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activeTab="1"/>
  </bookViews>
  <sheets>
    <sheet name="Sheet1" sheetId="1" r:id="rId1"/>
    <sheet name="医保参保缴费" sheetId="3" r:id="rId2"/>
  </sheets>
  <externalReferences>
    <externalReference r:id="rId3"/>
  </externalReferences>
  <definedNames>
    <definedName name="_xlnm._FilterDatabase" localSheetId="0" hidden="1">Sheet1!$A$2:$H$283</definedName>
    <definedName name="_xlnm._FilterDatabase" localSheetId="1" hidden="1">医保参保缴费!$A$2:$H$247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<sst xmlns="http://schemas.openxmlformats.org/spreadsheetml/2006/main" count="2020" uniqueCount="617">
  <si>
    <t>2025年度城乡居民医保参保缴费登记台账</t>
  </si>
  <si>
    <t>序号</t>
  </si>
  <si>
    <t>姓  名</t>
  </si>
  <si>
    <t>身份证号</t>
  </si>
  <si>
    <t>与户主关系</t>
  </si>
  <si>
    <t>联系电话</t>
  </si>
  <si>
    <t>地　　址</t>
  </si>
  <si>
    <t>缴费金额</t>
  </si>
  <si>
    <t>王有群</t>
  </si>
  <si>
    <t>412927196407262155</t>
  </si>
  <si>
    <t>户主</t>
  </si>
  <si>
    <t>石槽沟村一组</t>
  </si>
  <si>
    <t>400</t>
  </si>
  <si>
    <t>杨翠珍</t>
  </si>
  <si>
    <t>412927196705182129</t>
  </si>
  <si>
    <t>妻</t>
  </si>
  <si>
    <t>310</t>
  </si>
  <si>
    <t>贾俭娃</t>
  </si>
  <si>
    <t>412927196906272155</t>
  </si>
  <si>
    <t>魏国存</t>
  </si>
  <si>
    <t>412927197207045724</t>
  </si>
  <si>
    <t>贾亚阁</t>
  </si>
  <si>
    <t>411323199201022193</t>
  </si>
  <si>
    <t>长子</t>
  </si>
  <si>
    <t>贾约琴</t>
  </si>
  <si>
    <t>411323200409152128</t>
  </si>
  <si>
    <t>长女</t>
  </si>
  <si>
    <t>贾青军</t>
  </si>
  <si>
    <t>412927195708212130</t>
  </si>
  <si>
    <t>石槽沟村三组</t>
  </si>
  <si>
    <t>贾九龙</t>
  </si>
  <si>
    <t>411323198810052211</t>
  </si>
  <si>
    <t>贾焮妍</t>
  </si>
  <si>
    <t>411326201512060305</t>
  </si>
  <si>
    <t>孙女</t>
  </si>
  <si>
    <t>贾军娃</t>
  </si>
  <si>
    <t>412927196908052113</t>
  </si>
  <si>
    <t>江霞娃</t>
  </si>
  <si>
    <t>412927197104082127</t>
  </si>
  <si>
    <t>贾雨聪</t>
  </si>
  <si>
    <t>411323200508122127</t>
  </si>
  <si>
    <t>贾聚群</t>
  </si>
  <si>
    <t>412927196503282113</t>
  </si>
  <si>
    <t>刘春枝</t>
  </si>
  <si>
    <t>412927196902262187</t>
  </si>
  <si>
    <t>贾志勇</t>
  </si>
  <si>
    <t>411323200304112111</t>
  </si>
  <si>
    <t>蒋芬</t>
  </si>
  <si>
    <t>41292719391211212X</t>
  </si>
  <si>
    <t>母亲</t>
  </si>
  <si>
    <t>姚娜</t>
  </si>
  <si>
    <t>411326200406186989</t>
  </si>
  <si>
    <t>赵秀国</t>
  </si>
  <si>
    <t>412927195811152113</t>
  </si>
  <si>
    <t>洪单英</t>
  </si>
  <si>
    <t>412927196405052189</t>
  </si>
  <si>
    <t>贾杰</t>
  </si>
  <si>
    <t>411323198702172136</t>
  </si>
  <si>
    <t>江秀</t>
  </si>
  <si>
    <t>412927196905122147</t>
  </si>
  <si>
    <t>贾哲曦</t>
  </si>
  <si>
    <t>411326202210120119</t>
  </si>
  <si>
    <t>贾周华</t>
  </si>
  <si>
    <t>412927197302252158</t>
  </si>
  <si>
    <t>贾建龙</t>
  </si>
  <si>
    <t>411323199612032150</t>
  </si>
  <si>
    <t>贾海东</t>
  </si>
  <si>
    <t>411323200309252113</t>
  </si>
  <si>
    <t>次子</t>
  </si>
  <si>
    <t>洪玉连</t>
  </si>
  <si>
    <t>41292719421214212X</t>
  </si>
  <si>
    <t>江海英</t>
  </si>
  <si>
    <t>412927196410162163</t>
  </si>
  <si>
    <t>石槽沟村二组</t>
  </si>
  <si>
    <t>贾娟娟</t>
  </si>
  <si>
    <t>411323198908222127</t>
  </si>
  <si>
    <t>贾明华</t>
  </si>
  <si>
    <t>412927196802052131</t>
  </si>
  <si>
    <t>王运连</t>
  </si>
  <si>
    <t>412927197010052162</t>
  </si>
  <si>
    <t>贾超</t>
  </si>
  <si>
    <t>41132320010502213X</t>
  </si>
  <si>
    <t>魏方方</t>
  </si>
  <si>
    <t>411323199101302147</t>
  </si>
  <si>
    <t>贾昂然</t>
  </si>
  <si>
    <t>411326201904150115</t>
  </si>
  <si>
    <t>肖万有</t>
  </si>
  <si>
    <t>422622194409025211</t>
  </si>
  <si>
    <t>肖自江</t>
  </si>
  <si>
    <t>422622197208065712</t>
  </si>
  <si>
    <t>王青焕</t>
  </si>
  <si>
    <t>41132319720911216X</t>
  </si>
  <si>
    <t>配偶</t>
  </si>
  <si>
    <t>洪贵荣</t>
  </si>
  <si>
    <t>422622194902155722</t>
  </si>
  <si>
    <t>肖鹏</t>
  </si>
  <si>
    <t>411323200108192134</t>
  </si>
  <si>
    <t>孙子</t>
  </si>
  <si>
    <t>贾遂成</t>
  </si>
  <si>
    <t>412927196911032113</t>
  </si>
  <si>
    <t>梅遂莲</t>
  </si>
  <si>
    <t>412927196909112122</t>
  </si>
  <si>
    <t>贾海亮</t>
  </si>
  <si>
    <t>411323199301042116</t>
  </si>
  <si>
    <t>贾静雯</t>
  </si>
  <si>
    <t>411323200412162124</t>
  </si>
  <si>
    <t>贾锦焓</t>
  </si>
  <si>
    <t>411326201501160028</t>
  </si>
  <si>
    <t>贾楷越</t>
  </si>
  <si>
    <t>411326201612150172</t>
  </si>
  <si>
    <t>贾俭华</t>
  </si>
  <si>
    <t>412927196710132150</t>
  </si>
  <si>
    <t>王阁娃</t>
  </si>
  <si>
    <t>412927196802062161</t>
  </si>
  <si>
    <t>贾海玲</t>
  </si>
  <si>
    <t>411323199109082126</t>
  </si>
  <si>
    <t>贾佳</t>
  </si>
  <si>
    <t>411323200411082122</t>
  </si>
  <si>
    <t>贾欣</t>
  </si>
  <si>
    <t>411323200411082149</t>
  </si>
  <si>
    <t>宋群果</t>
  </si>
  <si>
    <t>411323199210033433</t>
  </si>
  <si>
    <t>女婿</t>
  </si>
  <si>
    <t>贾逸辰</t>
  </si>
  <si>
    <t>411326201808310094</t>
  </si>
  <si>
    <t>贾浩煜</t>
  </si>
  <si>
    <t>贾西军</t>
  </si>
  <si>
    <t>412927196712122132</t>
  </si>
  <si>
    <t>王改华</t>
  </si>
  <si>
    <t>412927196705232122</t>
  </si>
  <si>
    <t>贾建国</t>
  </si>
  <si>
    <t>412927196601102155</t>
  </si>
  <si>
    <t>朱兰娃</t>
  </si>
  <si>
    <t>412927196604122223</t>
  </si>
  <si>
    <t>贾明燚</t>
  </si>
  <si>
    <t>411323198711062115</t>
  </si>
  <si>
    <t>贾银周</t>
  </si>
  <si>
    <t>41132319870804213X</t>
  </si>
  <si>
    <t>何平</t>
  </si>
  <si>
    <t>420321199010101743</t>
  </si>
  <si>
    <t>贾艺帆</t>
  </si>
  <si>
    <t>41132620090719213X</t>
  </si>
  <si>
    <t>贾君轩</t>
  </si>
  <si>
    <t>411326201803080058</t>
  </si>
  <si>
    <t>贾铁锁</t>
  </si>
  <si>
    <t>412927195304292111</t>
  </si>
  <si>
    <t>贾慧勇</t>
  </si>
  <si>
    <t>654326198204163516</t>
  </si>
  <si>
    <t>贾社军</t>
  </si>
  <si>
    <t>654326195511193519</t>
  </si>
  <si>
    <t>邓枝</t>
  </si>
  <si>
    <t>654326195408283524</t>
  </si>
  <si>
    <t>武晓芳</t>
  </si>
  <si>
    <t>411323198607231126</t>
  </si>
  <si>
    <t>儿媳</t>
  </si>
  <si>
    <t>贾星楠</t>
  </si>
  <si>
    <t>411326200908262128</t>
  </si>
  <si>
    <t>贾梓涵</t>
  </si>
  <si>
    <t>41132620130815016X</t>
  </si>
  <si>
    <t>411323197604042114</t>
  </si>
  <si>
    <t>余建芬</t>
  </si>
  <si>
    <t>420321198108261724</t>
  </si>
  <si>
    <t>贾丽艳</t>
  </si>
  <si>
    <t>411326200704132129</t>
  </si>
  <si>
    <t>李成兰</t>
  </si>
  <si>
    <t>412927196104152127</t>
  </si>
  <si>
    <t>贾淑芬</t>
  </si>
  <si>
    <t>411323198309252121</t>
  </si>
  <si>
    <t>王超</t>
  </si>
  <si>
    <t>420321198204035719</t>
  </si>
  <si>
    <t>夫</t>
  </si>
  <si>
    <t>贾钰钦</t>
  </si>
  <si>
    <t>411326200901022113</t>
  </si>
  <si>
    <t>王炜钦</t>
  </si>
  <si>
    <t>41132620101024215X</t>
  </si>
  <si>
    <t>贾六华</t>
  </si>
  <si>
    <t>411323197302042194</t>
  </si>
  <si>
    <t>蒋华荣</t>
  </si>
  <si>
    <t>412927197212192243</t>
  </si>
  <si>
    <t>贾聃聃</t>
  </si>
  <si>
    <t>41132320020627212X</t>
  </si>
  <si>
    <t>贾梓盛</t>
  </si>
  <si>
    <t>41132620141214021X</t>
  </si>
  <si>
    <t>贾吉清</t>
  </si>
  <si>
    <t>412927197410302116</t>
  </si>
  <si>
    <t>李国芬</t>
  </si>
  <si>
    <t>422622197312225720</t>
  </si>
  <si>
    <t>张小女</t>
  </si>
  <si>
    <t>412927194705172124</t>
  </si>
  <si>
    <t>贾亚慧</t>
  </si>
  <si>
    <t>411323200402152168</t>
  </si>
  <si>
    <t>贾群彦</t>
  </si>
  <si>
    <t>412927196410082112</t>
  </si>
  <si>
    <t>刘焕枝</t>
  </si>
  <si>
    <t>412927196612142160</t>
  </si>
  <si>
    <t>贾一鸣</t>
  </si>
  <si>
    <t>411323200606282132</t>
  </si>
  <si>
    <t>贾金祥</t>
  </si>
  <si>
    <t>412927197809122133</t>
  </si>
  <si>
    <t>刘春花</t>
  </si>
  <si>
    <t>411323198107152165</t>
  </si>
  <si>
    <t>贾转会</t>
  </si>
  <si>
    <t>411323200205152169</t>
  </si>
  <si>
    <t>贾国伟</t>
  </si>
  <si>
    <t>411326200708032117</t>
  </si>
  <si>
    <t>刘道兵</t>
  </si>
  <si>
    <t>422622194810201779</t>
  </si>
  <si>
    <t>丁士换</t>
  </si>
  <si>
    <t>422622195503161767</t>
  </si>
  <si>
    <t>王运焕</t>
  </si>
  <si>
    <t>420321197412122142</t>
  </si>
  <si>
    <t>杨爱云</t>
  </si>
  <si>
    <t>412927195011182189</t>
  </si>
  <si>
    <t>贾梦媛</t>
  </si>
  <si>
    <t>411326201401150201</t>
  </si>
  <si>
    <t>贾长明</t>
  </si>
  <si>
    <t>412927196304252130</t>
  </si>
  <si>
    <t>王红霞</t>
  </si>
  <si>
    <t>41292719660127212X</t>
  </si>
  <si>
    <t>贾俊杰</t>
  </si>
  <si>
    <t>411323198601032118</t>
  </si>
  <si>
    <t>朱惠娟</t>
  </si>
  <si>
    <t>420321198612285725</t>
  </si>
  <si>
    <t>贾梦欣</t>
  </si>
  <si>
    <t>411326200810222128</t>
  </si>
  <si>
    <t>贾雨欣</t>
  </si>
  <si>
    <t>411326201404270022</t>
  </si>
  <si>
    <t>贾子欣</t>
  </si>
  <si>
    <t>411326201810260022</t>
  </si>
  <si>
    <t>魏贵莲</t>
  </si>
  <si>
    <t>412927195105062145</t>
  </si>
  <si>
    <t>肖金锁</t>
  </si>
  <si>
    <t>412927195409162153</t>
  </si>
  <si>
    <t>贾春玲</t>
  </si>
  <si>
    <t>412927195404072140</t>
  </si>
  <si>
    <t>黄国林</t>
  </si>
  <si>
    <t>412927197211261411</t>
  </si>
  <si>
    <t>肖冬勤</t>
  </si>
  <si>
    <t>412927197810152145</t>
  </si>
  <si>
    <t>黄怡</t>
  </si>
  <si>
    <t>411326200901262125</t>
  </si>
  <si>
    <t>黄果</t>
  </si>
  <si>
    <t>411326201203172119</t>
  </si>
  <si>
    <t>贾俄军</t>
  </si>
  <si>
    <t>412927196707262157</t>
  </si>
  <si>
    <t>聂巧菊</t>
  </si>
  <si>
    <t>412927197102102163</t>
  </si>
  <si>
    <t>贾永毅</t>
  </si>
  <si>
    <t>411323200407182112</t>
  </si>
  <si>
    <t>贾新志</t>
  </si>
  <si>
    <t>412927196802252117</t>
  </si>
  <si>
    <t>汪改存</t>
  </si>
  <si>
    <t>42262219661226572X</t>
  </si>
  <si>
    <t>贾庭美</t>
  </si>
  <si>
    <t>411323199202062170</t>
  </si>
  <si>
    <t>贾有志</t>
  </si>
  <si>
    <t>412927196211242136</t>
  </si>
  <si>
    <t>江改英</t>
  </si>
  <si>
    <t>412927196308132128</t>
  </si>
  <si>
    <t>王有芳</t>
  </si>
  <si>
    <t>411323195203222115</t>
  </si>
  <si>
    <t>冯秀英</t>
  </si>
  <si>
    <t>412927195706192121</t>
  </si>
  <si>
    <t>王六斤</t>
  </si>
  <si>
    <t>411323198007092118</t>
  </si>
  <si>
    <t>梅银环</t>
  </si>
  <si>
    <t>420321198410085768</t>
  </si>
  <si>
    <t>贾长贵</t>
  </si>
  <si>
    <t>412927195612052136</t>
  </si>
  <si>
    <t>叶娥娃</t>
  </si>
  <si>
    <t>412927195612022121</t>
  </si>
  <si>
    <t>贾玉晓</t>
  </si>
  <si>
    <t>41132319870313211X</t>
  </si>
  <si>
    <t>田鲜</t>
  </si>
  <si>
    <t>420321198608095726</t>
  </si>
  <si>
    <t>贾可馨</t>
  </si>
  <si>
    <t>411326201205142124</t>
  </si>
  <si>
    <t>贾悦馨</t>
  </si>
  <si>
    <t>411326201609160142</t>
  </si>
  <si>
    <t>刘和平</t>
  </si>
  <si>
    <t>612524197411265173</t>
  </si>
  <si>
    <t>贾玉果</t>
  </si>
  <si>
    <t>612524197612045185</t>
  </si>
  <si>
    <t>刘鹏</t>
  </si>
  <si>
    <t>612524199908225176</t>
  </si>
  <si>
    <t>贾文义</t>
  </si>
  <si>
    <t>412927195510222130</t>
  </si>
  <si>
    <t>李青菊</t>
  </si>
  <si>
    <t>412927195504242127</t>
  </si>
  <si>
    <t>王自英</t>
  </si>
  <si>
    <t>412927193604112128</t>
  </si>
  <si>
    <t>贾玉峰</t>
  </si>
  <si>
    <t>411323198302222130</t>
  </si>
  <si>
    <t>张前霞</t>
  </si>
  <si>
    <t>412724198308094028</t>
  </si>
  <si>
    <t>贾治辉</t>
  </si>
  <si>
    <t>411326200707042110</t>
  </si>
  <si>
    <t>贾圆惠</t>
  </si>
  <si>
    <t>411326200902122124</t>
  </si>
  <si>
    <t>周国华</t>
  </si>
  <si>
    <t>422622197009041718</t>
  </si>
  <si>
    <t>贾瑞霞</t>
  </si>
  <si>
    <t>412927196811162148</t>
  </si>
  <si>
    <t>周玉洁</t>
  </si>
  <si>
    <t>411326200604156924</t>
  </si>
  <si>
    <t>二女</t>
  </si>
  <si>
    <t>王贵宾</t>
  </si>
  <si>
    <t>411323198911182197</t>
  </si>
  <si>
    <t>贾建芳</t>
  </si>
  <si>
    <t>412927197403192115</t>
  </si>
  <si>
    <t>倪族霞</t>
  </si>
  <si>
    <t>420321197610135729</t>
  </si>
  <si>
    <t>贾清丽</t>
  </si>
  <si>
    <t>411323200204302129</t>
  </si>
  <si>
    <t>贾清兰</t>
  </si>
  <si>
    <t>411326200706282147</t>
  </si>
  <si>
    <t>贾清杰</t>
  </si>
  <si>
    <t>41132620090519211X</t>
  </si>
  <si>
    <t>王露露</t>
  </si>
  <si>
    <t>411323200009102148</t>
  </si>
  <si>
    <t>王嘉铄</t>
  </si>
  <si>
    <t>贾连成</t>
  </si>
  <si>
    <t>412927197108122130</t>
  </si>
  <si>
    <t>吴艳红</t>
  </si>
  <si>
    <t>412927197206092123</t>
  </si>
  <si>
    <t>贾雅鹏</t>
  </si>
  <si>
    <t>411323200509222111</t>
  </si>
  <si>
    <t>杨姣娥</t>
  </si>
  <si>
    <t>412927194901062126</t>
  </si>
  <si>
    <t>孙兆锋</t>
  </si>
  <si>
    <t>411323198107192159</t>
  </si>
  <si>
    <t>13103678181</t>
  </si>
  <si>
    <t>孙煜</t>
  </si>
  <si>
    <t>孙溪蔓</t>
  </si>
  <si>
    <t>贾金旗</t>
  </si>
  <si>
    <t>412927197207082170</t>
  </si>
  <si>
    <t>马从娥</t>
  </si>
  <si>
    <t>412927197311051729</t>
  </si>
  <si>
    <t>贾转英</t>
  </si>
  <si>
    <t>411323199512042124</t>
  </si>
  <si>
    <t>贾睿泽</t>
  </si>
  <si>
    <t>贾珂珂</t>
  </si>
  <si>
    <t>411323200412202122</t>
  </si>
  <si>
    <t>李雪松</t>
  </si>
  <si>
    <t>411323199403092114</t>
  </si>
  <si>
    <t>贾海勇</t>
  </si>
  <si>
    <t>411323198309032110</t>
  </si>
  <si>
    <t>吕花娥</t>
  </si>
  <si>
    <t>420321198711101725</t>
  </si>
  <si>
    <t>贾振东</t>
  </si>
  <si>
    <t>411326200805262117</t>
  </si>
  <si>
    <t>贾镇苇</t>
  </si>
  <si>
    <t>411326201102122139</t>
  </si>
  <si>
    <t>朱喜荣</t>
  </si>
  <si>
    <t>41292719590122212X</t>
  </si>
  <si>
    <t>贾勇波</t>
  </si>
  <si>
    <t>41132319890618215X</t>
  </si>
  <si>
    <t>杨平</t>
  </si>
  <si>
    <t>420321199105261766</t>
  </si>
  <si>
    <t>贾兴晨</t>
  </si>
  <si>
    <t>411326201107312134</t>
  </si>
  <si>
    <t>贾欣悦</t>
  </si>
  <si>
    <t>411326201612210104</t>
  </si>
  <si>
    <t>贾保仓</t>
  </si>
  <si>
    <t>412927195711192118</t>
  </si>
  <si>
    <t>曹新枝</t>
  </si>
  <si>
    <t>412927196210242126</t>
  </si>
  <si>
    <t>贾理鑫</t>
  </si>
  <si>
    <t>411323198301232150</t>
  </si>
  <si>
    <t>贾鹏臻</t>
  </si>
  <si>
    <t>411323198611232164</t>
  </si>
  <si>
    <t>贾志斌</t>
  </si>
  <si>
    <t>411326201106272134</t>
  </si>
  <si>
    <t>王振国</t>
  </si>
  <si>
    <t>412927196603052139</t>
  </si>
  <si>
    <t>杨自姣</t>
  </si>
  <si>
    <t>412927196402172126</t>
  </si>
  <si>
    <t>王香竹</t>
  </si>
  <si>
    <t>411323198608142213</t>
  </si>
  <si>
    <t>李红梅</t>
  </si>
  <si>
    <t>420321198807205721</t>
  </si>
  <si>
    <t>王东连</t>
  </si>
  <si>
    <t>412927194112212127</t>
  </si>
  <si>
    <t>王荆淅</t>
  </si>
  <si>
    <t>411326201502140053</t>
  </si>
  <si>
    <t>王钰晨</t>
  </si>
  <si>
    <t>411326201209122147</t>
  </si>
  <si>
    <t>王文斌</t>
  </si>
  <si>
    <t>411326200910202116</t>
  </si>
  <si>
    <t>贾建会</t>
  </si>
  <si>
    <t>411323198002272152</t>
  </si>
  <si>
    <t>张金娥</t>
  </si>
  <si>
    <t>42032119761119574X</t>
  </si>
  <si>
    <t>贾梦娇</t>
  </si>
  <si>
    <t>411323200606172144</t>
  </si>
  <si>
    <t>贾贵生</t>
  </si>
  <si>
    <t>412927194912072134</t>
  </si>
  <si>
    <t>贾周敏</t>
  </si>
  <si>
    <t>412927197203132118</t>
  </si>
  <si>
    <t>聂丰兰</t>
  </si>
  <si>
    <t>412927196911112148</t>
  </si>
  <si>
    <t>贾家宝</t>
  </si>
  <si>
    <t>41132320030116213X</t>
  </si>
  <si>
    <t>贾福建</t>
  </si>
  <si>
    <t>412927195110212136</t>
  </si>
  <si>
    <t>王雪</t>
  </si>
  <si>
    <t>412927195205182144</t>
  </si>
  <si>
    <t>孙新荣</t>
  </si>
  <si>
    <t>422622197501295920</t>
  </si>
  <si>
    <t>叶新改</t>
  </si>
  <si>
    <t>411323197304240063</t>
  </si>
  <si>
    <t>贾清霞</t>
  </si>
  <si>
    <t>41292719710905212X</t>
  </si>
  <si>
    <t>贾书榛</t>
  </si>
  <si>
    <t>411323199806210058</t>
  </si>
  <si>
    <t>贾秀山</t>
  </si>
  <si>
    <t>412927195107052119</t>
  </si>
  <si>
    <t>燕焕</t>
  </si>
  <si>
    <t>412927195211172145</t>
  </si>
  <si>
    <t>贾红霞</t>
  </si>
  <si>
    <t>412927197706022121</t>
  </si>
  <si>
    <t>贾京培</t>
  </si>
  <si>
    <t>411326200308302130</t>
  </si>
  <si>
    <t>外孙子</t>
  </si>
  <si>
    <t>贾梓萱</t>
  </si>
  <si>
    <t>411326201402050261</t>
  </si>
  <si>
    <t>外孙女</t>
  </si>
  <si>
    <t>贾金志</t>
  </si>
  <si>
    <t>412927196802192150</t>
  </si>
  <si>
    <t>陈爱荣</t>
  </si>
  <si>
    <t>41292719700208210X</t>
  </si>
  <si>
    <t>贾彦伟</t>
  </si>
  <si>
    <t>411323199210262113</t>
  </si>
  <si>
    <t>贾俊红</t>
  </si>
  <si>
    <t>411326200406162127</t>
  </si>
  <si>
    <t>贾俊恒</t>
  </si>
  <si>
    <t>411326200711212135</t>
  </si>
  <si>
    <t>贾文举</t>
  </si>
  <si>
    <t>412927195603042139</t>
  </si>
  <si>
    <t>王春风</t>
  </si>
  <si>
    <t>412927195303152125</t>
  </si>
  <si>
    <t>贾贵锋</t>
  </si>
  <si>
    <t>411323198201052136</t>
  </si>
  <si>
    <t>贾婉埼</t>
  </si>
  <si>
    <t>411326201406040167</t>
  </si>
  <si>
    <t>王新国</t>
  </si>
  <si>
    <t>412927197312252135</t>
  </si>
  <si>
    <t>贾双勤</t>
  </si>
  <si>
    <t>412927197411232121</t>
  </si>
  <si>
    <t>王松伟</t>
  </si>
  <si>
    <t>411323200511192134</t>
  </si>
  <si>
    <t>贾文合</t>
  </si>
  <si>
    <t>412927194603012111</t>
  </si>
  <si>
    <t>郑富瑞</t>
  </si>
  <si>
    <t>420321198407155964</t>
  </si>
  <si>
    <t>贾钰锋</t>
  </si>
  <si>
    <t>411323198109182114</t>
  </si>
  <si>
    <t>贾海玉</t>
  </si>
  <si>
    <t>41132319810713213X</t>
  </si>
  <si>
    <t>420321198310191723</t>
  </si>
  <si>
    <t>贾明明</t>
  </si>
  <si>
    <t>411323200411212134</t>
  </si>
  <si>
    <t>贾栋梁</t>
  </si>
  <si>
    <t>411326200707032115</t>
  </si>
  <si>
    <t>贾国强</t>
  </si>
  <si>
    <t>412927196212302137</t>
  </si>
  <si>
    <t>焦爱芬</t>
  </si>
  <si>
    <t>41292719620819214X</t>
  </si>
  <si>
    <t>贾丰华</t>
  </si>
  <si>
    <t>41292719540505215X</t>
  </si>
  <si>
    <t>焦娥娃</t>
  </si>
  <si>
    <t>412927195702022168</t>
  </si>
  <si>
    <t>贾连忠</t>
  </si>
  <si>
    <t>411323197706092112</t>
  </si>
  <si>
    <t>褚小环</t>
  </si>
  <si>
    <t>412927197712152221</t>
  </si>
  <si>
    <t>贾钰扬</t>
  </si>
  <si>
    <t>411323199905052112</t>
  </si>
  <si>
    <t>贾媛</t>
  </si>
  <si>
    <t>411323200511292127</t>
  </si>
  <si>
    <t>贾文锁</t>
  </si>
  <si>
    <t>412927194612102135</t>
  </si>
  <si>
    <t>贾群德</t>
  </si>
  <si>
    <t>412927196710152135</t>
  </si>
  <si>
    <t>肖银娃</t>
  </si>
  <si>
    <t>41292719671221212X</t>
  </si>
  <si>
    <t>贾永鹏</t>
  </si>
  <si>
    <t>411323198912142154</t>
  </si>
  <si>
    <t>赵次燕</t>
  </si>
  <si>
    <t>411323198606202147</t>
  </si>
  <si>
    <t>贾静静</t>
  </si>
  <si>
    <t>41132320040126212X</t>
  </si>
  <si>
    <t>贾君浩</t>
  </si>
  <si>
    <t>411326201010132217</t>
  </si>
  <si>
    <t>贾义强</t>
  </si>
  <si>
    <t>411326201401020271</t>
  </si>
  <si>
    <t>贾青龙</t>
  </si>
  <si>
    <t>411323198304052155</t>
  </si>
  <si>
    <t>毛召琴</t>
  </si>
  <si>
    <t>420322198712053020</t>
  </si>
  <si>
    <t>贾甜甜</t>
  </si>
  <si>
    <t>411326200603142125</t>
  </si>
  <si>
    <t>贾涛</t>
  </si>
  <si>
    <t>411326201104042132</t>
  </si>
  <si>
    <t>杜相国</t>
  </si>
  <si>
    <t>422622197312181713</t>
  </si>
  <si>
    <t>杜军啸</t>
  </si>
  <si>
    <t>411326201210027059</t>
  </si>
  <si>
    <t>徐冬梅</t>
  </si>
  <si>
    <t>412927197312152206</t>
  </si>
  <si>
    <t>贾山根</t>
  </si>
  <si>
    <t>411323198202082177</t>
  </si>
  <si>
    <t>尚玲</t>
  </si>
  <si>
    <t>411323198206092129</t>
  </si>
  <si>
    <t>贾晓倩</t>
  </si>
  <si>
    <t>411326200508102125</t>
  </si>
  <si>
    <t>贾晓雯</t>
  </si>
  <si>
    <t>411326201001162166</t>
  </si>
  <si>
    <t>贾晓龙</t>
  </si>
  <si>
    <t>41132620120212211X</t>
  </si>
  <si>
    <t>肖花</t>
  </si>
  <si>
    <t>412927195908152128</t>
  </si>
  <si>
    <t>何贤存</t>
  </si>
  <si>
    <t>420321198308181729</t>
  </si>
  <si>
    <t>贾宝杰</t>
  </si>
  <si>
    <t>411326200811162112</t>
  </si>
  <si>
    <t>贾宝淇</t>
  </si>
  <si>
    <t>411326201109222124</t>
  </si>
  <si>
    <t>贾马娃</t>
  </si>
  <si>
    <t>412927197211142172</t>
  </si>
  <si>
    <t>阮小勤</t>
  </si>
  <si>
    <t>422622197504255721</t>
  </si>
  <si>
    <t>贾震宇</t>
  </si>
  <si>
    <t>411323199802142115</t>
  </si>
  <si>
    <t>贾震云</t>
  </si>
  <si>
    <t>411323200512082121</t>
  </si>
  <si>
    <t>贾文海</t>
  </si>
  <si>
    <t>412927194112262132</t>
  </si>
  <si>
    <t>李庆华</t>
  </si>
  <si>
    <t>412927194710052127</t>
  </si>
  <si>
    <t>全桂芳</t>
  </si>
  <si>
    <t>411323196703021429</t>
  </si>
  <si>
    <t>阮启清</t>
  </si>
  <si>
    <t>42262219400903571X</t>
  </si>
  <si>
    <t>阮有才</t>
  </si>
  <si>
    <t>412927197703212130</t>
  </si>
  <si>
    <t>阮金燕</t>
  </si>
  <si>
    <t>411326201703110205</t>
  </si>
  <si>
    <t>贾军华</t>
  </si>
  <si>
    <t>412927197112242151</t>
  </si>
  <si>
    <t>王传梅</t>
  </si>
  <si>
    <t>422622197801175728</t>
  </si>
  <si>
    <t>贾星辉</t>
  </si>
  <si>
    <t>411323199909072110</t>
  </si>
  <si>
    <t>贾鹏辉</t>
  </si>
  <si>
    <t>411326200708082130</t>
  </si>
  <si>
    <t>宋姣娃</t>
  </si>
  <si>
    <t>412927193504022125</t>
  </si>
  <si>
    <t>贾浩辰</t>
  </si>
  <si>
    <t>41132620120319211X</t>
  </si>
  <si>
    <t>王有林</t>
  </si>
  <si>
    <t>412927195502052135</t>
  </si>
  <si>
    <t>王吉生</t>
  </si>
  <si>
    <t>411323197809192132</t>
  </si>
  <si>
    <t>田莲</t>
  </si>
  <si>
    <t>420321197706241729</t>
  </si>
  <si>
    <t>王怀斌</t>
  </si>
  <si>
    <t>411323200112192110</t>
  </si>
  <si>
    <t>王泓钧</t>
  </si>
  <si>
    <t>411326201003132171</t>
  </si>
  <si>
    <t>贾春志</t>
  </si>
  <si>
    <t>412927196912282173</t>
  </si>
  <si>
    <t>孙香华</t>
  </si>
  <si>
    <t>422622197002155720</t>
  </si>
  <si>
    <t>贾玉山</t>
  </si>
  <si>
    <t>412927193910302114</t>
  </si>
  <si>
    <t>五保</t>
  </si>
  <si>
    <t>合计：267人，89980元  其中：贫困户20人，监测户3人，低保16人，五保1人</t>
  </si>
  <si>
    <t>注：1、每个缴费家庭必须填写一个正确且正常使用的手机号码，不得填写本家庭外人员手机号码。
    2、只登记集中征收人员信息，手机APP缴费的不登记。</t>
  </si>
  <si>
    <t>次女</t>
  </si>
  <si>
    <t>贾皓煜</t>
  </si>
  <si>
    <t>411326202211060154</t>
  </si>
  <si>
    <t>魏贵连</t>
  </si>
  <si>
    <t>贾成政</t>
  </si>
  <si>
    <t>411326200511202135</t>
  </si>
  <si>
    <t>徐东梅</t>
  </si>
  <si>
    <t>贾亚俊</t>
  </si>
  <si>
    <t>411323199612032134</t>
  </si>
  <si>
    <t>蒋花荣</t>
  </si>
  <si>
    <t>411326202301290033</t>
  </si>
  <si>
    <t>411326202305310011</t>
  </si>
  <si>
    <t>41132620081209211X</t>
  </si>
  <si>
    <t>儿子</t>
  </si>
  <si>
    <t>411326201602150144</t>
  </si>
  <si>
    <t>女儿</t>
  </si>
  <si>
    <t>贾吉周</t>
  </si>
  <si>
    <t>412927196611282110</t>
  </si>
  <si>
    <t>阮贵英</t>
  </si>
  <si>
    <t>412927196912282165</t>
  </si>
  <si>
    <t>妻子</t>
  </si>
  <si>
    <t>荆紫关镇小石槽沟村二组</t>
  </si>
  <si>
    <t>荆紫关镇小石槽沟村一组</t>
  </si>
  <si>
    <t>陈庚</t>
  </si>
  <si>
    <t>412927197902162113</t>
  </si>
  <si>
    <t>罗新慧</t>
  </si>
  <si>
    <t>412927197912282186</t>
  </si>
  <si>
    <t>陈俊弛</t>
  </si>
  <si>
    <t>411326201001256939</t>
  </si>
  <si>
    <t>陈佳园</t>
  </si>
  <si>
    <t>411326200803216942</t>
  </si>
  <si>
    <t>荆紫关镇小石槽沟村三组</t>
  </si>
  <si>
    <t>贾玉锋</t>
  </si>
  <si>
    <t>贾雅轩</t>
  </si>
  <si>
    <t>贾晋杰</t>
  </si>
  <si>
    <t>人数</t>
  </si>
  <si>
    <t>应交金额</t>
  </si>
  <si>
    <t>各项总金额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</si>
</sst>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3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9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0214;&#36164;&#26009;\9&#30707;&#27133;&#27807;&#26449;\&#30707;&#27133;&#27807;&#26449;&#32593;&#26684;&#20154;&#21475;&#20449;&#24687;&#32479;&#35745;&#34920;(1)5.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网格信息统计表"/>
      <sheetName val="网格人口信息统计表"/>
      <sheetName val="监测户"/>
      <sheetName val="Sheet1"/>
    </sheetNames>
    <sheetDataSet>
      <sheetData sheetId="0">
        <row r="2">
          <cell r="E2" t="str">
            <v>姓名</v>
          </cell>
          <cell r="F2" t="str">
            <v>与户主关系</v>
          </cell>
          <cell r="G2" t="str">
            <v>证件类型</v>
          </cell>
          <cell r="H2" t="str">
            <v>证件号码</v>
          </cell>
          <cell r="I2" t="str">
            <v>户主联系电话</v>
          </cell>
          <cell r="J2" t="str">
            <v>备注</v>
          </cell>
        </row>
        <row r="3">
          <cell r="E3" t="str">
            <v>贾社军</v>
          </cell>
          <cell r="F3" t="str">
            <v>户主</v>
          </cell>
          <cell r="G3" t="str">
            <v>居民身份证</v>
          </cell>
          <cell r="H3" t="str">
            <v>654326195511193519</v>
          </cell>
          <cell r="I3">
            <v>15036224335</v>
          </cell>
          <cell r="J3" t="str">
            <v>三组</v>
          </cell>
        </row>
        <row r="4">
          <cell r="E4" t="str">
            <v>贾慧勇</v>
          </cell>
          <cell r="F4" t="str">
            <v>长子</v>
          </cell>
          <cell r="G4" t="str">
            <v>居民身份证</v>
          </cell>
          <cell r="H4" t="str">
            <v>654326198204163516</v>
          </cell>
        </row>
        <row r="4">
          <cell r="J4" t="str">
            <v>三组</v>
          </cell>
        </row>
        <row r="5">
          <cell r="E5" t="str">
            <v>邓枝</v>
          </cell>
          <cell r="F5" t="str">
            <v>妻</v>
          </cell>
          <cell r="G5" t="str">
            <v>居民身份证</v>
          </cell>
          <cell r="H5" t="str">
            <v>654326195408283524</v>
          </cell>
        </row>
        <row r="5">
          <cell r="J5" t="str">
            <v>三组</v>
          </cell>
        </row>
        <row r="6">
          <cell r="E6" t="str">
            <v>武晓芳</v>
          </cell>
          <cell r="F6" t="str">
            <v>儿媳</v>
          </cell>
          <cell r="G6" t="str">
            <v>居民身份证</v>
          </cell>
          <cell r="H6" t="str">
            <v>411323198607231126</v>
          </cell>
        </row>
        <row r="6">
          <cell r="J6" t="str">
            <v>三组</v>
          </cell>
        </row>
        <row r="7">
          <cell r="E7" t="str">
            <v>贾星楠</v>
          </cell>
          <cell r="F7" t="str">
            <v>孙女</v>
          </cell>
          <cell r="G7" t="str">
            <v>居民身份证</v>
          </cell>
          <cell r="H7" t="str">
            <v>411326200908262128</v>
          </cell>
        </row>
        <row r="7">
          <cell r="J7" t="str">
            <v>三组</v>
          </cell>
        </row>
        <row r="8">
          <cell r="E8" t="str">
            <v>贾梓涵</v>
          </cell>
          <cell r="F8" t="str">
            <v>孙女</v>
          </cell>
          <cell r="G8" t="str">
            <v>居民身份证</v>
          </cell>
          <cell r="H8" t="str">
            <v>41132620130815016X</v>
          </cell>
        </row>
        <row r="8">
          <cell r="J8" t="str">
            <v>三组</v>
          </cell>
        </row>
        <row r="9">
          <cell r="E9" t="str">
            <v>贾有志</v>
          </cell>
          <cell r="F9" t="str">
            <v>户主</v>
          </cell>
          <cell r="G9" t="str">
            <v>居民身份证</v>
          </cell>
          <cell r="H9" t="str">
            <v>412927196211242136</v>
          </cell>
          <cell r="I9">
            <v>15606275170</v>
          </cell>
          <cell r="J9" t="str">
            <v>一组</v>
          </cell>
        </row>
        <row r="10">
          <cell r="E10" t="str">
            <v>贾俊龙</v>
          </cell>
          <cell r="F10" t="str">
            <v>长子</v>
          </cell>
          <cell r="G10" t="str">
            <v>居民身份证</v>
          </cell>
          <cell r="H10" t="str">
            <v>411323198904202110</v>
          </cell>
        </row>
        <row r="10">
          <cell r="J10" t="str">
            <v>一组</v>
          </cell>
        </row>
        <row r="11">
          <cell r="E11" t="str">
            <v>江改英</v>
          </cell>
          <cell r="F11" t="str">
            <v>妻</v>
          </cell>
          <cell r="G11" t="str">
            <v>居民身份证</v>
          </cell>
          <cell r="H11" t="str">
            <v>412927196308132128</v>
          </cell>
        </row>
        <row r="11">
          <cell r="J11" t="str">
            <v>一组</v>
          </cell>
        </row>
        <row r="12">
          <cell r="E12" t="str">
            <v>贾俄军</v>
          </cell>
          <cell r="F12" t="str">
            <v>户主</v>
          </cell>
          <cell r="G12" t="str">
            <v>居民身份证</v>
          </cell>
          <cell r="H12" t="str">
            <v>412927196707262157</v>
          </cell>
          <cell r="I12">
            <v>15893584059</v>
          </cell>
          <cell r="J12" t="str">
            <v>三组</v>
          </cell>
        </row>
        <row r="13">
          <cell r="E13" t="str">
            <v>贾永毅</v>
          </cell>
          <cell r="F13" t="str">
            <v>次子</v>
          </cell>
          <cell r="G13" t="str">
            <v>居民身份证</v>
          </cell>
          <cell r="H13" t="str">
            <v>411323200407182112</v>
          </cell>
        </row>
        <row r="13">
          <cell r="J13" t="str">
            <v>三组</v>
          </cell>
        </row>
        <row r="14">
          <cell r="E14" t="str">
            <v>聂巧菊</v>
          </cell>
          <cell r="F14" t="str">
            <v>妻</v>
          </cell>
          <cell r="G14" t="str">
            <v>居民身份证</v>
          </cell>
          <cell r="H14" t="str">
            <v>412927197102102163</v>
          </cell>
        </row>
        <row r="14">
          <cell r="J14" t="str">
            <v>三组</v>
          </cell>
        </row>
        <row r="15">
          <cell r="E15" t="str">
            <v>贾周华</v>
          </cell>
          <cell r="F15" t="str">
            <v>户主</v>
          </cell>
          <cell r="G15" t="str">
            <v>居民身份证</v>
          </cell>
          <cell r="H15" t="str">
            <v>412927197302252158</v>
          </cell>
          <cell r="I15">
            <v>13679137079</v>
          </cell>
          <cell r="J15" t="str">
            <v>三组</v>
          </cell>
        </row>
        <row r="16">
          <cell r="E16" t="str">
            <v>贾建龙</v>
          </cell>
          <cell r="F16" t="str">
            <v>长子</v>
          </cell>
          <cell r="G16" t="str">
            <v>居民身份证</v>
          </cell>
          <cell r="H16" t="str">
            <v>411323199612032150</v>
          </cell>
        </row>
        <row r="16">
          <cell r="J16" t="str">
            <v>三组</v>
          </cell>
        </row>
        <row r="17">
          <cell r="E17" t="str">
            <v>贾海东</v>
          </cell>
          <cell r="F17" t="str">
            <v>次子</v>
          </cell>
          <cell r="G17" t="str">
            <v>居民身份证</v>
          </cell>
          <cell r="H17" t="str">
            <v>411323200309252113</v>
          </cell>
        </row>
        <row r="17">
          <cell r="J17" t="str">
            <v>三组</v>
          </cell>
        </row>
        <row r="18">
          <cell r="E18" t="str">
            <v>孙秋阁</v>
          </cell>
          <cell r="F18" t="str">
            <v>妻</v>
          </cell>
          <cell r="G18" t="str">
            <v>居民身份证</v>
          </cell>
          <cell r="H18" t="str">
            <v>412927197001135740</v>
          </cell>
        </row>
        <row r="18">
          <cell r="J18" t="str">
            <v>三组</v>
          </cell>
        </row>
        <row r="19">
          <cell r="E19" t="str">
            <v>贾建周</v>
          </cell>
          <cell r="F19" t="str">
            <v>户主</v>
          </cell>
          <cell r="G19" t="str">
            <v>居民身份证</v>
          </cell>
          <cell r="H19" t="str">
            <v>654326198301130011</v>
          </cell>
          <cell r="I19">
            <v>15236039088</v>
          </cell>
          <cell r="J19" t="str">
            <v>三组</v>
          </cell>
        </row>
        <row r="20">
          <cell r="E20" t="str">
            <v>贾浩辰</v>
          </cell>
          <cell r="F20" t="str">
            <v>长子</v>
          </cell>
          <cell r="G20" t="str">
            <v>居民身份证</v>
          </cell>
          <cell r="H20" t="str">
            <v>41132620120319211X</v>
          </cell>
        </row>
        <row r="20">
          <cell r="J20" t="str">
            <v>三组</v>
          </cell>
        </row>
        <row r="21">
          <cell r="E21" t="str">
            <v>贾建宇</v>
          </cell>
          <cell r="F21" t="str">
            <v>户主</v>
          </cell>
          <cell r="G21" t="str">
            <v>居民身份证</v>
          </cell>
          <cell r="H21" t="str">
            <v>654326198512260019</v>
          </cell>
          <cell r="I21">
            <v>15672751306</v>
          </cell>
          <cell r="J21" t="str">
            <v>三组</v>
          </cell>
        </row>
        <row r="22">
          <cell r="E22" t="str">
            <v>刘和平</v>
          </cell>
          <cell r="F22" t="str">
            <v>户主</v>
          </cell>
          <cell r="G22" t="str">
            <v>居民身份证</v>
          </cell>
          <cell r="H22" t="str">
            <v>612524197411265173</v>
          </cell>
          <cell r="I22">
            <v>15627637813</v>
          </cell>
          <cell r="J22" t="str">
            <v>三组</v>
          </cell>
        </row>
        <row r="23">
          <cell r="E23" t="str">
            <v>刘鹏</v>
          </cell>
          <cell r="F23" t="str">
            <v>长子</v>
          </cell>
          <cell r="G23" t="str">
            <v>居民身份证</v>
          </cell>
          <cell r="H23" t="str">
            <v>612524199908225176</v>
          </cell>
        </row>
        <row r="23">
          <cell r="J23" t="str">
            <v>三组</v>
          </cell>
        </row>
        <row r="24">
          <cell r="E24" t="str">
            <v>贾玉果</v>
          </cell>
          <cell r="F24" t="str">
            <v>妻</v>
          </cell>
          <cell r="G24" t="str">
            <v>居民身份证</v>
          </cell>
          <cell r="H24" t="str">
            <v>612524197612045185</v>
          </cell>
        </row>
        <row r="24">
          <cell r="J24" t="str">
            <v>三组</v>
          </cell>
        </row>
        <row r="25">
          <cell r="E25" t="str">
            <v>刘洋</v>
          </cell>
          <cell r="F25" t="str">
            <v>长女</v>
          </cell>
          <cell r="G25" t="str">
            <v>居民身份证</v>
          </cell>
          <cell r="H25" t="str">
            <v>612524199803215182</v>
          </cell>
        </row>
        <row r="25">
          <cell r="J25" t="str">
            <v>三组</v>
          </cell>
        </row>
        <row r="26">
          <cell r="E26" t="str">
            <v>贾国强</v>
          </cell>
          <cell r="F26" t="str">
            <v>户主</v>
          </cell>
          <cell r="G26" t="str">
            <v>居民身份证</v>
          </cell>
          <cell r="H26" t="str">
            <v>412927196212302137</v>
          </cell>
          <cell r="I26">
            <v>15083417602</v>
          </cell>
          <cell r="J26" t="str">
            <v>二组</v>
          </cell>
        </row>
        <row r="27">
          <cell r="E27" t="str">
            <v>贾晓宾</v>
          </cell>
          <cell r="F27" t="str">
            <v>长子</v>
          </cell>
          <cell r="G27" t="str">
            <v>居民身份证</v>
          </cell>
          <cell r="H27" t="str">
            <v>411323198511242111</v>
          </cell>
        </row>
        <row r="27">
          <cell r="J27" t="str">
            <v>二组</v>
          </cell>
        </row>
        <row r="28">
          <cell r="E28" t="str">
            <v>焦爱芬</v>
          </cell>
          <cell r="F28" t="str">
            <v>妻</v>
          </cell>
          <cell r="G28" t="str">
            <v>居民身份证</v>
          </cell>
          <cell r="H28" t="str">
            <v>41292719620819214X</v>
          </cell>
        </row>
        <row r="28">
          <cell r="J28" t="str">
            <v>二组</v>
          </cell>
        </row>
        <row r="29">
          <cell r="E29" t="str">
            <v>贾冬红</v>
          </cell>
          <cell r="F29" t="str">
            <v>长女</v>
          </cell>
          <cell r="G29" t="str">
            <v>居民身份证</v>
          </cell>
          <cell r="H29" t="str">
            <v>411323199012122160</v>
          </cell>
        </row>
        <row r="29">
          <cell r="J29" t="str">
            <v>二组</v>
          </cell>
        </row>
        <row r="30">
          <cell r="E30" t="str">
            <v>贾六华</v>
          </cell>
          <cell r="F30" t="str">
            <v>户主</v>
          </cell>
          <cell r="G30" t="str">
            <v>居民身份证</v>
          </cell>
          <cell r="H30" t="str">
            <v>411323197302042194</v>
          </cell>
          <cell r="I30">
            <v>13659200678</v>
          </cell>
          <cell r="J30" t="str">
            <v>三组</v>
          </cell>
        </row>
        <row r="31">
          <cell r="E31" t="str">
            <v>贾梓盛</v>
          </cell>
          <cell r="F31" t="str">
            <v>长子</v>
          </cell>
          <cell r="G31" t="str">
            <v>居民身份证</v>
          </cell>
          <cell r="H31" t="str">
            <v>41132620141214021X</v>
          </cell>
        </row>
        <row r="31">
          <cell r="J31" t="str">
            <v>三组</v>
          </cell>
        </row>
        <row r="32">
          <cell r="E32" t="str">
            <v>蒋花荣</v>
          </cell>
          <cell r="F32" t="str">
            <v>妻</v>
          </cell>
          <cell r="G32" t="str">
            <v>居民身份证</v>
          </cell>
          <cell r="H32" t="str">
            <v>412927197212192243</v>
          </cell>
        </row>
        <row r="32">
          <cell r="J32" t="str">
            <v>三组</v>
          </cell>
        </row>
        <row r="33">
          <cell r="E33" t="str">
            <v>贾聃聃</v>
          </cell>
          <cell r="F33" t="str">
            <v>长女</v>
          </cell>
          <cell r="G33" t="str">
            <v>居民身份证</v>
          </cell>
          <cell r="H33" t="str">
            <v>41132320020627212X</v>
          </cell>
        </row>
        <row r="33">
          <cell r="J33" t="str">
            <v>三组</v>
          </cell>
        </row>
        <row r="34">
          <cell r="E34" t="str">
            <v>贾双龙</v>
          </cell>
          <cell r="F34" t="str">
            <v>户主</v>
          </cell>
          <cell r="G34" t="str">
            <v>居民身份证</v>
          </cell>
          <cell r="H34" t="str">
            <v>411323199009042135</v>
          </cell>
          <cell r="I34">
            <v>13572117737</v>
          </cell>
          <cell r="J34" t="str">
            <v>三组</v>
          </cell>
        </row>
        <row r="35">
          <cell r="E35" t="str">
            <v>贾昂然</v>
          </cell>
          <cell r="F35" t="str">
            <v>长子</v>
          </cell>
          <cell r="G35" t="str">
            <v>居民身份证</v>
          </cell>
          <cell r="H35" t="str">
            <v>411326201904150115</v>
          </cell>
        </row>
        <row r="35">
          <cell r="J35" t="str">
            <v>三组</v>
          </cell>
        </row>
        <row r="36">
          <cell r="E36" t="str">
            <v>魏方方</v>
          </cell>
          <cell r="F36" t="str">
            <v>妻</v>
          </cell>
          <cell r="G36" t="str">
            <v>居民身份证</v>
          </cell>
          <cell r="H36" t="str">
            <v>411323199101302147</v>
          </cell>
        </row>
        <row r="36">
          <cell r="J36" t="str">
            <v>三组</v>
          </cell>
        </row>
        <row r="37">
          <cell r="E37" t="str">
            <v>刘道兵</v>
          </cell>
          <cell r="F37" t="str">
            <v>户主</v>
          </cell>
          <cell r="G37" t="str">
            <v>居民身份证</v>
          </cell>
          <cell r="H37" t="str">
            <v>422622194810201779</v>
          </cell>
          <cell r="I37">
            <v>15009299813</v>
          </cell>
          <cell r="J37" t="str">
            <v>二组</v>
          </cell>
        </row>
        <row r="38">
          <cell r="E38" t="str">
            <v>丁士换</v>
          </cell>
          <cell r="F38" t="str">
            <v>妻</v>
          </cell>
          <cell r="G38" t="str">
            <v>居民身份证</v>
          </cell>
          <cell r="H38" t="str">
            <v>422622195503161767</v>
          </cell>
        </row>
        <row r="38">
          <cell r="J38" t="str">
            <v>二组</v>
          </cell>
        </row>
        <row r="39">
          <cell r="E39" t="str">
            <v>王金保</v>
          </cell>
          <cell r="F39" t="str">
            <v>户主</v>
          </cell>
          <cell r="G39" t="str">
            <v>居民身份证</v>
          </cell>
          <cell r="H39" t="str">
            <v>411323198210212154</v>
          </cell>
          <cell r="I39">
            <v>16626212968</v>
          </cell>
          <cell r="J39" t="str">
            <v>二组</v>
          </cell>
        </row>
        <row r="40">
          <cell r="E40" t="str">
            <v>王一洁</v>
          </cell>
          <cell r="F40" t="str">
            <v>长子</v>
          </cell>
          <cell r="G40" t="str">
            <v>居民身份证</v>
          </cell>
          <cell r="H40" t="str">
            <v>411326201304232117</v>
          </cell>
        </row>
        <row r="40">
          <cell r="J40" t="str">
            <v>二组</v>
          </cell>
        </row>
        <row r="41">
          <cell r="E41" t="str">
            <v>王爱全</v>
          </cell>
          <cell r="F41" t="str">
            <v>妻</v>
          </cell>
          <cell r="G41" t="str">
            <v>居民身份证</v>
          </cell>
          <cell r="H41" t="str">
            <v>431126198508068441</v>
          </cell>
        </row>
        <row r="41">
          <cell r="J41" t="str">
            <v>二组</v>
          </cell>
        </row>
        <row r="42">
          <cell r="E42" t="str">
            <v>王一帆</v>
          </cell>
          <cell r="F42" t="str">
            <v>长女</v>
          </cell>
          <cell r="G42" t="str">
            <v>居民身份证</v>
          </cell>
          <cell r="H42" t="str">
            <v>411323200608302125</v>
          </cell>
        </row>
        <row r="42">
          <cell r="J42" t="str">
            <v>二组</v>
          </cell>
        </row>
        <row r="43">
          <cell r="E43" t="str">
            <v>贾福建</v>
          </cell>
          <cell r="F43" t="str">
            <v>户主</v>
          </cell>
          <cell r="G43" t="str">
            <v>居民身份证</v>
          </cell>
          <cell r="H43" t="str">
            <v>412927195110212136</v>
          </cell>
          <cell r="I43">
            <v>15872713525</v>
          </cell>
          <cell r="J43" t="str">
            <v>二组</v>
          </cell>
        </row>
        <row r="44">
          <cell r="E44" t="str">
            <v>王雪</v>
          </cell>
          <cell r="F44" t="str">
            <v>妻</v>
          </cell>
          <cell r="G44" t="str">
            <v>居民身份证</v>
          </cell>
          <cell r="H44" t="str">
            <v>412927195205182144</v>
          </cell>
        </row>
        <row r="44">
          <cell r="J44" t="str">
            <v>二组</v>
          </cell>
        </row>
        <row r="45">
          <cell r="E45" t="str">
            <v>贾海勇</v>
          </cell>
          <cell r="F45" t="str">
            <v>户主</v>
          </cell>
          <cell r="G45" t="str">
            <v>居民身份证</v>
          </cell>
          <cell r="H45" t="str">
            <v>411323198309032110</v>
          </cell>
          <cell r="I45">
            <v>13838005664</v>
          </cell>
          <cell r="J45" t="str">
            <v>二组</v>
          </cell>
        </row>
        <row r="46">
          <cell r="E46" t="str">
            <v>贾振东</v>
          </cell>
          <cell r="F46" t="str">
            <v>长子</v>
          </cell>
          <cell r="G46" t="str">
            <v>居民身份证</v>
          </cell>
          <cell r="H46" t="str">
            <v>411326200805262117</v>
          </cell>
        </row>
        <row r="46">
          <cell r="J46" t="str">
            <v>二组</v>
          </cell>
        </row>
        <row r="47">
          <cell r="E47" t="str">
            <v>贾镇苇</v>
          </cell>
          <cell r="F47" t="str">
            <v>次子</v>
          </cell>
          <cell r="G47" t="str">
            <v>居民身份证</v>
          </cell>
          <cell r="H47" t="str">
            <v>411326201102122139</v>
          </cell>
        </row>
        <row r="47">
          <cell r="J47" t="str">
            <v>二组</v>
          </cell>
        </row>
        <row r="48">
          <cell r="E48" t="str">
            <v>吕花娥</v>
          </cell>
          <cell r="F48" t="str">
            <v>妻</v>
          </cell>
          <cell r="G48" t="str">
            <v>居民身份证</v>
          </cell>
          <cell r="H48" t="str">
            <v>420321198711101725</v>
          </cell>
        </row>
        <row r="48">
          <cell r="J48" t="str">
            <v>二组</v>
          </cell>
        </row>
        <row r="49">
          <cell r="E49" t="str">
            <v>贾勇波</v>
          </cell>
          <cell r="F49" t="str">
            <v>户主</v>
          </cell>
          <cell r="G49" t="str">
            <v>居民身份证</v>
          </cell>
          <cell r="H49" t="str">
            <v>41132319890618215X</v>
          </cell>
          <cell r="I49">
            <v>18537130532</v>
          </cell>
          <cell r="J49" t="str">
            <v>二组</v>
          </cell>
        </row>
        <row r="50">
          <cell r="E50" t="str">
            <v>贾兴晨</v>
          </cell>
          <cell r="F50" t="str">
            <v>长子</v>
          </cell>
          <cell r="G50" t="str">
            <v>居民身份证</v>
          </cell>
          <cell r="H50" t="str">
            <v>411326201107312134</v>
          </cell>
        </row>
        <row r="50">
          <cell r="J50" t="str">
            <v>二组</v>
          </cell>
        </row>
        <row r="51">
          <cell r="E51" t="str">
            <v>杨平</v>
          </cell>
          <cell r="F51" t="str">
            <v>妻</v>
          </cell>
          <cell r="G51" t="str">
            <v>居民身份证</v>
          </cell>
          <cell r="H51" t="str">
            <v>420321199105261766</v>
          </cell>
        </row>
        <row r="51">
          <cell r="J51" t="str">
            <v>二组</v>
          </cell>
        </row>
        <row r="52">
          <cell r="E52" t="str">
            <v>贾欣悦</v>
          </cell>
          <cell r="F52" t="str">
            <v>长女</v>
          </cell>
          <cell r="G52" t="str">
            <v>居民身份证</v>
          </cell>
          <cell r="H52" t="str">
            <v>411326201612210104</v>
          </cell>
        </row>
        <row r="52">
          <cell r="J52" t="str">
            <v>二组</v>
          </cell>
        </row>
        <row r="53">
          <cell r="E53" t="str">
            <v>杜相国</v>
          </cell>
          <cell r="F53" t="str">
            <v>户主</v>
          </cell>
          <cell r="G53" t="str">
            <v>居民身份证</v>
          </cell>
          <cell r="H53" t="str">
            <v>422622197312181713</v>
          </cell>
          <cell r="I53">
            <v>13215958380</v>
          </cell>
          <cell r="J53" t="str">
            <v>三组</v>
          </cell>
        </row>
        <row r="54">
          <cell r="E54" t="str">
            <v>杜军红</v>
          </cell>
          <cell r="F54" t="str">
            <v>长子</v>
          </cell>
          <cell r="G54" t="str">
            <v>居民身份证</v>
          </cell>
          <cell r="H54" t="str">
            <v>411323199712062170</v>
          </cell>
        </row>
        <row r="54">
          <cell r="J54" t="str">
            <v>三组</v>
          </cell>
        </row>
        <row r="55">
          <cell r="E55" t="str">
            <v>杜军啸</v>
          </cell>
          <cell r="F55" t="str">
            <v>次子</v>
          </cell>
          <cell r="G55" t="str">
            <v>居民身份证</v>
          </cell>
          <cell r="H55" t="str">
            <v>411326201210027059</v>
          </cell>
        </row>
        <row r="55">
          <cell r="J55" t="str">
            <v>三组</v>
          </cell>
        </row>
        <row r="56">
          <cell r="E56" t="str">
            <v>徐东梅</v>
          </cell>
          <cell r="F56" t="str">
            <v>妻</v>
          </cell>
          <cell r="G56" t="str">
            <v>居民身份证</v>
          </cell>
          <cell r="H56" t="str">
            <v>412927197312152206</v>
          </cell>
        </row>
        <row r="56">
          <cell r="J56" t="str">
            <v>三组</v>
          </cell>
        </row>
        <row r="57">
          <cell r="E57" t="str">
            <v>贾冬如</v>
          </cell>
          <cell r="F57" t="str">
            <v>户主</v>
          </cell>
          <cell r="G57" t="str">
            <v>居民身份证</v>
          </cell>
          <cell r="H57" t="str">
            <v>41292719771114211X</v>
          </cell>
          <cell r="I57">
            <v>15850273992</v>
          </cell>
          <cell r="J57" t="str">
            <v>三组</v>
          </cell>
        </row>
        <row r="58">
          <cell r="E58" t="str">
            <v>贾英豪</v>
          </cell>
          <cell r="F58" t="str">
            <v>长子</v>
          </cell>
          <cell r="G58" t="str">
            <v>居民身份证</v>
          </cell>
          <cell r="H58" t="str">
            <v>411326200508282111</v>
          </cell>
        </row>
        <row r="58">
          <cell r="J58" t="str">
            <v>三组</v>
          </cell>
        </row>
        <row r="59">
          <cell r="E59" t="str">
            <v>孙新荣</v>
          </cell>
          <cell r="F59" t="str">
            <v>妻</v>
          </cell>
          <cell r="G59" t="str">
            <v>居民身份证</v>
          </cell>
          <cell r="H59" t="str">
            <v>422622197501295920</v>
          </cell>
        </row>
        <row r="59">
          <cell r="J59" t="str">
            <v>二组</v>
          </cell>
        </row>
        <row r="60">
          <cell r="E60" t="str">
            <v>贾婷婷</v>
          </cell>
          <cell r="F60" t="str">
            <v>长女</v>
          </cell>
          <cell r="G60" t="str">
            <v>居民身份证</v>
          </cell>
          <cell r="H60" t="str">
            <v>411323200108142145</v>
          </cell>
        </row>
        <row r="60">
          <cell r="J60" t="str">
            <v>二组</v>
          </cell>
        </row>
        <row r="61">
          <cell r="E61" t="str">
            <v>贾周华</v>
          </cell>
          <cell r="F61" t="str">
            <v>户主</v>
          </cell>
          <cell r="G61" t="str">
            <v>居民身份证</v>
          </cell>
          <cell r="H61" t="str">
            <v>411323197604042114</v>
          </cell>
          <cell r="I61">
            <v>13679137079</v>
          </cell>
          <cell r="J61" t="str">
            <v>三组</v>
          </cell>
        </row>
        <row r="62">
          <cell r="E62" t="str">
            <v>贾利豪</v>
          </cell>
          <cell r="F62" t="str">
            <v>长子</v>
          </cell>
          <cell r="G62" t="str">
            <v>居民身份证</v>
          </cell>
          <cell r="H62" t="str">
            <v>411323200305042119</v>
          </cell>
        </row>
        <row r="62">
          <cell r="J62" t="str">
            <v>二组</v>
          </cell>
        </row>
        <row r="63">
          <cell r="E63" t="str">
            <v>余建芬</v>
          </cell>
          <cell r="F63" t="str">
            <v>妻</v>
          </cell>
          <cell r="G63" t="str">
            <v>居民身份证</v>
          </cell>
          <cell r="H63" t="str">
            <v>420321198108261724</v>
          </cell>
        </row>
        <row r="63">
          <cell r="J63" t="str">
            <v>二组</v>
          </cell>
        </row>
        <row r="64">
          <cell r="E64" t="str">
            <v>贾丽艳</v>
          </cell>
          <cell r="F64" t="str">
            <v>长女</v>
          </cell>
          <cell r="G64" t="str">
            <v>居民身份证</v>
          </cell>
          <cell r="H64" t="str">
            <v>411326200704132129</v>
          </cell>
        </row>
        <row r="64">
          <cell r="J64" t="str">
            <v>二组</v>
          </cell>
        </row>
        <row r="65">
          <cell r="E65" t="str">
            <v>贾青军</v>
          </cell>
          <cell r="F65" t="str">
            <v>户主</v>
          </cell>
          <cell r="G65" t="str">
            <v>居民身份证</v>
          </cell>
          <cell r="H65" t="str">
            <v>412927195708212130</v>
          </cell>
          <cell r="I65">
            <v>15291980379</v>
          </cell>
          <cell r="J65" t="str">
            <v>三组</v>
          </cell>
        </row>
        <row r="66">
          <cell r="E66" t="str">
            <v>贾九龙</v>
          </cell>
          <cell r="F66" t="str">
            <v>长子</v>
          </cell>
          <cell r="G66" t="str">
            <v>居民身份证</v>
          </cell>
          <cell r="H66" t="str">
            <v>411323198810052211</v>
          </cell>
        </row>
        <row r="66">
          <cell r="J66" t="str">
            <v>三组</v>
          </cell>
        </row>
        <row r="67">
          <cell r="E67" t="str">
            <v>贾焮妍</v>
          </cell>
          <cell r="F67" t="str">
            <v>孙女</v>
          </cell>
          <cell r="G67" t="str">
            <v>居民身份证</v>
          </cell>
          <cell r="H67" t="str">
            <v>411326201512060305</v>
          </cell>
        </row>
        <row r="67">
          <cell r="J67" t="str">
            <v>三组</v>
          </cell>
        </row>
        <row r="68">
          <cell r="E68" t="str">
            <v>贾长军</v>
          </cell>
          <cell r="F68" t="str">
            <v>户主</v>
          </cell>
          <cell r="G68" t="str">
            <v>居民身份证</v>
          </cell>
          <cell r="H68" t="str">
            <v>412927195212132137</v>
          </cell>
          <cell r="I68">
            <v>13838981918</v>
          </cell>
          <cell r="J68" t="str">
            <v>三组</v>
          </cell>
        </row>
        <row r="69">
          <cell r="E69" t="str">
            <v>贾子航</v>
          </cell>
          <cell r="F69" t="str">
            <v>孙子</v>
          </cell>
          <cell r="G69" t="str">
            <v>居民身份证</v>
          </cell>
          <cell r="H69" t="str">
            <v>411326201201256458</v>
          </cell>
        </row>
        <row r="69">
          <cell r="J69" t="str">
            <v>三组</v>
          </cell>
        </row>
        <row r="70">
          <cell r="E70" t="str">
            <v>魏青云</v>
          </cell>
          <cell r="F70" t="str">
            <v>妻</v>
          </cell>
          <cell r="G70" t="str">
            <v>居民身份证</v>
          </cell>
          <cell r="H70" t="str">
            <v>412927195708172140</v>
          </cell>
        </row>
        <row r="70">
          <cell r="J70" t="str">
            <v>三组</v>
          </cell>
        </row>
        <row r="71">
          <cell r="E71" t="str">
            <v>赵秀国</v>
          </cell>
          <cell r="F71" t="str">
            <v>户主</v>
          </cell>
          <cell r="G71" t="str">
            <v>居民身份证</v>
          </cell>
          <cell r="H71" t="str">
            <v>412927195811152113</v>
          </cell>
          <cell r="I71">
            <v>18337769952</v>
          </cell>
          <cell r="J71" t="str">
            <v>一组</v>
          </cell>
        </row>
        <row r="72">
          <cell r="E72" t="str">
            <v>贾杰</v>
          </cell>
          <cell r="F72" t="str">
            <v>长子</v>
          </cell>
          <cell r="G72" t="str">
            <v>居民身份证</v>
          </cell>
          <cell r="H72" t="str">
            <v>411323198702172136</v>
          </cell>
        </row>
        <row r="72">
          <cell r="J72" t="str">
            <v>一组</v>
          </cell>
        </row>
        <row r="73">
          <cell r="E73" t="str">
            <v>洪单英</v>
          </cell>
          <cell r="F73" t="str">
            <v>妻</v>
          </cell>
          <cell r="G73" t="str">
            <v>居民身份证</v>
          </cell>
          <cell r="H73" t="str">
            <v>412927196405052189</v>
          </cell>
        </row>
        <row r="73">
          <cell r="J73" t="str">
            <v>一组</v>
          </cell>
        </row>
        <row r="74">
          <cell r="E74" t="str">
            <v>李庆华</v>
          </cell>
          <cell r="F74" t="str">
            <v>户主</v>
          </cell>
          <cell r="G74" t="str">
            <v>居民身份证</v>
          </cell>
          <cell r="H74" t="str">
            <v>412927194710052127</v>
          </cell>
          <cell r="I74">
            <v>13103679269</v>
          </cell>
          <cell r="J74" t="str">
            <v>三组</v>
          </cell>
        </row>
        <row r="75">
          <cell r="E75" t="str">
            <v>贾西军</v>
          </cell>
          <cell r="F75" t="str">
            <v>户主</v>
          </cell>
          <cell r="G75" t="str">
            <v>居民身份证</v>
          </cell>
          <cell r="H75" t="str">
            <v>412927196712122132</v>
          </cell>
          <cell r="I75">
            <v>15897845152</v>
          </cell>
          <cell r="J75" t="str">
            <v>一组</v>
          </cell>
        </row>
        <row r="76">
          <cell r="E76" t="str">
            <v>贾龙杰</v>
          </cell>
          <cell r="F76" t="str">
            <v>长子</v>
          </cell>
          <cell r="G76" t="str">
            <v>居民身份证</v>
          </cell>
          <cell r="H76" t="str">
            <v>411323198901232138</v>
          </cell>
        </row>
        <row r="76">
          <cell r="J76" t="str">
            <v>一组</v>
          </cell>
        </row>
        <row r="77">
          <cell r="E77" t="str">
            <v>王改华</v>
          </cell>
          <cell r="F77" t="str">
            <v>妻</v>
          </cell>
          <cell r="G77" t="str">
            <v>居民身份证</v>
          </cell>
          <cell r="H77" t="str">
            <v>412927196705232122</v>
          </cell>
        </row>
        <row r="77">
          <cell r="J77" t="str">
            <v>一组</v>
          </cell>
        </row>
        <row r="78">
          <cell r="E78" t="str">
            <v>王贵荣</v>
          </cell>
          <cell r="F78" t="str">
            <v>母亲</v>
          </cell>
          <cell r="G78" t="str">
            <v>居民身份证</v>
          </cell>
          <cell r="H78" t="str">
            <v>411323194608242187</v>
          </cell>
        </row>
        <row r="78">
          <cell r="J78" t="str">
            <v>一组</v>
          </cell>
        </row>
        <row r="79">
          <cell r="E79" t="str">
            <v>周国华</v>
          </cell>
          <cell r="F79" t="str">
            <v>户主</v>
          </cell>
          <cell r="G79" t="str">
            <v>居民身份证</v>
          </cell>
          <cell r="H79" t="str">
            <v>422622197009041718</v>
          </cell>
          <cell r="I79">
            <v>18337784602</v>
          </cell>
          <cell r="J79" t="str">
            <v>三组</v>
          </cell>
        </row>
        <row r="80">
          <cell r="E80" t="str">
            <v>王贵宾</v>
          </cell>
          <cell r="F80" t="str">
            <v>长子</v>
          </cell>
          <cell r="G80" t="str">
            <v>居民身份证</v>
          </cell>
          <cell r="H80" t="str">
            <v>411323198911182197</v>
          </cell>
        </row>
        <row r="80">
          <cell r="J80" t="str">
            <v>三组</v>
          </cell>
        </row>
        <row r="81">
          <cell r="E81" t="str">
            <v>贾瑞霞</v>
          </cell>
          <cell r="F81" t="str">
            <v>妻</v>
          </cell>
          <cell r="G81" t="str">
            <v>居民身份证</v>
          </cell>
          <cell r="H81" t="str">
            <v>412927196811162148</v>
          </cell>
        </row>
        <row r="81">
          <cell r="J81" t="str">
            <v>三组</v>
          </cell>
        </row>
        <row r="82">
          <cell r="E82" t="str">
            <v>周玉洁</v>
          </cell>
          <cell r="F82" t="str">
            <v>二女</v>
          </cell>
          <cell r="G82" t="str">
            <v>居民身份证</v>
          </cell>
          <cell r="H82" t="str">
            <v>411326200604156924</v>
          </cell>
        </row>
        <row r="82">
          <cell r="J82" t="str">
            <v>三组</v>
          </cell>
        </row>
        <row r="83">
          <cell r="E83" t="str">
            <v>贾贵生</v>
          </cell>
          <cell r="F83" t="str">
            <v>户主</v>
          </cell>
          <cell r="G83" t="str">
            <v>居民身份证</v>
          </cell>
          <cell r="H83" t="str">
            <v>412927194912072134</v>
          </cell>
          <cell r="I83">
            <v>13135722167</v>
          </cell>
          <cell r="J83" t="str">
            <v>二组</v>
          </cell>
        </row>
        <row r="84">
          <cell r="E84" t="str">
            <v>贾周敏</v>
          </cell>
          <cell r="F84" t="str">
            <v>长子</v>
          </cell>
          <cell r="G84" t="str">
            <v>居民身份证</v>
          </cell>
          <cell r="H84" t="str">
            <v>412927197203132118</v>
          </cell>
        </row>
        <row r="84">
          <cell r="J84" t="str">
            <v>二组</v>
          </cell>
        </row>
        <row r="85">
          <cell r="E85" t="str">
            <v>贾家宝</v>
          </cell>
          <cell r="F85" t="str">
            <v>孙子</v>
          </cell>
          <cell r="G85" t="str">
            <v>居民身份证</v>
          </cell>
          <cell r="H85" t="str">
            <v>41132320030116213X</v>
          </cell>
        </row>
        <row r="85">
          <cell r="J85" t="str">
            <v>二组</v>
          </cell>
        </row>
        <row r="86">
          <cell r="E86" t="str">
            <v>聂丰兰</v>
          </cell>
          <cell r="F86" t="str">
            <v>儿媳</v>
          </cell>
          <cell r="G86" t="str">
            <v>居民身份证</v>
          </cell>
          <cell r="H86" t="str">
            <v>412927196911112148</v>
          </cell>
        </row>
        <row r="86">
          <cell r="J86" t="str">
            <v>二组</v>
          </cell>
        </row>
        <row r="87">
          <cell r="E87" t="str">
            <v>贾雪珍</v>
          </cell>
          <cell r="F87" t="str">
            <v>孙女</v>
          </cell>
          <cell r="G87" t="str">
            <v>居民身份证</v>
          </cell>
          <cell r="H87" t="str">
            <v>411323199111122182</v>
          </cell>
        </row>
        <row r="87">
          <cell r="J87" t="str">
            <v>二组</v>
          </cell>
        </row>
        <row r="88">
          <cell r="E88" t="str">
            <v>贾俭华</v>
          </cell>
          <cell r="F88" t="str">
            <v>户主</v>
          </cell>
          <cell r="G88" t="str">
            <v>居民身份证</v>
          </cell>
          <cell r="H88" t="str">
            <v>412927196710132150</v>
          </cell>
          <cell r="I88">
            <v>15902905908</v>
          </cell>
          <cell r="J88" t="str">
            <v>三组</v>
          </cell>
        </row>
        <row r="89">
          <cell r="E89" t="str">
            <v>宋群果</v>
          </cell>
          <cell r="F89" t="str">
            <v>女婿</v>
          </cell>
          <cell r="G89" t="str">
            <v>居民身份证</v>
          </cell>
          <cell r="H89" t="str">
            <v>411323199210033433</v>
          </cell>
        </row>
        <row r="89">
          <cell r="J89" t="str">
            <v>三组</v>
          </cell>
        </row>
        <row r="90">
          <cell r="E90" t="str">
            <v>贾逸辰</v>
          </cell>
          <cell r="F90" t="str">
            <v>孙子</v>
          </cell>
          <cell r="G90" t="str">
            <v>居民身份证</v>
          </cell>
          <cell r="H90" t="str">
            <v>411326201808310094</v>
          </cell>
        </row>
        <row r="90">
          <cell r="J90" t="str">
            <v>三组</v>
          </cell>
        </row>
        <row r="91">
          <cell r="E91" t="str">
            <v>王阁娃</v>
          </cell>
          <cell r="F91" t="str">
            <v>妻</v>
          </cell>
          <cell r="G91" t="str">
            <v>居民身份证</v>
          </cell>
          <cell r="H91" t="str">
            <v>412927196802062161</v>
          </cell>
        </row>
        <row r="91">
          <cell r="J91" t="str">
            <v>三组</v>
          </cell>
        </row>
        <row r="92">
          <cell r="E92" t="str">
            <v>贾海玲</v>
          </cell>
          <cell r="F92" t="str">
            <v>长女</v>
          </cell>
          <cell r="G92" t="str">
            <v>居民身份证</v>
          </cell>
          <cell r="H92" t="str">
            <v>411323199109082126</v>
          </cell>
        </row>
        <row r="92">
          <cell r="J92" t="str">
            <v>三组</v>
          </cell>
        </row>
        <row r="93">
          <cell r="E93" t="str">
            <v>贾佳</v>
          </cell>
          <cell r="F93" t="str">
            <v>二女</v>
          </cell>
          <cell r="G93" t="str">
            <v>居民身份证</v>
          </cell>
          <cell r="H93" t="str">
            <v>411323200411082122</v>
          </cell>
        </row>
        <row r="93">
          <cell r="J93" t="str">
            <v>三组</v>
          </cell>
        </row>
        <row r="94">
          <cell r="E94" t="str">
            <v>贾欣</v>
          </cell>
          <cell r="F94" t="str">
            <v>三女</v>
          </cell>
          <cell r="G94" t="str">
            <v>居民身份证</v>
          </cell>
          <cell r="H94" t="str">
            <v>411323200411082149</v>
          </cell>
        </row>
        <row r="94">
          <cell r="J94" t="str">
            <v>三组</v>
          </cell>
        </row>
        <row r="95">
          <cell r="E95" t="str">
            <v>贾军娃</v>
          </cell>
          <cell r="F95" t="str">
            <v>户主</v>
          </cell>
          <cell r="G95" t="str">
            <v>居民身份证</v>
          </cell>
          <cell r="H95" t="str">
            <v>412927196908052113</v>
          </cell>
          <cell r="I95">
            <v>13215958380</v>
          </cell>
          <cell r="J95" t="str">
            <v>三组</v>
          </cell>
        </row>
        <row r="96">
          <cell r="E96" t="str">
            <v>江霞娃</v>
          </cell>
          <cell r="F96" t="str">
            <v>妻</v>
          </cell>
          <cell r="G96" t="str">
            <v>居民身份证</v>
          </cell>
          <cell r="H96" t="str">
            <v>412927197104082127</v>
          </cell>
        </row>
        <row r="96">
          <cell r="J96" t="str">
            <v>三组</v>
          </cell>
        </row>
        <row r="97">
          <cell r="E97" t="str">
            <v>贾雨聪</v>
          </cell>
          <cell r="F97" t="str">
            <v>长女</v>
          </cell>
          <cell r="G97" t="str">
            <v>居民身份证</v>
          </cell>
          <cell r="H97" t="str">
            <v>411323200508122127</v>
          </cell>
        </row>
        <row r="97">
          <cell r="J97" t="str">
            <v>三组</v>
          </cell>
        </row>
        <row r="98">
          <cell r="E98" t="str">
            <v>贾俭娃</v>
          </cell>
          <cell r="F98" t="str">
            <v>户主</v>
          </cell>
          <cell r="G98" t="str">
            <v>居民身份证</v>
          </cell>
          <cell r="H98" t="str">
            <v>412927196906272155</v>
          </cell>
          <cell r="I98">
            <v>15872759121</v>
          </cell>
          <cell r="J98" t="str">
            <v>一组</v>
          </cell>
        </row>
        <row r="99">
          <cell r="E99" t="str">
            <v>贾亚阁</v>
          </cell>
          <cell r="F99" t="str">
            <v>长子</v>
          </cell>
          <cell r="G99" t="str">
            <v>居民身份证</v>
          </cell>
          <cell r="H99" t="str">
            <v>411323199201022193</v>
          </cell>
        </row>
        <row r="99">
          <cell r="J99" t="str">
            <v>一组</v>
          </cell>
        </row>
        <row r="100">
          <cell r="E100" t="str">
            <v>魏国存</v>
          </cell>
          <cell r="F100" t="str">
            <v>妻</v>
          </cell>
          <cell r="G100" t="str">
            <v>居民身份证</v>
          </cell>
          <cell r="H100" t="str">
            <v>412927197207045724</v>
          </cell>
        </row>
        <row r="100">
          <cell r="J100" t="str">
            <v>一组</v>
          </cell>
        </row>
        <row r="101">
          <cell r="E101" t="str">
            <v>贾约琴</v>
          </cell>
          <cell r="F101" t="str">
            <v>长女</v>
          </cell>
          <cell r="G101" t="str">
            <v>居民身份证</v>
          </cell>
          <cell r="H101" t="str">
            <v>411323200409152128</v>
          </cell>
        </row>
        <row r="101">
          <cell r="J101" t="str">
            <v>一组</v>
          </cell>
        </row>
        <row r="102">
          <cell r="E102" t="str">
            <v>贾遂成</v>
          </cell>
          <cell r="F102" t="str">
            <v>户主</v>
          </cell>
          <cell r="G102" t="str">
            <v>居民身份证</v>
          </cell>
          <cell r="H102" t="str">
            <v>412927196911032113</v>
          </cell>
          <cell r="I102">
            <v>15660153068</v>
          </cell>
          <cell r="J102" t="str">
            <v>二组</v>
          </cell>
        </row>
        <row r="103">
          <cell r="E103" t="str">
            <v>贾海亮</v>
          </cell>
          <cell r="F103" t="str">
            <v>长子</v>
          </cell>
          <cell r="G103" t="str">
            <v>居民身份证</v>
          </cell>
          <cell r="H103" t="str">
            <v>411323199301042116</v>
          </cell>
        </row>
        <row r="103">
          <cell r="J103" t="str">
            <v>二组</v>
          </cell>
        </row>
        <row r="104">
          <cell r="E104" t="str">
            <v>贾楷越</v>
          </cell>
          <cell r="F104" t="str">
            <v>孙子</v>
          </cell>
          <cell r="G104" t="str">
            <v>居民身份证</v>
          </cell>
          <cell r="H104" t="str">
            <v>411326201612150172</v>
          </cell>
        </row>
        <row r="104">
          <cell r="J104" t="str">
            <v>二组</v>
          </cell>
        </row>
        <row r="105">
          <cell r="E105" t="str">
            <v>梅遂莲</v>
          </cell>
          <cell r="F105" t="str">
            <v>妻</v>
          </cell>
          <cell r="G105" t="str">
            <v>居民身份证</v>
          </cell>
          <cell r="H105" t="str">
            <v>412927196909112122</v>
          </cell>
        </row>
        <row r="105">
          <cell r="J105" t="str">
            <v>二组</v>
          </cell>
        </row>
        <row r="106">
          <cell r="E106" t="str">
            <v>贾静雯</v>
          </cell>
          <cell r="F106" t="str">
            <v>长女</v>
          </cell>
          <cell r="G106" t="str">
            <v>居民身份证</v>
          </cell>
          <cell r="H106" t="str">
            <v>411323200412162124</v>
          </cell>
        </row>
        <row r="106">
          <cell r="J106" t="str">
            <v>二组</v>
          </cell>
        </row>
        <row r="107">
          <cell r="E107" t="str">
            <v>李冰</v>
          </cell>
          <cell r="F107" t="str">
            <v>儿媳</v>
          </cell>
          <cell r="G107" t="str">
            <v>居民身份证</v>
          </cell>
          <cell r="H107" t="str">
            <v>420321199207215728</v>
          </cell>
        </row>
        <row r="107">
          <cell r="J107" t="str">
            <v>二组</v>
          </cell>
        </row>
        <row r="108">
          <cell r="E108" t="str">
            <v>贾锦焓</v>
          </cell>
          <cell r="F108" t="str">
            <v>孙女</v>
          </cell>
          <cell r="G108" t="str">
            <v>居民身份证</v>
          </cell>
          <cell r="H108" t="str">
            <v>411326201501160028</v>
          </cell>
        </row>
        <row r="108">
          <cell r="J108" t="str">
            <v>二组</v>
          </cell>
        </row>
        <row r="109">
          <cell r="E109" t="str">
            <v>朱喜荣</v>
          </cell>
          <cell r="F109" t="str">
            <v>户主</v>
          </cell>
          <cell r="G109" t="str">
            <v>居民身份证</v>
          </cell>
          <cell r="H109" t="str">
            <v>41292719590122212X</v>
          </cell>
          <cell r="I109">
            <v>18537130532</v>
          </cell>
          <cell r="J109" t="str">
            <v>二组</v>
          </cell>
        </row>
        <row r="110">
          <cell r="E110" t="str">
            <v>贾连忠</v>
          </cell>
          <cell r="F110" t="str">
            <v>户主</v>
          </cell>
          <cell r="G110" t="str">
            <v>居民身份证</v>
          </cell>
          <cell r="H110" t="str">
            <v>411323197706092112</v>
          </cell>
          <cell r="I110">
            <v>18637739506</v>
          </cell>
          <cell r="J110" t="str">
            <v>三组</v>
          </cell>
        </row>
        <row r="111">
          <cell r="E111" t="str">
            <v>贾钰扬</v>
          </cell>
          <cell r="F111" t="str">
            <v>长子</v>
          </cell>
          <cell r="G111" t="str">
            <v>居民身份证</v>
          </cell>
          <cell r="H111" t="str">
            <v>411323199905052112</v>
          </cell>
        </row>
        <row r="111">
          <cell r="J111" t="str">
            <v>三组</v>
          </cell>
        </row>
        <row r="112">
          <cell r="E112" t="str">
            <v>褚小环</v>
          </cell>
          <cell r="F112" t="str">
            <v>妻</v>
          </cell>
          <cell r="G112" t="str">
            <v>居民身份证</v>
          </cell>
          <cell r="H112" t="str">
            <v>412927197712152221</v>
          </cell>
        </row>
        <row r="112">
          <cell r="J112" t="str">
            <v>三组</v>
          </cell>
        </row>
        <row r="113">
          <cell r="E113" t="str">
            <v>贾媛</v>
          </cell>
          <cell r="F113" t="str">
            <v>长女</v>
          </cell>
          <cell r="G113" t="str">
            <v>居民身份证</v>
          </cell>
          <cell r="H113" t="str">
            <v>411323200511292127</v>
          </cell>
        </row>
        <row r="113">
          <cell r="J113" t="str">
            <v>三组</v>
          </cell>
        </row>
        <row r="114">
          <cell r="E114" t="str">
            <v>杨姣娥</v>
          </cell>
          <cell r="F114" t="str">
            <v>户主</v>
          </cell>
          <cell r="G114" t="str">
            <v>居民身份证</v>
          </cell>
          <cell r="H114" t="str">
            <v>412927194901082126</v>
          </cell>
          <cell r="I114">
            <v>13462671511</v>
          </cell>
          <cell r="J114" t="str">
            <v>三组</v>
          </cell>
        </row>
        <row r="115">
          <cell r="E115" t="str">
            <v>贾吉清</v>
          </cell>
          <cell r="F115" t="str">
            <v>户主</v>
          </cell>
          <cell r="G115" t="str">
            <v>居民身份证</v>
          </cell>
          <cell r="H115" t="str">
            <v>412927197410302116</v>
          </cell>
          <cell r="I115">
            <v>15517718046</v>
          </cell>
          <cell r="J115" t="str">
            <v>一组</v>
          </cell>
        </row>
        <row r="116">
          <cell r="E116" t="str">
            <v>贾亚俊</v>
          </cell>
          <cell r="F116" t="str">
            <v>长子</v>
          </cell>
          <cell r="G116" t="str">
            <v>居民身份证</v>
          </cell>
          <cell r="H116" t="str">
            <v>411323199612032134</v>
          </cell>
        </row>
        <row r="116">
          <cell r="J116" t="str">
            <v>一组</v>
          </cell>
        </row>
        <row r="117">
          <cell r="E117" t="str">
            <v>李国芬</v>
          </cell>
          <cell r="F117" t="str">
            <v>妻</v>
          </cell>
          <cell r="G117" t="str">
            <v>居民身份证</v>
          </cell>
          <cell r="H117" t="str">
            <v>422622197312225720</v>
          </cell>
        </row>
        <row r="117">
          <cell r="J117" t="str">
            <v>一组</v>
          </cell>
        </row>
        <row r="118">
          <cell r="E118" t="str">
            <v>贾亚慧</v>
          </cell>
          <cell r="F118" t="str">
            <v>长女</v>
          </cell>
          <cell r="G118" t="str">
            <v>居民身份证</v>
          </cell>
          <cell r="H118" t="str">
            <v>411323200402152168</v>
          </cell>
        </row>
        <row r="118">
          <cell r="J118" t="str">
            <v>一组</v>
          </cell>
        </row>
        <row r="119">
          <cell r="E119" t="str">
            <v>张小女</v>
          </cell>
          <cell r="F119" t="str">
            <v>母亲</v>
          </cell>
          <cell r="G119" t="str">
            <v>居民身份证</v>
          </cell>
          <cell r="H119" t="str">
            <v>412927194705172124</v>
          </cell>
        </row>
        <row r="119">
          <cell r="J119" t="str">
            <v>一组</v>
          </cell>
        </row>
        <row r="120">
          <cell r="E120" t="str">
            <v>阮启清</v>
          </cell>
          <cell r="F120" t="str">
            <v>户主</v>
          </cell>
          <cell r="G120" t="str">
            <v>居民身份证</v>
          </cell>
          <cell r="H120" t="str">
            <v>42262219400903571X</v>
          </cell>
          <cell r="I120">
            <v>18772828266</v>
          </cell>
          <cell r="J120" t="str">
            <v>二组</v>
          </cell>
        </row>
        <row r="121">
          <cell r="E121" t="str">
            <v>阮有才</v>
          </cell>
          <cell r="F121" t="str">
            <v>长子</v>
          </cell>
          <cell r="G121" t="str">
            <v>居民身份证</v>
          </cell>
          <cell r="H121" t="str">
            <v>412927197703212130</v>
          </cell>
        </row>
        <row r="121">
          <cell r="J121" t="str">
            <v>二组</v>
          </cell>
        </row>
        <row r="122">
          <cell r="E122" t="str">
            <v>阮银龙</v>
          </cell>
          <cell r="F122" t="str">
            <v>孙子</v>
          </cell>
          <cell r="G122" t="str">
            <v>居民身份证</v>
          </cell>
          <cell r="H122" t="str">
            <v>411323200204112114</v>
          </cell>
        </row>
        <row r="122">
          <cell r="J122" t="str">
            <v>二组</v>
          </cell>
        </row>
        <row r="123">
          <cell r="E123" t="str">
            <v>阮金燕</v>
          </cell>
          <cell r="F123" t="str">
            <v>孙女</v>
          </cell>
          <cell r="G123" t="str">
            <v>居民身份证</v>
          </cell>
          <cell r="H123" t="str">
            <v>411326201703110205</v>
          </cell>
        </row>
        <row r="123">
          <cell r="J123" t="str">
            <v>二组</v>
          </cell>
        </row>
        <row r="124">
          <cell r="E124" t="str">
            <v>贾聚群</v>
          </cell>
          <cell r="F124" t="str">
            <v>户主</v>
          </cell>
          <cell r="G124" t="str">
            <v>居民身份证</v>
          </cell>
          <cell r="H124" t="str">
            <v>412927196503282113</v>
          </cell>
          <cell r="I124">
            <v>17698379033</v>
          </cell>
          <cell r="J124" t="str">
            <v>一组</v>
          </cell>
        </row>
        <row r="125">
          <cell r="E125" t="str">
            <v>贾志勇</v>
          </cell>
          <cell r="F125" t="str">
            <v>长子</v>
          </cell>
          <cell r="G125" t="str">
            <v>居民身份证</v>
          </cell>
          <cell r="H125" t="str">
            <v>411323200304112111</v>
          </cell>
        </row>
        <row r="125">
          <cell r="J125" t="str">
            <v>一组</v>
          </cell>
        </row>
        <row r="126">
          <cell r="E126" t="str">
            <v>刘春枝</v>
          </cell>
          <cell r="F126" t="str">
            <v>妻</v>
          </cell>
          <cell r="G126" t="str">
            <v>居民身份证</v>
          </cell>
          <cell r="H126" t="str">
            <v>412927196902262187</v>
          </cell>
        </row>
        <row r="126">
          <cell r="J126" t="str">
            <v>一组</v>
          </cell>
        </row>
        <row r="127">
          <cell r="E127" t="str">
            <v>蒋芬</v>
          </cell>
          <cell r="F127" t="str">
            <v>母亲</v>
          </cell>
          <cell r="G127" t="str">
            <v>居民身份证</v>
          </cell>
          <cell r="H127" t="str">
            <v>41292719391211212X</v>
          </cell>
        </row>
        <row r="127">
          <cell r="J127" t="str">
            <v>一组</v>
          </cell>
        </row>
        <row r="128">
          <cell r="E128" t="str">
            <v>贾军华</v>
          </cell>
          <cell r="F128" t="str">
            <v>户主</v>
          </cell>
          <cell r="G128" t="str">
            <v>居民身份证</v>
          </cell>
          <cell r="H128" t="str">
            <v>412927197112242151</v>
          </cell>
          <cell r="I128">
            <v>13225958402</v>
          </cell>
          <cell r="J128" t="str">
            <v>三组</v>
          </cell>
        </row>
        <row r="129">
          <cell r="E129" t="str">
            <v>贾星辉</v>
          </cell>
          <cell r="F129" t="str">
            <v>长子</v>
          </cell>
          <cell r="G129" t="str">
            <v>居民身份证</v>
          </cell>
          <cell r="H129" t="str">
            <v>411323199909072110</v>
          </cell>
        </row>
        <row r="129">
          <cell r="J129" t="str">
            <v>三组</v>
          </cell>
        </row>
        <row r="130">
          <cell r="E130" t="str">
            <v>贾鹏辉</v>
          </cell>
          <cell r="F130" t="str">
            <v>次子</v>
          </cell>
          <cell r="G130" t="str">
            <v>居民身份证</v>
          </cell>
          <cell r="H130" t="str">
            <v>411326200708082130</v>
          </cell>
        </row>
        <row r="130">
          <cell r="J130" t="str">
            <v>三组</v>
          </cell>
        </row>
        <row r="131">
          <cell r="E131" t="str">
            <v>王传梅</v>
          </cell>
          <cell r="F131" t="str">
            <v>妻</v>
          </cell>
          <cell r="G131" t="str">
            <v>居民身份证</v>
          </cell>
          <cell r="H131" t="str">
            <v>422622197801175728</v>
          </cell>
        </row>
        <row r="131">
          <cell r="J131" t="str">
            <v>三组</v>
          </cell>
        </row>
        <row r="132">
          <cell r="E132" t="str">
            <v>王吉生</v>
          </cell>
          <cell r="F132" t="str">
            <v>户主</v>
          </cell>
          <cell r="G132" t="str">
            <v>居民身份证</v>
          </cell>
          <cell r="H132" t="str">
            <v>411323197809192132</v>
          </cell>
          <cell r="I132">
            <v>15937769209</v>
          </cell>
          <cell r="J132" t="str">
            <v>一组</v>
          </cell>
        </row>
        <row r="133">
          <cell r="E133" t="str">
            <v>王怀斌</v>
          </cell>
          <cell r="F133" t="str">
            <v>长子</v>
          </cell>
          <cell r="G133" t="str">
            <v>居民身份证</v>
          </cell>
          <cell r="H133" t="str">
            <v>411323200112192110</v>
          </cell>
        </row>
        <row r="133">
          <cell r="J133" t="str">
            <v>一组</v>
          </cell>
        </row>
        <row r="134">
          <cell r="E134" t="str">
            <v>王泓钧</v>
          </cell>
          <cell r="F134" t="str">
            <v>次子</v>
          </cell>
          <cell r="G134" t="str">
            <v>居民身份证</v>
          </cell>
          <cell r="H134" t="str">
            <v>411326201003132171</v>
          </cell>
        </row>
        <row r="134">
          <cell r="J134" t="str">
            <v>一组</v>
          </cell>
        </row>
        <row r="135">
          <cell r="E135" t="str">
            <v>田莲</v>
          </cell>
          <cell r="F135" t="str">
            <v>妻</v>
          </cell>
          <cell r="G135" t="str">
            <v>居民身份证</v>
          </cell>
          <cell r="H135" t="str">
            <v>420321197706241729</v>
          </cell>
        </row>
        <row r="135">
          <cell r="J135" t="str">
            <v>一组</v>
          </cell>
        </row>
        <row r="136">
          <cell r="E136" t="str">
            <v>王有林</v>
          </cell>
          <cell r="F136" t="str">
            <v>户主</v>
          </cell>
          <cell r="G136" t="str">
            <v>居民身份证</v>
          </cell>
          <cell r="H136" t="str">
            <v>412927195502052135</v>
          </cell>
          <cell r="I136">
            <v>15937769209</v>
          </cell>
          <cell r="J136" t="str">
            <v>一组</v>
          </cell>
        </row>
        <row r="137">
          <cell r="E137" t="str">
            <v>贾新志</v>
          </cell>
          <cell r="F137" t="str">
            <v>户主</v>
          </cell>
          <cell r="G137" t="str">
            <v>居民身份证</v>
          </cell>
          <cell r="H137" t="str">
            <v>412927196802252117</v>
          </cell>
          <cell r="I137">
            <v>15690700627</v>
          </cell>
          <cell r="J137" t="str">
            <v>一组</v>
          </cell>
        </row>
        <row r="138">
          <cell r="E138" t="str">
            <v>贾庭美</v>
          </cell>
          <cell r="F138" t="str">
            <v>儿子</v>
          </cell>
          <cell r="G138" t="str">
            <v>居民身份证</v>
          </cell>
          <cell r="H138" t="str">
            <v>411323199202062170</v>
          </cell>
        </row>
        <row r="138">
          <cell r="J138" t="str">
            <v>一组</v>
          </cell>
        </row>
        <row r="139">
          <cell r="E139" t="str">
            <v>贾群德</v>
          </cell>
          <cell r="F139" t="str">
            <v>户主</v>
          </cell>
          <cell r="G139" t="str">
            <v>居民身份证</v>
          </cell>
          <cell r="H139" t="str">
            <v>412927196710152135</v>
          </cell>
          <cell r="I139">
            <v>18438970218</v>
          </cell>
          <cell r="J139" t="str">
            <v>一组</v>
          </cell>
        </row>
        <row r="140">
          <cell r="E140" t="str">
            <v>贾永鹏</v>
          </cell>
          <cell r="F140" t="str">
            <v>长子</v>
          </cell>
          <cell r="G140" t="str">
            <v>居民身份证</v>
          </cell>
          <cell r="H140" t="str">
            <v>411323198912142154</v>
          </cell>
        </row>
        <row r="140">
          <cell r="J140" t="str">
            <v>一组</v>
          </cell>
        </row>
        <row r="141">
          <cell r="E141" t="str">
            <v>贾君浩</v>
          </cell>
          <cell r="F141" t="str">
            <v>孙子</v>
          </cell>
          <cell r="G141" t="str">
            <v>居民身份证</v>
          </cell>
          <cell r="H141" t="str">
            <v>411326201010132217</v>
          </cell>
        </row>
        <row r="141">
          <cell r="J141" t="str">
            <v>一组</v>
          </cell>
        </row>
        <row r="142">
          <cell r="E142" t="str">
            <v>贾义强</v>
          </cell>
          <cell r="F142" t="str">
            <v>孙子</v>
          </cell>
          <cell r="G142" t="str">
            <v>居民身份证</v>
          </cell>
          <cell r="H142" t="str">
            <v>411326201401020271</v>
          </cell>
        </row>
        <row r="142">
          <cell r="J142" t="str">
            <v>一组</v>
          </cell>
        </row>
        <row r="143">
          <cell r="E143" t="str">
            <v>肖银娃</v>
          </cell>
          <cell r="F143" t="str">
            <v>妻</v>
          </cell>
          <cell r="G143" t="str">
            <v>居民身份证</v>
          </cell>
          <cell r="H143" t="str">
            <v>41292719671221212X</v>
          </cell>
        </row>
        <row r="143">
          <cell r="J143" t="str">
            <v>一组</v>
          </cell>
        </row>
        <row r="144">
          <cell r="E144" t="str">
            <v>贾静静</v>
          </cell>
          <cell r="F144" t="str">
            <v>长女</v>
          </cell>
          <cell r="G144" t="str">
            <v>居民身份证</v>
          </cell>
          <cell r="H144" t="str">
            <v>41132320040126212X</v>
          </cell>
        </row>
        <row r="144">
          <cell r="J144" t="str">
            <v>一组</v>
          </cell>
        </row>
        <row r="145">
          <cell r="E145" t="str">
            <v>赵次燕</v>
          </cell>
          <cell r="F145" t="str">
            <v>儿媳</v>
          </cell>
          <cell r="G145" t="str">
            <v>居民身份证</v>
          </cell>
          <cell r="H145" t="str">
            <v>411323198606202147</v>
          </cell>
        </row>
        <row r="145">
          <cell r="J145" t="str">
            <v>一组</v>
          </cell>
        </row>
        <row r="146">
          <cell r="E146" t="str">
            <v>王有群</v>
          </cell>
          <cell r="F146" t="str">
            <v>户主</v>
          </cell>
          <cell r="G146" t="str">
            <v>居民身份证</v>
          </cell>
          <cell r="H146" t="str">
            <v>412927196407262155</v>
          </cell>
          <cell r="I146">
            <v>17613811900</v>
          </cell>
          <cell r="J146" t="str">
            <v>一组</v>
          </cell>
        </row>
        <row r="147">
          <cell r="E147" t="str">
            <v>杨翠珍</v>
          </cell>
          <cell r="F147" t="str">
            <v>妻</v>
          </cell>
          <cell r="G147" t="str">
            <v>居民身份证</v>
          </cell>
          <cell r="H147" t="str">
            <v>412927196705182129</v>
          </cell>
        </row>
        <row r="147">
          <cell r="J147" t="str">
            <v>一组</v>
          </cell>
        </row>
        <row r="148">
          <cell r="E148" t="str">
            <v>王露露</v>
          </cell>
          <cell r="F148" t="str">
            <v>二女</v>
          </cell>
          <cell r="G148" t="str">
            <v>居民身份证</v>
          </cell>
          <cell r="H148" t="str">
            <v>411323200009102148</v>
          </cell>
        </row>
        <row r="148">
          <cell r="J148" t="str">
            <v>一组</v>
          </cell>
        </row>
        <row r="149">
          <cell r="E149" t="str">
            <v>贾金旗</v>
          </cell>
          <cell r="F149" t="str">
            <v>户主</v>
          </cell>
          <cell r="G149" t="str">
            <v>居民身份证</v>
          </cell>
          <cell r="H149" t="str">
            <v>412927197207082170</v>
          </cell>
          <cell r="I149">
            <v>18209279312</v>
          </cell>
          <cell r="J149" t="str">
            <v>二组</v>
          </cell>
        </row>
        <row r="150">
          <cell r="E150" t="str">
            <v>马从娥</v>
          </cell>
          <cell r="F150" t="str">
            <v>妻</v>
          </cell>
          <cell r="G150" t="str">
            <v>居民身份证</v>
          </cell>
          <cell r="H150" t="str">
            <v>412927197311051729</v>
          </cell>
        </row>
        <row r="150">
          <cell r="J150" t="str">
            <v>二组</v>
          </cell>
        </row>
        <row r="151">
          <cell r="E151" t="str">
            <v>贾转英</v>
          </cell>
          <cell r="F151" t="str">
            <v>长女</v>
          </cell>
          <cell r="G151" t="str">
            <v>居民身份证</v>
          </cell>
          <cell r="H151" t="str">
            <v>411323199512042124</v>
          </cell>
        </row>
        <row r="151">
          <cell r="J151" t="str">
            <v>二组</v>
          </cell>
        </row>
        <row r="152">
          <cell r="E152" t="str">
            <v>贾珂珂</v>
          </cell>
          <cell r="F152" t="str">
            <v>二女</v>
          </cell>
          <cell r="G152" t="str">
            <v>居民身份证</v>
          </cell>
          <cell r="H152" t="str">
            <v>411323200412202122</v>
          </cell>
        </row>
        <row r="152">
          <cell r="J152" t="str">
            <v>二组</v>
          </cell>
        </row>
        <row r="153">
          <cell r="E153" t="str">
            <v>王超</v>
          </cell>
          <cell r="F153" t="str">
            <v>夫</v>
          </cell>
          <cell r="G153" t="str">
            <v>居民身份证</v>
          </cell>
          <cell r="H153" t="str">
            <v>420321198204035719</v>
          </cell>
        </row>
        <row r="153">
          <cell r="J153" t="str">
            <v>二组</v>
          </cell>
        </row>
        <row r="154">
          <cell r="E154" t="str">
            <v>贾钰钦</v>
          </cell>
          <cell r="F154" t="str">
            <v>长子</v>
          </cell>
          <cell r="G154" t="str">
            <v>居民身份证</v>
          </cell>
          <cell r="H154" t="str">
            <v>411326200901022113</v>
          </cell>
        </row>
        <row r="154">
          <cell r="J154" t="str">
            <v>二组</v>
          </cell>
        </row>
        <row r="155">
          <cell r="E155" t="str">
            <v>王炜钦</v>
          </cell>
          <cell r="F155" t="str">
            <v>次子</v>
          </cell>
          <cell r="G155" t="str">
            <v>居民身份证</v>
          </cell>
          <cell r="H155" t="str">
            <v>41132620101024215X</v>
          </cell>
        </row>
        <row r="155">
          <cell r="J155" t="str">
            <v>二组</v>
          </cell>
        </row>
        <row r="156">
          <cell r="E156" t="str">
            <v>贾淑芬</v>
          </cell>
          <cell r="F156" t="str">
            <v>户主</v>
          </cell>
          <cell r="G156" t="str">
            <v>居民身份证</v>
          </cell>
          <cell r="H156" t="str">
            <v>411323198309252121</v>
          </cell>
          <cell r="I156">
            <v>15225666783</v>
          </cell>
          <cell r="J156" t="str">
            <v>二组</v>
          </cell>
        </row>
        <row r="157">
          <cell r="E157" t="str">
            <v>贾建会</v>
          </cell>
          <cell r="F157" t="str">
            <v>户主</v>
          </cell>
          <cell r="G157" t="str">
            <v>居民身份证</v>
          </cell>
          <cell r="H157" t="str">
            <v>411323198002272152</v>
          </cell>
          <cell r="I157">
            <v>19941897330</v>
          </cell>
          <cell r="J157" t="str">
            <v>二组</v>
          </cell>
        </row>
        <row r="158">
          <cell r="E158" t="str">
            <v>张金娥</v>
          </cell>
          <cell r="F158" t="str">
            <v>妻</v>
          </cell>
          <cell r="G158" t="str">
            <v>居民身份证</v>
          </cell>
          <cell r="H158" t="str">
            <v>42032119761119574X</v>
          </cell>
        </row>
        <row r="158">
          <cell r="J158" t="str">
            <v>二组</v>
          </cell>
        </row>
        <row r="159">
          <cell r="E159" t="str">
            <v>贾梦娇</v>
          </cell>
          <cell r="F159" t="str">
            <v>长女</v>
          </cell>
          <cell r="G159" t="str">
            <v>居民身份证</v>
          </cell>
          <cell r="H159" t="str">
            <v>411323200606172144</v>
          </cell>
        </row>
        <row r="159">
          <cell r="J159" t="str">
            <v>二组</v>
          </cell>
        </row>
        <row r="160">
          <cell r="E160" t="str">
            <v>贾明华</v>
          </cell>
          <cell r="F160" t="str">
            <v>户主</v>
          </cell>
          <cell r="G160" t="str">
            <v>居民身份证</v>
          </cell>
          <cell r="H160" t="str">
            <v>412927196802052131</v>
          </cell>
          <cell r="I160">
            <v>13572117737</v>
          </cell>
          <cell r="J160" t="str">
            <v>三组</v>
          </cell>
        </row>
        <row r="161">
          <cell r="E161" t="str">
            <v>贾超</v>
          </cell>
          <cell r="F161" t="str">
            <v>次子</v>
          </cell>
          <cell r="G161" t="str">
            <v>居民身份证</v>
          </cell>
          <cell r="H161" t="str">
            <v>41132320010502213X</v>
          </cell>
        </row>
        <row r="161">
          <cell r="J161" t="str">
            <v>三组</v>
          </cell>
        </row>
        <row r="162">
          <cell r="E162" t="str">
            <v>王运连</v>
          </cell>
          <cell r="F162" t="str">
            <v>妻</v>
          </cell>
          <cell r="G162" t="str">
            <v>居民身份证</v>
          </cell>
          <cell r="H162" t="str">
            <v>412927197010052162</v>
          </cell>
        </row>
        <row r="162">
          <cell r="J162" t="str">
            <v>三组</v>
          </cell>
        </row>
        <row r="163">
          <cell r="E163" t="str">
            <v>贾群彦</v>
          </cell>
          <cell r="F163" t="str">
            <v>户主</v>
          </cell>
          <cell r="G163" t="str">
            <v>居民身份证</v>
          </cell>
          <cell r="H163" t="str">
            <v>412927196410082112</v>
          </cell>
          <cell r="I163">
            <v>15203839178</v>
          </cell>
          <cell r="J163" t="str">
            <v>一组</v>
          </cell>
        </row>
        <row r="164">
          <cell r="E164" t="str">
            <v>贾永生</v>
          </cell>
          <cell r="F164" t="str">
            <v>长子</v>
          </cell>
          <cell r="G164" t="str">
            <v>居民身份证</v>
          </cell>
          <cell r="H164" t="str">
            <v>411323198810092133</v>
          </cell>
        </row>
        <row r="164">
          <cell r="J164" t="str">
            <v>一组</v>
          </cell>
        </row>
        <row r="165">
          <cell r="E165" t="str">
            <v>贾一鸣</v>
          </cell>
          <cell r="F165" t="str">
            <v>次子</v>
          </cell>
          <cell r="G165" t="str">
            <v>居民身份证</v>
          </cell>
          <cell r="H165" t="str">
            <v>411323200606282132</v>
          </cell>
        </row>
        <row r="165">
          <cell r="J165" t="str">
            <v>一组</v>
          </cell>
        </row>
        <row r="166">
          <cell r="E166" t="str">
            <v>刘焕枝</v>
          </cell>
          <cell r="F166" t="str">
            <v>妻</v>
          </cell>
          <cell r="G166" t="str">
            <v>居民身份证</v>
          </cell>
          <cell r="H166" t="str">
            <v>412927196612142160</v>
          </cell>
        </row>
        <row r="166">
          <cell r="J166" t="str">
            <v>一组</v>
          </cell>
        </row>
        <row r="167">
          <cell r="E167" t="str">
            <v>贾丰华</v>
          </cell>
          <cell r="F167" t="str">
            <v>户主</v>
          </cell>
          <cell r="G167" t="str">
            <v>居民身份证</v>
          </cell>
          <cell r="H167" t="str">
            <v>41292719540505215X</v>
          </cell>
          <cell r="I167">
            <v>13262000808</v>
          </cell>
          <cell r="J167" t="str">
            <v>三组</v>
          </cell>
        </row>
        <row r="168">
          <cell r="E168" t="str">
            <v>焦娥娃</v>
          </cell>
          <cell r="F168" t="str">
            <v>妻</v>
          </cell>
          <cell r="G168" t="str">
            <v>居民身份证</v>
          </cell>
          <cell r="H168" t="str">
            <v>412927195702022168</v>
          </cell>
        </row>
        <row r="168">
          <cell r="J168" t="str">
            <v>三组</v>
          </cell>
        </row>
        <row r="169">
          <cell r="E169" t="str">
            <v>贾海玉</v>
          </cell>
          <cell r="F169" t="str">
            <v>户主</v>
          </cell>
          <cell r="G169" t="str">
            <v>居民身份证</v>
          </cell>
          <cell r="H169" t="str">
            <v>41132319810713213X</v>
          </cell>
          <cell r="I169">
            <v>15202912678</v>
          </cell>
          <cell r="J169" t="str">
            <v>三组</v>
          </cell>
        </row>
        <row r="170">
          <cell r="E170" t="str">
            <v>贾明明</v>
          </cell>
          <cell r="F170" t="str">
            <v>长子</v>
          </cell>
          <cell r="G170" t="str">
            <v>居民身份证</v>
          </cell>
          <cell r="H170" t="str">
            <v>411323200411212134</v>
          </cell>
        </row>
        <row r="170">
          <cell r="J170" t="str">
            <v>三组</v>
          </cell>
        </row>
        <row r="171">
          <cell r="E171" t="str">
            <v>贾栋梁</v>
          </cell>
          <cell r="F171" t="str">
            <v>次子</v>
          </cell>
          <cell r="G171" t="str">
            <v>居民身份证</v>
          </cell>
          <cell r="H171" t="str">
            <v>411326200707032115</v>
          </cell>
        </row>
        <row r="171">
          <cell r="J171" t="str">
            <v>三组</v>
          </cell>
        </row>
        <row r="172">
          <cell r="E172" t="str">
            <v>王红霞</v>
          </cell>
          <cell r="F172" t="str">
            <v>妻</v>
          </cell>
          <cell r="G172" t="str">
            <v>居民身份证</v>
          </cell>
          <cell r="H172" t="str">
            <v>420321198310191723</v>
          </cell>
        </row>
        <row r="172">
          <cell r="J172" t="str">
            <v>三组</v>
          </cell>
        </row>
        <row r="173">
          <cell r="E173" t="str">
            <v>贾青龙</v>
          </cell>
          <cell r="F173" t="str">
            <v>户主</v>
          </cell>
          <cell r="G173" t="str">
            <v>居民身份证</v>
          </cell>
          <cell r="H173" t="str">
            <v>411323198304052155</v>
          </cell>
          <cell r="I173">
            <v>18202933380</v>
          </cell>
          <cell r="J173" t="str">
            <v>三组</v>
          </cell>
        </row>
        <row r="174">
          <cell r="E174" t="str">
            <v>贾涛</v>
          </cell>
          <cell r="F174" t="str">
            <v>长子</v>
          </cell>
          <cell r="G174" t="str">
            <v>居民身份证</v>
          </cell>
          <cell r="H174" t="str">
            <v>411326201104042132</v>
          </cell>
        </row>
        <row r="174">
          <cell r="J174" t="str">
            <v>三组</v>
          </cell>
        </row>
        <row r="175">
          <cell r="E175" t="str">
            <v>毛召琴</v>
          </cell>
          <cell r="F175" t="str">
            <v>妻</v>
          </cell>
          <cell r="G175" t="str">
            <v>居民身份证</v>
          </cell>
          <cell r="H175" t="str">
            <v>420322198712053020</v>
          </cell>
        </row>
        <row r="175">
          <cell r="J175" t="str">
            <v>三组</v>
          </cell>
        </row>
        <row r="176">
          <cell r="E176" t="str">
            <v>贾甜甜</v>
          </cell>
          <cell r="F176" t="str">
            <v>长女</v>
          </cell>
          <cell r="G176" t="str">
            <v>居民身份证</v>
          </cell>
          <cell r="H176" t="str">
            <v>411326200603142125</v>
          </cell>
        </row>
        <row r="176">
          <cell r="J176" t="str">
            <v>三组</v>
          </cell>
        </row>
        <row r="177">
          <cell r="E177" t="str">
            <v>贾秀山</v>
          </cell>
          <cell r="F177" t="str">
            <v>户主</v>
          </cell>
          <cell r="G177" t="str">
            <v>居民身份证</v>
          </cell>
          <cell r="H177" t="str">
            <v>412927195107052119</v>
          </cell>
          <cell r="I177">
            <v>17638973526</v>
          </cell>
          <cell r="J177" t="str">
            <v>二组</v>
          </cell>
        </row>
        <row r="178">
          <cell r="E178" t="str">
            <v>贾京培</v>
          </cell>
          <cell r="F178" t="str">
            <v>外孙子</v>
          </cell>
          <cell r="G178" t="str">
            <v>居民身份证</v>
          </cell>
          <cell r="H178" t="str">
            <v>411326200308302130</v>
          </cell>
        </row>
        <row r="178">
          <cell r="J178" t="str">
            <v>二组</v>
          </cell>
        </row>
        <row r="179">
          <cell r="E179" t="str">
            <v>燕焕</v>
          </cell>
          <cell r="F179" t="str">
            <v>妻</v>
          </cell>
          <cell r="G179" t="str">
            <v>居民身份证</v>
          </cell>
          <cell r="H179" t="str">
            <v>412927195211172145</v>
          </cell>
        </row>
        <row r="179">
          <cell r="J179" t="str">
            <v>二组</v>
          </cell>
        </row>
        <row r="180">
          <cell r="E180" t="str">
            <v>贾红霞</v>
          </cell>
          <cell r="F180" t="str">
            <v>长女</v>
          </cell>
          <cell r="G180" t="str">
            <v>居民身份证</v>
          </cell>
          <cell r="H180" t="str">
            <v>412927197706022121</v>
          </cell>
        </row>
        <row r="180">
          <cell r="J180" t="str">
            <v>二组</v>
          </cell>
        </row>
        <row r="181">
          <cell r="E181" t="str">
            <v>贾梓萱</v>
          </cell>
          <cell r="F181" t="str">
            <v>外孙女</v>
          </cell>
          <cell r="G181" t="str">
            <v>居民身份证</v>
          </cell>
          <cell r="H181" t="str">
            <v>411326201402050261</v>
          </cell>
        </row>
        <row r="181">
          <cell r="J181" t="str">
            <v>二组</v>
          </cell>
        </row>
        <row r="182">
          <cell r="E182" t="str">
            <v>贾银周</v>
          </cell>
          <cell r="F182" t="str">
            <v>户主</v>
          </cell>
          <cell r="G182" t="str">
            <v>居民身份证</v>
          </cell>
          <cell r="H182" t="str">
            <v>41132319870804213X</v>
          </cell>
          <cell r="I182">
            <v>15324911009</v>
          </cell>
          <cell r="J182" t="str">
            <v>二组</v>
          </cell>
        </row>
        <row r="183">
          <cell r="E183" t="str">
            <v>贾艺帆</v>
          </cell>
          <cell r="F183" t="str">
            <v>长子</v>
          </cell>
          <cell r="G183" t="str">
            <v>居民身份证</v>
          </cell>
          <cell r="H183" t="str">
            <v>41132620090719213X</v>
          </cell>
        </row>
        <row r="183">
          <cell r="J183" t="str">
            <v>二组</v>
          </cell>
        </row>
        <row r="184">
          <cell r="E184" t="str">
            <v>贾君轩</v>
          </cell>
          <cell r="F184" t="str">
            <v>次子</v>
          </cell>
          <cell r="G184" t="str">
            <v>居民身份证</v>
          </cell>
          <cell r="H184" t="str">
            <v>411326201803080058</v>
          </cell>
        </row>
        <row r="184">
          <cell r="J184" t="str">
            <v>二组</v>
          </cell>
        </row>
        <row r="185">
          <cell r="E185" t="str">
            <v>何平</v>
          </cell>
          <cell r="F185" t="str">
            <v>妻</v>
          </cell>
          <cell r="G185" t="str">
            <v>居民身份证</v>
          </cell>
          <cell r="H185" t="str">
            <v>420321199010101743</v>
          </cell>
        </row>
        <row r="185">
          <cell r="J185" t="str">
            <v>二组</v>
          </cell>
        </row>
        <row r="186">
          <cell r="E186" t="str">
            <v>贾山根</v>
          </cell>
          <cell r="F186" t="str">
            <v>户主</v>
          </cell>
          <cell r="G186" t="str">
            <v>居民身份证</v>
          </cell>
          <cell r="H186" t="str">
            <v>411323198202082177</v>
          </cell>
          <cell r="I186">
            <v>13676957516</v>
          </cell>
          <cell r="J186" t="str">
            <v>二组</v>
          </cell>
        </row>
        <row r="187">
          <cell r="E187" t="str">
            <v>贾晓龙</v>
          </cell>
          <cell r="F187" t="str">
            <v>长子</v>
          </cell>
          <cell r="G187" t="str">
            <v>居民身份证</v>
          </cell>
          <cell r="H187" t="str">
            <v>41132620120212211X</v>
          </cell>
        </row>
        <row r="187">
          <cell r="J187" t="str">
            <v>二组</v>
          </cell>
        </row>
        <row r="188">
          <cell r="E188" t="str">
            <v>尚玲</v>
          </cell>
          <cell r="F188" t="str">
            <v>妻</v>
          </cell>
          <cell r="G188" t="str">
            <v>居民身份证</v>
          </cell>
          <cell r="H188" t="str">
            <v>411323198206092129</v>
          </cell>
        </row>
        <row r="188">
          <cell r="J188" t="str">
            <v>二组</v>
          </cell>
        </row>
        <row r="189">
          <cell r="E189" t="str">
            <v>贾晓倩</v>
          </cell>
          <cell r="F189" t="str">
            <v>长女</v>
          </cell>
          <cell r="G189" t="str">
            <v>居民身份证</v>
          </cell>
          <cell r="H189" t="str">
            <v>411326200508102125</v>
          </cell>
        </row>
        <row r="189">
          <cell r="J189" t="str">
            <v>二组</v>
          </cell>
        </row>
        <row r="190">
          <cell r="E190" t="str">
            <v>贾晓雯</v>
          </cell>
          <cell r="F190" t="str">
            <v>二女</v>
          </cell>
          <cell r="G190" t="str">
            <v>居民身份证</v>
          </cell>
          <cell r="H190" t="str">
            <v>411326201001162166</v>
          </cell>
        </row>
        <row r="190">
          <cell r="J190" t="str">
            <v>二组</v>
          </cell>
        </row>
        <row r="191">
          <cell r="E191" t="str">
            <v>贾铁锁</v>
          </cell>
          <cell r="F191" t="str">
            <v>户主</v>
          </cell>
          <cell r="G191" t="str">
            <v>居民身份证</v>
          </cell>
          <cell r="H191" t="str">
            <v>412927195304292111</v>
          </cell>
          <cell r="I191">
            <v>15324911009</v>
          </cell>
          <cell r="J191" t="str">
            <v>二组</v>
          </cell>
        </row>
        <row r="192">
          <cell r="E192" t="str">
            <v>肖花</v>
          </cell>
          <cell r="F192" t="str">
            <v>妻</v>
          </cell>
          <cell r="G192" t="str">
            <v>居民身份证</v>
          </cell>
          <cell r="H192" t="str">
            <v>412927195908152128</v>
          </cell>
        </row>
        <row r="192">
          <cell r="J192" t="str">
            <v>二组</v>
          </cell>
        </row>
        <row r="193">
          <cell r="E193" t="str">
            <v>贾双群</v>
          </cell>
          <cell r="F193" t="str">
            <v>户主</v>
          </cell>
          <cell r="G193" t="str">
            <v>居民身份证</v>
          </cell>
          <cell r="H193" t="str">
            <v>412927197212152110</v>
          </cell>
          <cell r="I193">
            <v>15139025211</v>
          </cell>
          <cell r="J193" t="str">
            <v>二组</v>
          </cell>
        </row>
        <row r="194">
          <cell r="E194" t="str">
            <v>贾金龙</v>
          </cell>
          <cell r="F194" t="str">
            <v>弟</v>
          </cell>
          <cell r="G194" t="str">
            <v>居民身份证</v>
          </cell>
          <cell r="H194" t="str">
            <v>411323198301152118</v>
          </cell>
        </row>
        <row r="194">
          <cell r="J194" t="str">
            <v>二组</v>
          </cell>
        </row>
        <row r="195">
          <cell r="E195" t="str">
            <v>贾理鑫</v>
          </cell>
          <cell r="F195" t="str">
            <v>户主</v>
          </cell>
          <cell r="G195" t="str">
            <v>居民身份证</v>
          </cell>
          <cell r="H195" t="str">
            <v>411323198301232150</v>
          </cell>
          <cell r="I195">
            <v>13782169118</v>
          </cell>
          <cell r="J195" t="str">
            <v>二组</v>
          </cell>
        </row>
        <row r="196">
          <cell r="E196" t="str">
            <v>贾志斌</v>
          </cell>
          <cell r="F196" t="str">
            <v>长子</v>
          </cell>
          <cell r="G196" t="str">
            <v>居民身份证</v>
          </cell>
          <cell r="H196" t="str">
            <v>411326201106272134</v>
          </cell>
        </row>
        <row r="196">
          <cell r="J196" t="str">
            <v>二组</v>
          </cell>
        </row>
        <row r="197">
          <cell r="E197" t="str">
            <v>贾文合</v>
          </cell>
          <cell r="F197" t="str">
            <v>户主</v>
          </cell>
          <cell r="G197" t="str">
            <v>居民身份证</v>
          </cell>
          <cell r="H197" t="str">
            <v>412927194603012111</v>
          </cell>
          <cell r="I197">
            <v>13935570853</v>
          </cell>
          <cell r="J197" t="str">
            <v>三组</v>
          </cell>
        </row>
        <row r="198">
          <cell r="E198" t="str">
            <v>贾玉锋</v>
          </cell>
          <cell r="F198" t="str">
            <v>长子</v>
          </cell>
          <cell r="G198" t="str">
            <v>居民身份证</v>
          </cell>
          <cell r="H198" t="str">
            <v>411323198302222130</v>
          </cell>
        </row>
        <row r="198">
          <cell r="J198" t="str">
            <v>三组</v>
          </cell>
        </row>
        <row r="199">
          <cell r="E199" t="str">
            <v>贾晋杰</v>
          </cell>
          <cell r="F199" t="str">
            <v>孙子</v>
          </cell>
          <cell r="G199" t="str">
            <v>居民身份证</v>
          </cell>
          <cell r="H199" t="str">
            <v>411326201309230196</v>
          </cell>
        </row>
        <row r="199">
          <cell r="J199" t="str">
            <v>三组</v>
          </cell>
        </row>
        <row r="200">
          <cell r="E200" t="str">
            <v>谢从连</v>
          </cell>
          <cell r="F200" t="str">
            <v>妻</v>
          </cell>
          <cell r="G200" t="str">
            <v>居民身份证</v>
          </cell>
          <cell r="H200" t="str">
            <v>420321193711271721</v>
          </cell>
        </row>
        <row r="200">
          <cell r="J200" t="str">
            <v>三组</v>
          </cell>
        </row>
        <row r="201">
          <cell r="E201" t="str">
            <v>郑富瑞</v>
          </cell>
          <cell r="F201" t="str">
            <v>儿媳</v>
          </cell>
          <cell r="G201" t="str">
            <v>居民身份证</v>
          </cell>
          <cell r="H201" t="str">
            <v>420321198407155964</v>
          </cell>
        </row>
        <row r="201">
          <cell r="J201" t="str">
            <v>三组</v>
          </cell>
        </row>
        <row r="202">
          <cell r="E202" t="str">
            <v>贾雅轩</v>
          </cell>
          <cell r="F202" t="str">
            <v>孙女</v>
          </cell>
          <cell r="G202" t="str">
            <v>居民身份证</v>
          </cell>
          <cell r="H202" t="str">
            <v>41132620071127212X</v>
          </cell>
        </row>
        <row r="202">
          <cell r="J202" t="str">
            <v>三组</v>
          </cell>
        </row>
        <row r="203">
          <cell r="E203" t="str">
            <v>贾玉泽</v>
          </cell>
          <cell r="F203" t="str">
            <v>户主</v>
          </cell>
          <cell r="G203" t="str">
            <v>居民身份证</v>
          </cell>
          <cell r="H203" t="str">
            <v>411323198004102157</v>
          </cell>
          <cell r="I203">
            <v>17527792569</v>
          </cell>
          <cell r="J203" t="str">
            <v>三组</v>
          </cell>
        </row>
        <row r="204">
          <cell r="E204" t="str">
            <v>贾宝杰</v>
          </cell>
          <cell r="F204" t="str">
            <v>长子</v>
          </cell>
          <cell r="G204" t="str">
            <v>居民身份证</v>
          </cell>
          <cell r="H204" t="str">
            <v>411326200811162112</v>
          </cell>
        </row>
        <row r="204">
          <cell r="J204" t="str">
            <v>二组</v>
          </cell>
        </row>
        <row r="205">
          <cell r="E205" t="str">
            <v>何贤存</v>
          </cell>
          <cell r="F205" t="str">
            <v>妻</v>
          </cell>
          <cell r="G205" t="str">
            <v>居民身份证</v>
          </cell>
          <cell r="H205" t="str">
            <v>420321198308181729</v>
          </cell>
        </row>
        <row r="205">
          <cell r="J205" t="str">
            <v>二组</v>
          </cell>
        </row>
        <row r="206">
          <cell r="E206" t="str">
            <v>贾宝淇</v>
          </cell>
          <cell r="F206" t="str">
            <v>长女</v>
          </cell>
          <cell r="G206" t="str">
            <v>居民身份证</v>
          </cell>
          <cell r="H206" t="str">
            <v>411326201109222124</v>
          </cell>
        </row>
        <row r="206">
          <cell r="J206" t="str">
            <v>二组</v>
          </cell>
        </row>
        <row r="207">
          <cell r="E207" t="str">
            <v>贾钰锋</v>
          </cell>
          <cell r="F207" t="str">
            <v>户主</v>
          </cell>
          <cell r="G207" t="str">
            <v>居民身份证</v>
          </cell>
          <cell r="H207" t="str">
            <v>411323198109182114</v>
          </cell>
          <cell r="I207">
            <v>15670178837</v>
          </cell>
          <cell r="J207" t="str">
            <v>二组</v>
          </cell>
        </row>
        <row r="208">
          <cell r="E208" t="str">
            <v>贾治辉</v>
          </cell>
          <cell r="F208" t="str">
            <v>长子</v>
          </cell>
          <cell r="G208" t="str">
            <v>居民身份证</v>
          </cell>
          <cell r="H208" t="str">
            <v>411326200707042110</v>
          </cell>
        </row>
        <row r="208">
          <cell r="J208" t="str">
            <v>二组</v>
          </cell>
        </row>
        <row r="209">
          <cell r="E209" t="str">
            <v>张前霞</v>
          </cell>
          <cell r="F209" t="str">
            <v>妻</v>
          </cell>
          <cell r="G209" t="str">
            <v>居民身份证</v>
          </cell>
          <cell r="H209" t="str">
            <v>412724198308094028</v>
          </cell>
        </row>
        <row r="209">
          <cell r="J209" t="str">
            <v>二组</v>
          </cell>
        </row>
        <row r="210">
          <cell r="E210" t="str">
            <v>贾圆惠</v>
          </cell>
          <cell r="F210" t="str">
            <v>长女</v>
          </cell>
          <cell r="G210" t="str">
            <v>居民身份证</v>
          </cell>
          <cell r="H210" t="str">
            <v>411326200902122124</v>
          </cell>
        </row>
        <row r="210">
          <cell r="J210" t="str">
            <v>二组</v>
          </cell>
        </row>
        <row r="211">
          <cell r="E211" t="str">
            <v>贾文义</v>
          </cell>
          <cell r="F211" t="str">
            <v>户主</v>
          </cell>
          <cell r="G211" t="str">
            <v>居民身份证</v>
          </cell>
          <cell r="H211" t="str">
            <v>412927195510222130</v>
          </cell>
          <cell r="I211">
            <v>15670178837</v>
          </cell>
          <cell r="J211" t="str">
            <v>二组</v>
          </cell>
        </row>
        <row r="212">
          <cell r="E212" t="str">
            <v>李青菊</v>
          </cell>
          <cell r="F212" t="str">
            <v>妻</v>
          </cell>
          <cell r="G212" t="str">
            <v>居民身份证</v>
          </cell>
          <cell r="H212" t="str">
            <v>412927195504242127</v>
          </cell>
        </row>
        <row r="212">
          <cell r="J212" t="str">
            <v>二组</v>
          </cell>
        </row>
        <row r="213">
          <cell r="E213" t="str">
            <v>贾群志</v>
          </cell>
          <cell r="F213" t="str">
            <v>户主</v>
          </cell>
          <cell r="G213" t="str">
            <v>居民身份证</v>
          </cell>
          <cell r="H213" t="str">
            <v>412927197304222112</v>
          </cell>
          <cell r="I213">
            <v>15517718046</v>
          </cell>
          <cell r="J213" t="str">
            <v>二组</v>
          </cell>
        </row>
        <row r="214">
          <cell r="E214" t="str">
            <v>张连华</v>
          </cell>
          <cell r="F214" t="str">
            <v>妻</v>
          </cell>
          <cell r="G214" t="str">
            <v>居民身份证</v>
          </cell>
          <cell r="H214" t="str">
            <v>420321197401125946</v>
          </cell>
        </row>
        <row r="214">
          <cell r="J214" t="str">
            <v>二组</v>
          </cell>
        </row>
        <row r="215">
          <cell r="E215" t="str">
            <v>贾永娟</v>
          </cell>
          <cell r="F215" t="str">
            <v>长女</v>
          </cell>
          <cell r="G215" t="str">
            <v>居民身份证</v>
          </cell>
          <cell r="H215" t="str">
            <v>411323199307012145</v>
          </cell>
        </row>
        <row r="215">
          <cell r="J215" t="str">
            <v>二组</v>
          </cell>
        </row>
        <row r="216">
          <cell r="E216" t="str">
            <v>贾张飞</v>
          </cell>
          <cell r="F216" t="str">
            <v>二女</v>
          </cell>
          <cell r="G216" t="str">
            <v>居民身份证</v>
          </cell>
          <cell r="H216" t="str">
            <v>411326201311030361</v>
          </cell>
        </row>
        <row r="216">
          <cell r="J216" t="str">
            <v>二组</v>
          </cell>
        </row>
        <row r="217">
          <cell r="E217" t="str">
            <v>李甜甜</v>
          </cell>
          <cell r="F217" t="str">
            <v>三女</v>
          </cell>
          <cell r="G217" t="str">
            <v>居民身份证</v>
          </cell>
          <cell r="H217" t="str">
            <v>42032120040110594X</v>
          </cell>
        </row>
        <row r="217">
          <cell r="J217" t="str">
            <v>二组</v>
          </cell>
        </row>
        <row r="218">
          <cell r="E218" t="str">
            <v>贾保仓</v>
          </cell>
          <cell r="F218" t="str">
            <v>户主</v>
          </cell>
          <cell r="G218" t="str">
            <v>居民身份证</v>
          </cell>
          <cell r="H218" t="str">
            <v>412927195711192118</v>
          </cell>
          <cell r="I218">
            <v>13782169118</v>
          </cell>
          <cell r="J218" t="str">
            <v>二组</v>
          </cell>
        </row>
        <row r="219">
          <cell r="E219" t="str">
            <v>曹新枝</v>
          </cell>
          <cell r="F219" t="str">
            <v>妻</v>
          </cell>
          <cell r="G219" t="str">
            <v>居民身份证</v>
          </cell>
          <cell r="H219" t="str">
            <v>412927196210242126</v>
          </cell>
        </row>
        <row r="219">
          <cell r="J219" t="str">
            <v>二组</v>
          </cell>
        </row>
        <row r="220">
          <cell r="E220" t="str">
            <v>贾马娃</v>
          </cell>
          <cell r="F220" t="str">
            <v>户主</v>
          </cell>
          <cell r="G220" t="str">
            <v>居民身份证</v>
          </cell>
          <cell r="H220" t="str">
            <v>412927197211142172</v>
          </cell>
          <cell r="I220">
            <v>15871881889</v>
          </cell>
          <cell r="J220" t="str">
            <v>二组</v>
          </cell>
        </row>
        <row r="221">
          <cell r="E221" t="str">
            <v>贾震宇</v>
          </cell>
          <cell r="F221" t="str">
            <v>长子</v>
          </cell>
          <cell r="G221" t="str">
            <v>居民身份证</v>
          </cell>
          <cell r="H221" t="str">
            <v>411323199802142115</v>
          </cell>
        </row>
        <row r="221">
          <cell r="J221" t="str">
            <v>二组</v>
          </cell>
        </row>
        <row r="222">
          <cell r="E222" t="str">
            <v>阮小勤</v>
          </cell>
          <cell r="F222" t="str">
            <v>妻</v>
          </cell>
          <cell r="G222" t="str">
            <v>居民身份证</v>
          </cell>
          <cell r="H222" t="str">
            <v>422622197504255721</v>
          </cell>
        </row>
        <row r="222">
          <cell r="J222" t="str">
            <v>二组</v>
          </cell>
        </row>
        <row r="223">
          <cell r="E223" t="str">
            <v>贾震云</v>
          </cell>
          <cell r="F223" t="str">
            <v>长女</v>
          </cell>
          <cell r="G223" t="str">
            <v>居民身份证</v>
          </cell>
          <cell r="H223" t="str">
            <v>411323200512082121</v>
          </cell>
        </row>
        <row r="223">
          <cell r="J223" t="str">
            <v>二组</v>
          </cell>
        </row>
        <row r="224">
          <cell r="E224" t="str">
            <v>贾建国</v>
          </cell>
          <cell r="F224" t="str">
            <v>户主</v>
          </cell>
          <cell r="G224" t="str">
            <v>居民身份证</v>
          </cell>
          <cell r="H224" t="str">
            <v>412927196601102155</v>
          </cell>
          <cell r="I224">
            <v>15098080101</v>
          </cell>
          <cell r="J224" t="str">
            <v>二组</v>
          </cell>
        </row>
        <row r="225">
          <cell r="E225" t="str">
            <v>贾明燚</v>
          </cell>
          <cell r="F225" t="str">
            <v>长子</v>
          </cell>
          <cell r="G225" t="str">
            <v>居民身份证</v>
          </cell>
          <cell r="H225" t="str">
            <v>411323198711062115</v>
          </cell>
        </row>
        <row r="225">
          <cell r="J225" t="str">
            <v>二组</v>
          </cell>
        </row>
        <row r="226">
          <cell r="E226" t="str">
            <v>朱兰娃</v>
          </cell>
          <cell r="F226" t="str">
            <v>妻</v>
          </cell>
          <cell r="G226" t="str">
            <v>居民身份证</v>
          </cell>
          <cell r="H226" t="str">
            <v>412927196604122223</v>
          </cell>
        </row>
        <row r="226">
          <cell r="J226" t="str">
            <v>二组</v>
          </cell>
        </row>
        <row r="227">
          <cell r="E227" t="str">
            <v>贾孟孟</v>
          </cell>
          <cell r="F227" t="str">
            <v>长女</v>
          </cell>
          <cell r="G227" t="str">
            <v>居民身份证</v>
          </cell>
          <cell r="H227" t="str">
            <v>411323198901062167</v>
          </cell>
        </row>
        <row r="227">
          <cell r="J227" t="str">
            <v>二组</v>
          </cell>
        </row>
        <row r="228">
          <cell r="E228" t="str">
            <v>贾熙芮</v>
          </cell>
          <cell r="F228" t="str">
            <v>外孙女</v>
          </cell>
          <cell r="G228" t="str">
            <v>居民身份证</v>
          </cell>
          <cell r="H228" t="str">
            <v>41132620171006020X</v>
          </cell>
        </row>
        <row r="228">
          <cell r="J228" t="str">
            <v>二组</v>
          </cell>
        </row>
        <row r="229">
          <cell r="E229" t="str">
            <v>贾冬生</v>
          </cell>
          <cell r="F229" t="str">
            <v>户主</v>
          </cell>
          <cell r="G229" t="str">
            <v>居民身份证</v>
          </cell>
          <cell r="H229" t="str">
            <v>411323198812082131</v>
          </cell>
          <cell r="I229">
            <v>15660153068</v>
          </cell>
          <cell r="J229" t="str">
            <v>二组</v>
          </cell>
        </row>
        <row r="230">
          <cell r="E230" t="str">
            <v>江秀</v>
          </cell>
          <cell r="F230" t="str">
            <v>母亲</v>
          </cell>
          <cell r="G230" t="str">
            <v>居民身份证</v>
          </cell>
          <cell r="H230" t="str">
            <v>412927196905122147</v>
          </cell>
        </row>
        <row r="230">
          <cell r="J230" t="str">
            <v>一组</v>
          </cell>
        </row>
        <row r="231">
          <cell r="E231" t="str">
            <v>贾佩佩</v>
          </cell>
          <cell r="F231" t="str">
            <v>长女</v>
          </cell>
          <cell r="G231" t="str">
            <v>居民身份证</v>
          </cell>
          <cell r="H231" t="str">
            <v>411326200901037008</v>
          </cell>
        </row>
        <row r="231">
          <cell r="J231" t="str">
            <v>一组</v>
          </cell>
        </row>
        <row r="232">
          <cell r="E232" t="str">
            <v>贾长明</v>
          </cell>
          <cell r="F232" t="str">
            <v>户主</v>
          </cell>
          <cell r="G232" t="str">
            <v>居民身份证</v>
          </cell>
          <cell r="H232" t="str">
            <v>412927196304252130</v>
          </cell>
          <cell r="I232">
            <v>15236084569</v>
          </cell>
          <cell r="J232" t="str">
            <v>三组</v>
          </cell>
        </row>
        <row r="233">
          <cell r="E233" t="str">
            <v>贾俊杰</v>
          </cell>
          <cell r="F233" t="str">
            <v>长子</v>
          </cell>
          <cell r="G233" t="str">
            <v>居民身份证</v>
          </cell>
          <cell r="H233" t="str">
            <v>411323198601032118</v>
          </cell>
        </row>
        <row r="233">
          <cell r="J233" t="str">
            <v>三组</v>
          </cell>
        </row>
        <row r="234">
          <cell r="E234" t="str">
            <v>王红霞</v>
          </cell>
          <cell r="F234" t="str">
            <v>妻</v>
          </cell>
          <cell r="G234" t="str">
            <v>居民身份证</v>
          </cell>
          <cell r="H234" t="str">
            <v>41292719660127212X</v>
          </cell>
        </row>
        <row r="234">
          <cell r="J234" t="str">
            <v>三组</v>
          </cell>
        </row>
        <row r="235">
          <cell r="E235" t="str">
            <v>朱惠娟</v>
          </cell>
          <cell r="F235" t="str">
            <v>儿媳</v>
          </cell>
          <cell r="G235" t="str">
            <v>居民身份证</v>
          </cell>
          <cell r="H235" t="str">
            <v>420321198612285725</v>
          </cell>
        </row>
        <row r="235">
          <cell r="J235" t="str">
            <v>三组</v>
          </cell>
        </row>
        <row r="236">
          <cell r="E236" t="str">
            <v>贾梦欣</v>
          </cell>
          <cell r="F236" t="str">
            <v>孙女</v>
          </cell>
          <cell r="G236" t="str">
            <v>居民身份证</v>
          </cell>
          <cell r="H236" t="str">
            <v>411326200810222128</v>
          </cell>
        </row>
        <row r="236">
          <cell r="J236" t="str">
            <v>三组</v>
          </cell>
        </row>
        <row r="237">
          <cell r="E237" t="str">
            <v>贾雨欣</v>
          </cell>
          <cell r="F237" t="str">
            <v>孙女</v>
          </cell>
          <cell r="G237" t="str">
            <v>居民身份证</v>
          </cell>
          <cell r="H237" t="str">
            <v>411326201404270022</v>
          </cell>
        </row>
        <row r="237">
          <cell r="J237" t="str">
            <v>三组</v>
          </cell>
        </row>
        <row r="238">
          <cell r="E238" t="str">
            <v>贾子欣</v>
          </cell>
          <cell r="F238" t="str">
            <v>孙女</v>
          </cell>
          <cell r="G238" t="str">
            <v>居民身份证</v>
          </cell>
          <cell r="H238" t="str">
            <v>411326201810260022</v>
          </cell>
        </row>
        <row r="238">
          <cell r="J238" t="str">
            <v>三组</v>
          </cell>
        </row>
        <row r="239">
          <cell r="E239" t="str">
            <v>洪玉连</v>
          </cell>
          <cell r="F239" t="str">
            <v>户主</v>
          </cell>
          <cell r="G239" t="str">
            <v>居民身份证</v>
          </cell>
          <cell r="H239" t="str">
            <v>41292719421214212X</v>
          </cell>
          <cell r="I239">
            <v>13679137079</v>
          </cell>
          <cell r="J239" t="str">
            <v>三组</v>
          </cell>
        </row>
        <row r="240">
          <cell r="E240" t="str">
            <v>肖自江</v>
          </cell>
          <cell r="F240" t="str">
            <v>户主</v>
          </cell>
          <cell r="G240" t="str">
            <v>居民身份证</v>
          </cell>
          <cell r="H240" t="str">
            <v>422622197208065712</v>
          </cell>
          <cell r="I240">
            <v>15138601782</v>
          </cell>
          <cell r="J240" t="str">
            <v>一组</v>
          </cell>
        </row>
        <row r="241">
          <cell r="E241" t="str">
            <v>肖龙</v>
          </cell>
          <cell r="F241" t="str">
            <v>儿子</v>
          </cell>
          <cell r="G241" t="str">
            <v>居民身份证</v>
          </cell>
          <cell r="H241" t="str">
            <v>41132319970701211X</v>
          </cell>
        </row>
        <row r="241">
          <cell r="J241" t="str">
            <v>一组</v>
          </cell>
        </row>
        <row r="242">
          <cell r="E242" t="str">
            <v>肖鹏</v>
          </cell>
          <cell r="F242" t="str">
            <v>儿子</v>
          </cell>
          <cell r="G242" t="str">
            <v>居民身份证</v>
          </cell>
          <cell r="H242" t="str">
            <v>411323200108192134</v>
          </cell>
        </row>
        <row r="242">
          <cell r="J242" t="str">
            <v>一组</v>
          </cell>
        </row>
        <row r="243">
          <cell r="E243" t="str">
            <v>洪贵荣</v>
          </cell>
          <cell r="F243" t="str">
            <v>母亲</v>
          </cell>
          <cell r="G243" t="str">
            <v>居民身份证</v>
          </cell>
          <cell r="H243" t="str">
            <v>422622194902155722</v>
          </cell>
        </row>
        <row r="243">
          <cell r="J243" t="str">
            <v>一组</v>
          </cell>
        </row>
        <row r="244">
          <cell r="E244" t="str">
            <v>王青焕</v>
          </cell>
          <cell r="F244" t="str">
            <v>妻子</v>
          </cell>
          <cell r="G244" t="str">
            <v>居民身份证</v>
          </cell>
          <cell r="H244" t="str">
            <v>41132319720911216X</v>
          </cell>
        </row>
        <row r="244">
          <cell r="J244" t="str">
            <v>一组</v>
          </cell>
        </row>
        <row r="245">
          <cell r="E245" t="str">
            <v>王有芳</v>
          </cell>
          <cell r="F245" t="str">
            <v>户主</v>
          </cell>
          <cell r="G245" t="str">
            <v>居民身份证</v>
          </cell>
          <cell r="H245" t="str">
            <v>411323195203222115</v>
          </cell>
          <cell r="I245">
            <v>15913299396</v>
          </cell>
          <cell r="J245" t="str">
            <v>二组</v>
          </cell>
        </row>
        <row r="246">
          <cell r="E246" t="str">
            <v>王六斤</v>
          </cell>
          <cell r="F246" t="str">
            <v>长子</v>
          </cell>
          <cell r="G246" t="str">
            <v>居民身份证</v>
          </cell>
          <cell r="H246" t="str">
            <v>411323198007092118</v>
          </cell>
        </row>
        <row r="246">
          <cell r="J246" t="str">
            <v>二组</v>
          </cell>
        </row>
        <row r="247">
          <cell r="E247" t="str">
            <v>王飞</v>
          </cell>
          <cell r="F247" t="str">
            <v>孙子</v>
          </cell>
          <cell r="G247" t="str">
            <v>居民身份证</v>
          </cell>
          <cell r="H247" t="str">
            <v>411323200509142111</v>
          </cell>
        </row>
        <row r="247">
          <cell r="J247" t="str">
            <v>二组</v>
          </cell>
        </row>
        <row r="248">
          <cell r="E248" t="str">
            <v>冯秀英</v>
          </cell>
          <cell r="F248" t="str">
            <v>妻</v>
          </cell>
          <cell r="G248" t="str">
            <v>居民身份证</v>
          </cell>
          <cell r="H248" t="str">
            <v>412927195706192121</v>
          </cell>
        </row>
        <row r="248">
          <cell r="J248" t="str">
            <v>二组</v>
          </cell>
        </row>
        <row r="249">
          <cell r="E249" t="str">
            <v>梅银环</v>
          </cell>
          <cell r="F249" t="str">
            <v>儿媳</v>
          </cell>
          <cell r="G249" t="str">
            <v>居民身份证</v>
          </cell>
          <cell r="H249" t="str">
            <v>420321198410085768</v>
          </cell>
        </row>
        <row r="249">
          <cell r="J249" t="str">
            <v>二组</v>
          </cell>
        </row>
        <row r="250">
          <cell r="E250" t="str">
            <v>王一敏</v>
          </cell>
          <cell r="F250" t="str">
            <v>孙女</v>
          </cell>
          <cell r="G250" t="str">
            <v>居民身份证</v>
          </cell>
          <cell r="H250" t="str">
            <v>411326200807232122</v>
          </cell>
        </row>
        <row r="250">
          <cell r="J250" t="str">
            <v>二组</v>
          </cell>
        </row>
        <row r="251">
          <cell r="E251" t="str">
            <v>王自英</v>
          </cell>
          <cell r="F251" t="str">
            <v>户主</v>
          </cell>
          <cell r="G251" t="str">
            <v>居民身份证</v>
          </cell>
          <cell r="H251" t="str">
            <v>412927193604112128</v>
          </cell>
          <cell r="I251">
            <v>15090139569</v>
          </cell>
          <cell r="J251" t="str">
            <v>二组</v>
          </cell>
        </row>
        <row r="252">
          <cell r="E252" t="str">
            <v>贾金祥</v>
          </cell>
          <cell r="F252" t="str">
            <v>户主</v>
          </cell>
          <cell r="G252" t="str">
            <v>居民身份证</v>
          </cell>
          <cell r="H252" t="str">
            <v>412927197809122133</v>
          </cell>
          <cell r="I252">
            <v>15009299813</v>
          </cell>
          <cell r="J252" t="str">
            <v>三组</v>
          </cell>
        </row>
        <row r="253">
          <cell r="E253" t="str">
            <v>贾国伟</v>
          </cell>
          <cell r="F253" t="str">
            <v>长子</v>
          </cell>
          <cell r="G253" t="str">
            <v>居民身份证</v>
          </cell>
          <cell r="H253" t="str">
            <v>411326200708032117</v>
          </cell>
        </row>
        <row r="253">
          <cell r="J253" t="str">
            <v>二组</v>
          </cell>
        </row>
        <row r="254">
          <cell r="E254" t="str">
            <v>刘春花</v>
          </cell>
          <cell r="F254" t="str">
            <v>妻</v>
          </cell>
          <cell r="G254" t="str">
            <v>居民身份证</v>
          </cell>
          <cell r="H254" t="str">
            <v>411323198107152165</v>
          </cell>
        </row>
        <row r="254">
          <cell r="J254" t="str">
            <v>三组</v>
          </cell>
        </row>
        <row r="255">
          <cell r="E255" t="str">
            <v>贾转会</v>
          </cell>
          <cell r="F255" t="str">
            <v>长女</v>
          </cell>
          <cell r="G255" t="str">
            <v>居民身份证</v>
          </cell>
          <cell r="H255" t="str">
            <v>411323200205152169</v>
          </cell>
        </row>
        <row r="255">
          <cell r="J255" t="str">
            <v>二组</v>
          </cell>
        </row>
        <row r="256">
          <cell r="E256" t="str">
            <v>江海英</v>
          </cell>
          <cell r="F256" t="str">
            <v>户主</v>
          </cell>
          <cell r="G256" t="str">
            <v>居民身份证</v>
          </cell>
          <cell r="H256" t="str">
            <v>412927196410162163</v>
          </cell>
          <cell r="I256">
            <v>15172380508</v>
          </cell>
          <cell r="J256" t="str">
            <v>二组</v>
          </cell>
        </row>
        <row r="257">
          <cell r="E257" t="str">
            <v>贾磊</v>
          </cell>
          <cell r="F257" t="str">
            <v>长子</v>
          </cell>
          <cell r="G257" t="str">
            <v>居民身份证</v>
          </cell>
          <cell r="H257" t="str">
            <v>411323199806282115</v>
          </cell>
        </row>
        <row r="257">
          <cell r="J257" t="str">
            <v>三组</v>
          </cell>
        </row>
        <row r="258">
          <cell r="E258" t="str">
            <v>王振国</v>
          </cell>
          <cell r="F258" t="str">
            <v>户主</v>
          </cell>
          <cell r="G258" t="str">
            <v>居民身份证</v>
          </cell>
          <cell r="H258" t="str">
            <v>412927196603052139</v>
          </cell>
          <cell r="I258">
            <v>15829621627</v>
          </cell>
          <cell r="J258" t="str">
            <v>一组</v>
          </cell>
        </row>
        <row r="259">
          <cell r="E259" t="str">
            <v>王香竹</v>
          </cell>
          <cell r="F259" t="str">
            <v>长子</v>
          </cell>
          <cell r="G259" t="str">
            <v>居民身份证</v>
          </cell>
          <cell r="H259" t="str">
            <v>411323198608142213</v>
          </cell>
        </row>
        <row r="259">
          <cell r="J259" t="str">
            <v>一组</v>
          </cell>
        </row>
        <row r="260">
          <cell r="E260" t="str">
            <v>王文斌</v>
          </cell>
          <cell r="F260" t="str">
            <v>孙子</v>
          </cell>
          <cell r="G260" t="str">
            <v>居民身份证</v>
          </cell>
          <cell r="H260" t="str">
            <v>411326200910202116</v>
          </cell>
        </row>
        <row r="260">
          <cell r="J260" t="str">
            <v>一组</v>
          </cell>
        </row>
        <row r="261">
          <cell r="E261" t="str">
            <v>王荆淅</v>
          </cell>
          <cell r="F261" t="str">
            <v>孙子</v>
          </cell>
          <cell r="G261" t="str">
            <v>居民身份证</v>
          </cell>
          <cell r="H261" t="str">
            <v>411326201502140053</v>
          </cell>
        </row>
        <row r="261">
          <cell r="J261" t="str">
            <v>一组</v>
          </cell>
        </row>
        <row r="262">
          <cell r="E262" t="str">
            <v>杨自姣</v>
          </cell>
          <cell r="F262" t="str">
            <v>妻</v>
          </cell>
          <cell r="G262" t="str">
            <v>居民身份证</v>
          </cell>
          <cell r="H262" t="str">
            <v>412927196402172126</v>
          </cell>
        </row>
        <row r="262">
          <cell r="J262" t="str">
            <v>一组</v>
          </cell>
        </row>
        <row r="263">
          <cell r="E263" t="str">
            <v>李红梅</v>
          </cell>
          <cell r="F263" t="str">
            <v>儿媳</v>
          </cell>
          <cell r="G263" t="str">
            <v>居民身份证</v>
          </cell>
          <cell r="H263" t="str">
            <v>420321198807205721</v>
          </cell>
        </row>
        <row r="263">
          <cell r="J263" t="str">
            <v>一组</v>
          </cell>
        </row>
        <row r="264">
          <cell r="E264" t="str">
            <v>王钰晨</v>
          </cell>
          <cell r="F264" t="str">
            <v>孙女</v>
          </cell>
          <cell r="G264" t="str">
            <v>居民身份证</v>
          </cell>
          <cell r="H264" t="str">
            <v>411326201209122147</v>
          </cell>
        </row>
        <row r="264">
          <cell r="J264" t="str">
            <v>一组</v>
          </cell>
        </row>
        <row r="265">
          <cell r="E265" t="str">
            <v>贾玉山</v>
          </cell>
          <cell r="F265" t="str">
            <v>户主</v>
          </cell>
          <cell r="G265" t="str">
            <v>居民身份证</v>
          </cell>
          <cell r="H265" t="str">
            <v>412927193910302114</v>
          </cell>
          <cell r="I265">
            <v>19872092795</v>
          </cell>
          <cell r="J265" t="str">
            <v>二组</v>
          </cell>
        </row>
        <row r="266">
          <cell r="E266" t="str">
            <v>贾长贵</v>
          </cell>
          <cell r="F266" t="str">
            <v>户主</v>
          </cell>
          <cell r="G266" t="str">
            <v>居民身份证</v>
          </cell>
          <cell r="H266" t="str">
            <v>412927195612052136</v>
          </cell>
          <cell r="I266">
            <v>13423187299</v>
          </cell>
          <cell r="J266" t="str">
            <v>三组</v>
          </cell>
        </row>
        <row r="267">
          <cell r="E267" t="str">
            <v>贾玉晓</v>
          </cell>
          <cell r="F267" t="str">
            <v>长子</v>
          </cell>
          <cell r="G267" t="str">
            <v>居民身份证</v>
          </cell>
          <cell r="H267" t="str">
            <v>41132319870313211X</v>
          </cell>
        </row>
        <row r="267">
          <cell r="J267" t="str">
            <v>三组</v>
          </cell>
        </row>
        <row r="268">
          <cell r="E268" t="str">
            <v>叶娥娃</v>
          </cell>
          <cell r="F268" t="str">
            <v>妻</v>
          </cell>
          <cell r="G268" t="str">
            <v>居民身份证</v>
          </cell>
          <cell r="H268" t="str">
            <v>412927195612022121</v>
          </cell>
        </row>
        <row r="268">
          <cell r="J268" t="str">
            <v>三组</v>
          </cell>
        </row>
        <row r="269">
          <cell r="E269" t="str">
            <v>田鲜</v>
          </cell>
          <cell r="F269" t="str">
            <v>儿媳</v>
          </cell>
          <cell r="G269" t="str">
            <v>居民身份证</v>
          </cell>
          <cell r="H269" t="str">
            <v>420321198608095726</v>
          </cell>
        </row>
        <row r="269">
          <cell r="J269" t="str">
            <v>三组</v>
          </cell>
        </row>
        <row r="270">
          <cell r="E270" t="str">
            <v>贾可馨</v>
          </cell>
          <cell r="F270" t="str">
            <v>孙女</v>
          </cell>
          <cell r="G270" t="str">
            <v>居民身份证</v>
          </cell>
          <cell r="H270" t="str">
            <v>411326201205142124</v>
          </cell>
        </row>
        <row r="270">
          <cell r="J270" t="str">
            <v>三组</v>
          </cell>
        </row>
        <row r="271">
          <cell r="E271" t="str">
            <v>贾悦馨</v>
          </cell>
          <cell r="F271" t="str">
            <v>孙女</v>
          </cell>
          <cell r="G271" t="str">
            <v>居民身份证</v>
          </cell>
          <cell r="H271" t="str">
            <v>411326201609160142</v>
          </cell>
        </row>
        <row r="271">
          <cell r="J271" t="str">
            <v>三组</v>
          </cell>
        </row>
        <row r="272">
          <cell r="E272" t="str">
            <v>李成兰</v>
          </cell>
          <cell r="F272" t="str">
            <v>户主</v>
          </cell>
          <cell r="G272" t="str">
            <v>居民身份证</v>
          </cell>
          <cell r="H272" t="str">
            <v>412927196104152127</v>
          </cell>
          <cell r="I272">
            <v>15225666783</v>
          </cell>
          <cell r="J272" t="str">
            <v>二组</v>
          </cell>
        </row>
        <row r="273">
          <cell r="E273" t="str">
            <v>黄国林</v>
          </cell>
          <cell r="F273" t="str">
            <v>户主</v>
          </cell>
          <cell r="G273" t="str">
            <v>居民身份证</v>
          </cell>
          <cell r="H273" t="str">
            <v>412927197211261411</v>
          </cell>
          <cell r="I273">
            <v>18736643774</v>
          </cell>
          <cell r="J273" t="str">
            <v>一组</v>
          </cell>
        </row>
        <row r="274">
          <cell r="E274" t="str">
            <v>黄果</v>
          </cell>
          <cell r="F274" t="str">
            <v>儿子</v>
          </cell>
          <cell r="G274" t="str">
            <v>居民身份证</v>
          </cell>
          <cell r="H274" t="str">
            <v>411326201203172119</v>
          </cell>
        </row>
        <row r="274">
          <cell r="J274" t="str">
            <v>一组</v>
          </cell>
        </row>
        <row r="275">
          <cell r="E275" t="str">
            <v>肖幸幸</v>
          </cell>
          <cell r="F275" t="str">
            <v>儿子</v>
          </cell>
          <cell r="G275" t="str">
            <v>居民身份证</v>
          </cell>
          <cell r="H275" t="str">
            <v>411323200104162130</v>
          </cell>
        </row>
        <row r="275">
          <cell r="J275" t="str">
            <v>一组</v>
          </cell>
        </row>
        <row r="276">
          <cell r="E276" t="str">
            <v>贾春玲</v>
          </cell>
          <cell r="F276" t="str">
            <v>母亲</v>
          </cell>
          <cell r="G276" t="str">
            <v>居民身份证</v>
          </cell>
          <cell r="H276" t="str">
            <v>412927195404072140</v>
          </cell>
        </row>
        <row r="276">
          <cell r="J276" t="str">
            <v>一组</v>
          </cell>
        </row>
        <row r="277">
          <cell r="E277" t="str">
            <v>肖冬勤</v>
          </cell>
          <cell r="F277" t="str">
            <v>妻子</v>
          </cell>
          <cell r="G277" t="str">
            <v>居民身份证</v>
          </cell>
          <cell r="H277" t="str">
            <v>412927197810152145</v>
          </cell>
        </row>
        <row r="277">
          <cell r="J277" t="str">
            <v>一组</v>
          </cell>
        </row>
        <row r="278">
          <cell r="E278" t="str">
            <v>黄怡</v>
          </cell>
          <cell r="F278" t="str">
            <v>女儿</v>
          </cell>
          <cell r="G278" t="str">
            <v>居民身份证</v>
          </cell>
          <cell r="H278" t="str">
            <v>411326200901262125</v>
          </cell>
        </row>
        <row r="278">
          <cell r="J278" t="str">
            <v>一组</v>
          </cell>
        </row>
        <row r="279">
          <cell r="E279" t="str">
            <v>贾金志</v>
          </cell>
          <cell r="F279" t="str">
            <v>户主</v>
          </cell>
          <cell r="G279" t="str">
            <v>居民身份证</v>
          </cell>
          <cell r="H279" t="str">
            <v>412927196802192150</v>
          </cell>
          <cell r="I279">
            <v>18638964216</v>
          </cell>
          <cell r="J279" t="str">
            <v>二组</v>
          </cell>
        </row>
        <row r="280">
          <cell r="E280" t="str">
            <v>贾彦伟</v>
          </cell>
          <cell r="F280" t="str">
            <v>长子</v>
          </cell>
          <cell r="G280" t="str">
            <v>居民身份证</v>
          </cell>
          <cell r="H280" t="str">
            <v>411323199210262113</v>
          </cell>
        </row>
        <row r="280">
          <cell r="J280" t="str">
            <v>二组</v>
          </cell>
        </row>
        <row r="281">
          <cell r="E281" t="str">
            <v>贾俊恒</v>
          </cell>
          <cell r="F281" t="str">
            <v>次子</v>
          </cell>
          <cell r="G281" t="str">
            <v>居民身份证</v>
          </cell>
          <cell r="H281" t="str">
            <v>411326200711212135</v>
          </cell>
        </row>
        <row r="281">
          <cell r="J281" t="str">
            <v>二组</v>
          </cell>
        </row>
        <row r="282">
          <cell r="E282" t="str">
            <v>陈爱荣</v>
          </cell>
          <cell r="F282" t="str">
            <v>妻</v>
          </cell>
          <cell r="G282" t="str">
            <v>居民身份证</v>
          </cell>
          <cell r="H282" t="str">
            <v>41292719700208210X</v>
          </cell>
        </row>
        <row r="282">
          <cell r="J282" t="str">
            <v>二组</v>
          </cell>
        </row>
        <row r="283">
          <cell r="E283" t="str">
            <v>贾俊红</v>
          </cell>
          <cell r="F283" t="str">
            <v>长女</v>
          </cell>
          <cell r="G283" t="str">
            <v>居民身份证</v>
          </cell>
          <cell r="H283" t="str">
            <v>411326200406162127</v>
          </cell>
        </row>
        <row r="283">
          <cell r="J283" t="str">
            <v>二组</v>
          </cell>
        </row>
        <row r="284">
          <cell r="E284" t="str">
            <v>贾连成</v>
          </cell>
          <cell r="F284" t="str">
            <v>户主</v>
          </cell>
          <cell r="G284" t="str">
            <v>居民身份证</v>
          </cell>
          <cell r="H284" t="str">
            <v>412927197108122130</v>
          </cell>
          <cell r="I284">
            <v>13462671511</v>
          </cell>
          <cell r="J284" t="str">
            <v>三组</v>
          </cell>
        </row>
        <row r="285">
          <cell r="E285" t="str">
            <v>贾雅鹏</v>
          </cell>
          <cell r="F285" t="str">
            <v>长子</v>
          </cell>
          <cell r="G285" t="str">
            <v>居民身份证</v>
          </cell>
          <cell r="H285" t="str">
            <v>411323200509222111</v>
          </cell>
        </row>
        <row r="285">
          <cell r="J285" t="str">
            <v>三组</v>
          </cell>
        </row>
        <row r="286">
          <cell r="E286" t="str">
            <v>吴艳红</v>
          </cell>
          <cell r="F286" t="str">
            <v>妻</v>
          </cell>
          <cell r="G286" t="str">
            <v>居民身份证</v>
          </cell>
          <cell r="H286" t="str">
            <v>412927197206092123</v>
          </cell>
        </row>
        <row r="286">
          <cell r="J286" t="str">
            <v>三组</v>
          </cell>
        </row>
        <row r="287">
          <cell r="E287" t="str">
            <v>王新国</v>
          </cell>
          <cell r="F287" t="str">
            <v>户主</v>
          </cell>
          <cell r="G287" t="str">
            <v>居民身份证</v>
          </cell>
          <cell r="H287" t="str">
            <v>412927197312252135</v>
          </cell>
          <cell r="I287">
            <v>17839566526</v>
          </cell>
          <cell r="J287" t="str">
            <v>一组</v>
          </cell>
        </row>
        <row r="288">
          <cell r="E288" t="str">
            <v>王松伟</v>
          </cell>
          <cell r="F288" t="str">
            <v>长子</v>
          </cell>
          <cell r="G288" t="str">
            <v>居民身份证</v>
          </cell>
          <cell r="H288" t="str">
            <v>411323200511192134</v>
          </cell>
        </row>
        <row r="288">
          <cell r="J288" t="str">
            <v>一组</v>
          </cell>
        </row>
        <row r="289">
          <cell r="E289" t="str">
            <v>贾双勤</v>
          </cell>
          <cell r="F289" t="str">
            <v>妻</v>
          </cell>
          <cell r="G289" t="str">
            <v>居民身份证</v>
          </cell>
          <cell r="H289" t="str">
            <v>412927197411232121</v>
          </cell>
        </row>
        <row r="289">
          <cell r="J289" t="str">
            <v>一组</v>
          </cell>
        </row>
        <row r="290">
          <cell r="E290" t="str">
            <v>王江晓</v>
          </cell>
          <cell r="F290" t="str">
            <v>长女</v>
          </cell>
          <cell r="G290" t="str">
            <v>居民身份证</v>
          </cell>
          <cell r="H290" t="str">
            <v>411323199703012120</v>
          </cell>
        </row>
        <row r="290">
          <cell r="J290" t="str">
            <v>一组</v>
          </cell>
        </row>
        <row r="291">
          <cell r="E291" t="str">
            <v>王东连</v>
          </cell>
          <cell r="F291" t="str">
            <v>母亲</v>
          </cell>
          <cell r="G291" t="str">
            <v>居民身份证</v>
          </cell>
          <cell r="H291" t="str">
            <v>412927194112212127</v>
          </cell>
        </row>
        <row r="291">
          <cell r="J291" t="str">
            <v>一组</v>
          </cell>
        </row>
        <row r="292">
          <cell r="E292" t="str">
            <v>贾春志</v>
          </cell>
          <cell r="F292" t="str">
            <v>户主</v>
          </cell>
          <cell r="G292" t="str">
            <v>居民身份证</v>
          </cell>
          <cell r="H292" t="str">
            <v>412927196912282173</v>
          </cell>
          <cell r="I292">
            <v>15090133158</v>
          </cell>
          <cell r="J292" t="str">
            <v>一组</v>
          </cell>
        </row>
        <row r="293">
          <cell r="E293" t="str">
            <v>贾成政</v>
          </cell>
          <cell r="F293" t="str">
            <v>长子</v>
          </cell>
          <cell r="G293" t="str">
            <v>居民身份证</v>
          </cell>
          <cell r="H293" t="str">
            <v>411326200511202135</v>
          </cell>
        </row>
        <row r="293">
          <cell r="J293" t="str">
            <v>一组</v>
          </cell>
        </row>
        <row r="294">
          <cell r="E294" t="str">
            <v>孙香华</v>
          </cell>
          <cell r="F294" t="str">
            <v>妻</v>
          </cell>
          <cell r="G294" t="str">
            <v>居民身份证</v>
          </cell>
          <cell r="H294" t="str">
            <v>422622197002155720</v>
          </cell>
        </row>
        <row r="294">
          <cell r="J294" t="str">
            <v>一组</v>
          </cell>
        </row>
        <row r="295">
          <cell r="E295" t="str">
            <v>贾廷晓</v>
          </cell>
          <cell r="F295" t="str">
            <v>长女</v>
          </cell>
          <cell r="G295" t="str">
            <v>居民身份证</v>
          </cell>
          <cell r="H295" t="str">
            <v>411323199403032162</v>
          </cell>
        </row>
        <row r="295">
          <cell r="J295" t="str">
            <v>一组</v>
          </cell>
        </row>
        <row r="296">
          <cell r="E296" t="str">
            <v>贾成真</v>
          </cell>
          <cell r="F296" t="str">
            <v>二女</v>
          </cell>
          <cell r="G296" t="str">
            <v>居民身份证</v>
          </cell>
          <cell r="H296" t="str">
            <v>411326200305072122</v>
          </cell>
        </row>
        <row r="296">
          <cell r="J296" t="str">
            <v>一组</v>
          </cell>
        </row>
        <row r="297">
          <cell r="E297" t="str">
            <v>汪改存</v>
          </cell>
          <cell r="F297" t="str">
            <v>户主</v>
          </cell>
          <cell r="G297" t="str">
            <v>居民身份证</v>
          </cell>
          <cell r="H297" t="str">
            <v>42262219661226572X</v>
          </cell>
          <cell r="I297">
            <v>15690700627</v>
          </cell>
          <cell r="J297" t="str">
            <v>一组</v>
          </cell>
        </row>
        <row r="298">
          <cell r="E298" t="str">
            <v>贾建芳</v>
          </cell>
          <cell r="F298" t="str">
            <v>户主</v>
          </cell>
          <cell r="G298" t="str">
            <v>居民身份证</v>
          </cell>
          <cell r="H298" t="str">
            <v>412927197403192115</v>
          </cell>
          <cell r="I298">
            <v>13569249231</v>
          </cell>
          <cell r="J298" t="str">
            <v>一组</v>
          </cell>
        </row>
        <row r="299">
          <cell r="E299" t="str">
            <v>贾清杰</v>
          </cell>
          <cell r="F299" t="str">
            <v>长子</v>
          </cell>
          <cell r="G299" t="str">
            <v>居民身份证</v>
          </cell>
          <cell r="H299" t="str">
            <v>41132620090519211X</v>
          </cell>
        </row>
        <row r="299">
          <cell r="J299" t="str">
            <v>二组</v>
          </cell>
        </row>
        <row r="300">
          <cell r="E300" t="str">
            <v>倪族霞</v>
          </cell>
          <cell r="F300" t="str">
            <v>妻</v>
          </cell>
          <cell r="G300" t="str">
            <v>居民身份证</v>
          </cell>
          <cell r="H300" t="str">
            <v>420321197610135729</v>
          </cell>
        </row>
        <row r="300">
          <cell r="J300" t="str">
            <v>一组</v>
          </cell>
        </row>
        <row r="301">
          <cell r="E301" t="str">
            <v>贾清丽</v>
          </cell>
          <cell r="F301" t="str">
            <v>长女</v>
          </cell>
          <cell r="G301" t="str">
            <v>居民身份证</v>
          </cell>
          <cell r="H301" t="str">
            <v>411323200204302129</v>
          </cell>
        </row>
        <row r="301">
          <cell r="J301" t="str">
            <v>二组</v>
          </cell>
        </row>
        <row r="302">
          <cell r="E302" t="str">
            <v>贾清兰</v>
          </cell>
          <cell r="F302" t="str">
            <v>二女</v>
          </cell>
          <cell r="G302" t="str">
            <v>居民身份证</v>
          </cell>
          <cell r="H302" t="str">
            <v>411326200706282147</v>
          </cell>
        </row>
        <row r="302">
          <cell r="J302" t="str">
            <v>二组</v>
          </cell>
        </row>
        <row r="303">
          <cell r="E303" t="str">
            <v>贾贵锋</v>
          </cell>
          <cell r="F303" t="str">
            <v>户主</v>
          </cell>
          <cell r="G303" t="str">
            <v>居民身份证</v>
          </cell>
          <cell r="H303" t="str">
            <v>411323198201052136</v>
          </cell>
          <cell r="I303">
            <v>15093025322</v>
          </cell>
          <cell r="J303" t="str">
            <v>三组</v>
          </cell>
        </row>
        <row r="304">
          <cell r="E304" t="str">
            <v>周芳</v>
          </cell>
          <cell r="F304" t="str">
            <v>配偶</v>
          </cell>
          <cell r="G304" t="str">
            <v>居民身份证</v>
          </cell>
          <cell r="H304" t="str">
            <v>612524198506074906</v>
          </cell>
          <cell r="I304">
            <v>18871919835</v>
          </cell>
        </row>
        <row r="305">
          <cell r="E305" t="str">
            <v>贾鑫浩</v>
          </cell>
          <cell r="F305" t="str">
            <v>长子</v>
          </cell>
          <cell r="G305" t="str">
            <v>居民身份证</v>
          </cell>
          <cell r="H305" t="str">
            <v>411323200509082139</v>
          </cell>
          <cell r="I305">
            <v>18871919835</v>
          </cell>
        </row>
        <row r="306">
          <cell r="E306" t="str">
            <v>贾婉埼</v>
          </cell>
        </row>
        <row r="306">
          <cell r="G306" t="str">
            <v>居民身份证</v>
          </cell>
          <cell r="H306" t="str">
            <v>411326201406040167</v>
          </cell>
        </row>
        <row r="306">
          <cell r="J306" t="str">
            <v>三组</v>
          </cell>
        </row>
        <row r="307">
          <cell r="E307" t="str">
            <v>贾文举</v>
          </cell>
          <cell r="F307" t="str">
            <v>户主</v>
          </cell>
          <cell r="G307" t="str">
            <v>居民身份证</v>
          </cell>
          <cell r="H307" t="str">
            <v>412927195603042139</v>
          </cell>
          <cell r="I307">
            <v>15093025322</v>
          </cell>
          <cell r="J307" t="str">
            <v>三组</v>
          </cell>
        </row>
        <row r="308">
          <cell r="E308" t="str">
            <v>王春风</v>
          </cell>
          <cell r="F308" t="str">
            <v>妻</v>
          </cell>
          <cell r="G308" t="str">
            <v>居民身份证</v>
          </cell>
          <cell r="H308" t="str">
            <v>412927195303152125</v>
          </cell>
        </row>
        <row r="308">
          <cell r="J308" t="str">
            <v>三组</v>
          </cell>
        </row>
        <row r="309">
          <cell r="E309" t="str">
            <v>魏贵连</v>
          </cell>
          <cell r="F309" t="str">
            <v>户主</v>
          </cell>
          <cell r="G309" t="str">
            <v>居民身份证</v>
          </cell>
          <cell r="H309" t="str">
            <v>412927195105062145</v>
          </cell>
          <cell r="I309">
            <v>19872092795</v>
          </cell>
          <cell r="J309" t="str">
            <v>三组</v>
          </cell>
        </row>
        <row r="310">
          <cell r="E310" t="str">
            <v>杨爱云</v>
          </cell>
          <cell r="F310" t="str">
            <v>户主</v>
          </cell>
          <cell r="G310" t="str">
            <v>居民身份证</v>
          </cell>
          <cell r="H310" t="str">
            <v>412927195011182189</v>
          </cell>
          <cell r="I310">
            <v>13700779612</v>
          </cell>
          <cell r="J310" t="str">
            <v>三组</v>
          </cell>
        </row>
        <row r="311">
          <cell r="E311" t="str">
            <v>贾吉周</v>
          </cell>
          <cell r="F311" t="str">
            <v>户主</v>
          </cell>
          <cell r="G311" t="str">
            <v>居民身份证</v>
          </cell>
          <cell r="H311" t="str">
            <v>412927196611282110</v>
          </cell>
          <cell r="I311">
            <v>15036224335</v>
          </cell>
          <cell r="J311" t="str">
            <v>三组</v>
          </cell>
        </row>
        <row r="312">
          <cell r="E312" t="str">
            <v>金元平</v>
          </cell>
          <cell r="F312" t="str">
            <v>女婿</v>
          </cell>
          <cell r="G312" t="str">
            <v>居民身份证</v>
          </cell>
          <cell r="H312" t="str">
            <v>411323198806142118</v>
          </cell>
        </row>
        <row r="312">
          <cell r="J312" t="str">
            <v>三组</v>
          </cell>
        </row>
        <row r="313">
          <cell r="E313" t="str">
            <v>阮贵英</v>
          </cell>
          <cell r="F313" t="str">
            <v>妻</v>
          </cell>
          <cell r="G313" t="str">
            <v>居民身份证</v>
          </cell>
          <cell r="H313" t="str">
            <v>412927196912282165</v>
          </cell>
        </row>
        <row r="313">
          <cell r="J313" t="str">
            <v>三组</v>
          </cell>
        </row>
      </sheetData>
      <sheetData sheetId="1">
        <row r="3">
          <cell r="C3" t="str">
            <v>姓名</v>
          </cell>
          <cell r="D3" t="str">
            <v>与户主
关系</v>
          </cell>
          <cell r="E3" t="str">
            <v>性别</v>
          </cell>
          <cell r="F3" t="str">
            <v>民族</v>
          </cell>
          <cell r="G3" t="str">
            <v>婚姻
状况</v>
          </cell>
          <cell r="H3" t="str">
            <v>年龄</v>
          </cell>
          <cell r="I3" t="str">
            <v>政治
面貌</v>
          </cell>
          <cell r="J3" t="str">
            <v>低保</v>
          </cell>
          <cell r="K3" t="str">
            <v>监测户</v>
          </cell>
          <cell r="L3" t="str">
            <v>服兵役状况（现役、退役）</v>
          </cell>
          <cell r="M3" t="str">
            <v>身份证号</v>
          </cell>
          <cell r="N3" t="str">
            <v>联系电话</v>
          </cell>
        </row>
        <row r="5">
          <cell r="C5" t="str">
            <v>贾社军</v>
          </cell>
          <cell r="D5" t="str">
            <v>户主</v>
          </cell>
          <cell r="E5" t="str">
            <v>男</v>
          </cell>
          <cell r="F5" t="str">
            <v>汉族</v>
          </cell>
          <cell r="G5" t="str">
            <v>已婚</v>
          </cell>
          <cell r="H5">
            <v>69</v>
          </cell>
          <cell r="I5" t="str">
            <v>群众</v>
          </cell>
          <cell r="J5" t="str">
            <v>√</v>
          </cell>
        </row>
        <row r="5">
          <cell r="M5" t="str">
            <v>654326195511193519</v>
          </cell>
          <cell r="N5">
            <v>15036224335</v>
          </cell>
        </row>
        <row r="6">
          <cell r="C6" t="str">
            <v>贾慧勇</v>
          </cell>
          <cell r="D6" t="str">
            <v>长子</v>
          </cell>
          <cell r="E6" t="str">
            <v>男</v>
          </cell>
          <cell r="F6" t="str">
            <v>汉族</v>
          </cell>
          <cell r="G6" t="str">
            <v>已婚</v>
          </cell>
          <cell r="H6">
            <v>42</v>
          </cell>
          <cell r="I6" t="str">
            <v>群众</v>
          </cell>
        </row>
        <row r="6">
          <cell r="M6" t="str">
            <v>654326198204163516</v>
          </cell>
          <cell r="N6">
            <v>15036224335</v>
          </cell>
        </row>
        <row r="7">
          <cell r="C7" t="str">
            <v>邓枝</v>
          </cell>
          <cell r="D7" t="str">
            <v>妻</v>
          </cell>
          <cell r="E7" t="str">
            <v>女</v>
          </cell>
          <cell r="F7" t="str">
            <v>汉族</v>
          </cell>
          <cell r="G7" t="str">
            <v>已婚</v>
          </cell>
          <cell r="H7">
            <v>70</v>
          </cell>
          <cell r="I7" t="str">
            <v>群众</v>
          </cell>
        </row>
        <row r="7">
          <cell r="M7" t="str">
            <v>654326195408283524</v>
          </cell>
          <cell r="N7">
            <v>15036224335</v>
          </cell>
        </row>
        <row r="8">
          <cell r="C8" t="str">
            <v>武晓芳</v>
          </cell>
          <cell r="D8" t="str">
            <v>儿媳</v>
          </cell>
          <cell r="E8" t="str">
            <v>女</v>
          </cell>
          <cell r="F8" t="str">
            <v>汉族</v>
          </cell>
          <cell r="G8" t="str">
            <v>已婚</v>
          </cell>
          <cell r="H8">
            <v>38</v>
          </cell>
          <cell r="I8" t="str">
            <v>群众</v>
          </cell>
        </row>
        <row r="8">
          <cell r="M8" t="str">
            <v>411323198607231126</v>
          </cell>
          <cell r="N8">
            <v>15036224335</v>
          </cell>
        </row>
        <row r="9">
          <cell r="C9" t="str">
            <v>贾星楠</v>
          </cell>
          <cell r="D9" t="str">
            <v>孙女</v>
          </cell>
          <cell r="E9" t="str">
            <v>女</v>
          </cell>
          <cell r="F9" t="str">
            <v>汉族</v>
          </cell>
          <cell r="G9" t="str">
            <v>未婚</v>
          </cell>
          <cell r="H9">
            <v>15</v>
          </cell>
          <cell r="I9" t="str">
            <v>群众</v>
          </cell>
        </row>
        <row r="9">
          <cell r="M9" t="str">
            <v>411326200908262128</v>
          </cell>
        </row>
        <row r="10">
          <cell r="C10" t="str">
            <v>贾梓涵</v>
          </cell>
          <cell r="D10" t="str">
            <v>孙女</v>
          </cell>
          <cell r="E10" t="str">
            <v>女</v>
          </cell>
          <cell r="F10" t="str">
            <v>汉族</v>
          </cell>
          <cell r="G10" t="str">
            <v>未婚</v>
          </cell>
          <cell r="H10">
            <v>11</v>
          </cell>
          <cell r="I10" t="str">
            <v>群众</v>
          </cell>
        </row>
        <row r="10">
          <cell r="M10" t="str">
            <v>41132620130815016X</v>
          </cell>
        </row>
        <row r="11">
          <cell r="C11" t="str">
            <v>贾有志</v>
          </cell>
          <cell r="D11" t="str">
            <v>户主</v>
          </cell>
          <cell r="E11" t="str">
            <v>男</v>
          </cell>
          <cell r="F11" t="str">
            <v>汉族</v>
          </cell>
          <cell r="G11" t="str">
            <v>已婚</v>
          </cell>
          <cell r="H11">
            <v>62</v>
          </cell>
          <cell r="I11" t="str">
            <v>党员</v>
          </cell>
        </row>
        <row r="11">
          <cell r="M11" t="str">
            <v>412927196211242136</v>
          </cell>
          <cell r="N11">
            <v>15606275170</v>
          </cell>
        </row>
        <row r="12">
          <cell r="C12" t="str">
            <v>贾俊龙</v>
          </cell>
          <cell r="D12" t="str">
            <v>长子</v>
          </cell>
          <cell r="E12" t="str">
            <v>男</v>
          </cell>
          <cell r="F12" t="str">
            <v>汉族</v>
          </cell>
          <cell r="G12" t="str">
            <v>已婚</v>
          </cell>
          <cell r="H12">
            <v>35</v>
          </cell>
          <cell r="I12" t="str">
            <v>群众</v>
          </cell>
        </row>
        <row r="12">
          <cell r="M12" t="str">
            <v>411323198904202110</v>
          </cell>
          <cell r="N12">
            <v>15606275170</v>
          </cell>
        </row>
        <row r="13">
          <cell r="C13" t="str">
            <v>江改英</v>
          </cell>
          <cell r="D13" t="str">
            <v>妻</v>
          </cell>
          <cell r="E13" t="str">
            <v>女</v>
          </cell>
          <cell r="F13" t="str">
            <v>汉族</v>
          </cell>
          <cell r="G13" t="str">
            <v>已婚</v>
          </cell>
          <cell r="H13">
            <v>61</v>
          </cell>
          <cell r="I13" t="str">
            <v>群众</v>
          </cell>
          <cell r="J13" t="str">
            <v>√</v>
          </cell>
        </row>
        <row r="13">
          <cell r="M13" t="str">
            <v>412927196308132128</v>
          </cell>
          <cell r="N13">
            <v>13462551733</v>
          </cell>
        </row>
        <row r="14">
          <cell r="C14" t="str">
            <v>贾俄军</v>
          </cell>
          <cell r="D14" t="str">
            <v>户主</v>
          </cell>
          <cell r="E14" t="str">
            <v>男</v>
          </cell>
          <cell r="F14" t="str">
            <v>汉族</v>
          </cell>
          <cell r="G14" t="str">
            <v>已婚</v>
          </cell>
          <cell r="H14">
            <v>57</v>
          </cell>
          <cell r="I14" t="str">
            <v>群众</v>
          </cell>
          <cell r="J14" t="str">
            <v>√</v>
          </cell>
        </row>
        <row r="14">
          <cell r="M14" t="str">
            <v>412927196707262157</v>
          </cell>
          <cell r="N14">
            <v>15893584059</v>
          </cell>
        </row>
        <row r="15">
          <cell r="C15" t="str">
            <v>贾永毅</v>
          </cell>
          <cell r="D15" t="str">
            <v>次子</v>
          </cell>
          <cell r="E15" t="str">
            <v>男</v>
          </cell>
          <cell r="F15" t="str">
            <v>汉族</v>
          </cell>
          <cell r="G15" t="str">
            <v>未婚</v>
          </cell>
          <cell r="H15">
            <v>20</v>
          </cell>
          <cell r="I15" t="str">
            <v>群众</v>
          </cell>
        </row>
        <row r="15">
          <cell r="M15" t="str">
            <v>411323200407182112</v>
          </cell>
          <cell r="N15">
            <v>15893584059</v>
          </cell>
        </row>
        <row r="16">
          <cell r="C16" t="str">
            <v>聂巧菊</v>
          </cell>
          <cell r="D16" t="str">
            <v>妻</v>
          </cell>
          <cell r="E16" t="str">
            <v>女</v>
          </cell>
          <cell r="F16" t="str">
            <v>汉族</v>
          </cell>
          <cell r="G16" t="str">
            <v>已婚</v>
          </cell>
          <cell r="H16">
            <v>53</v>
          </cell>
          <cell r="I16" t="str">
            <v>群众</v>
          </cell>
          <cell r="J16" t="str">
            <v>√</v>
          </cell>
        </row>
        <row r="16">
          <cell r="M16" t="str">
            <v>412927197102102163</v>
          </cell>
          <cell r="N16">
            <v>15893584059</v>
          </cell>
        </row>
        <row r="17">
          <cell r="C17" t="str">
            <v>贾周华</v>
          </cell>
          <cell r="D17" t="str">
            <v>户主</v>
          </cell>
          <cell r="E17" t="str">
            <v>男</v>
          </cell>
          <cell r="F17" t="str">
            <v>汉族</v>
          </cell>
          <cell r="G17" t="str">
            <v>已婚</v>
          </cell>
          <cell r="H17">
            <v>51</v>
          </cell>
          <cell r="I17" t="str">
            <v>群众</v>
          </cell>
        </row>
        <row r="17">
          <cell r="M17" t="str">
            <v>412927197302252158</v>
          </cell>
          <cell r="N17">
            <v>13679137079</v>
          </cell>
        </row>
        <row r="18">
          <cell r="C18" t="str">
            <v>贾建龙</v>
          </cell>
          <cell r="D18" t="str">
            <v>长子</v>
          </cell>
          <cell r="E18" t="str">
            <v>男</v>
          </cell>
          <cell r="F18" t="str">
            <v>汉族</v>
          </cell>
          <cell r="G18" t="str">
            <v>已婚</v>
          </cell>
          <cell r="H18">
            <v>28</v>
          </cell>
          <cell r="I18" t="str">
            <v>群众</v>
          </cell>
        </row>
        <row r="18">
          <cell r="M18" t="str">
            <v>411323199612032150</v>
          </cell>
          <cell r="N18">
            <v>13679137079</v>
          </cell>
        </row>
        <row r="19">
          <cell r="C19" t="str">
            <v>贾海东</v>
          </cell>
          <cell r="D19" t="str">
            <v>次子</v>
          </cell>
          <cell r="E19" t="str">
            <v>男</v>
          </cell>
          <cell r="F19" t="str">
            <v>汉族</v>
          </cell>
          <cell r="G19" t="str">
            <v>未婚</v>
          </cell>
          <cell r="H19">
            <v>21</v>
          </cell>
          <cell r="I19" t="str">
            <v>群众</v>
          </cell>
        </row>
        <row r="19">
          <cell r="M19" t="str">
            <v>411323200309252113</v>
          </cell>
          <cell r="N19">
            <v>13679137079</v>
          </cell>
        </row>
        <row r="20">
          <cell r="C20" t="str">
            <v>肖敏</v>
          </cell>
          <cell r="D20" t="str">
            <v>妻子</v>
          </cell>
          <cell r="E20" t="str">
            <v>女</v>
          </cell>
          <cell r="F20" t="str">
            <v>汉族</v>
          </cell>
          <cell r="G20" t="str">
            <v>已婚</v>
          </cell>
          <cell r="H20">
            <v>52</v>
          </cell>
          <cell r="I20" t="str">
            <v>群众</v>
          </cell>
        </row>
        <row r="20">
          <cell r="M20" t="str">
            <v>422622197201040045</v>
          </cell>
          <cell r="N20">
            <v>13679137079</v>
          </cell>
        </row>
        <row r="21">
          <cell r="C21" t="str">
            <v>贾建周</v>
          </cell>
          <cell r="D21" t="str">
            <v>户主</v>
          </cell>
          <cell r="E21" t="str">
            <v>男</v>
          </cell>
          <cell r="F21" t="str">
            <v>汉族</v>
          </cell>
          <cell r="G21" t="str">
            <v>已婚</v>
          </cell>
          <cell r="H21">
            <v>41</v>
          </cell>
          <cell r="I21" t="str">
            <v>群众</v>
          </cell>
        </row>
        <row r="21">
          <cell r="M21" t="str">
            <v>654326198301130011</v>
          </cell>
          <cell r="N21">
            <v>15236039088</v>
          </cell>
        </row>
        <row r="22">
          <cell r="C22" t="str">
            <v>贾浩辰</v>
          </cell>
          <cell r="D22" t="str">
            <v>长子</v>
          </cell>
          <cell r="E22" t="str">
            <v>男</v>
          </cell>
          <cell r="F22" t="str">
            <v>汉族</v>
          </cell>
          <cell r="G22" t="str">
            <v>未婚</v>
          </cell>
          <cell r="H22">
            <v>12</v>
          </cell>
          <cell r="I22" t="str">
            <v>群众</v>
          </cell>
        </row>
        <row r="22">
          <cell r="M22" t="str">
            <v>41132620120319211X</v>
          </cell>
        </row>
        <row r="23">
          <cell r="C23" t="str">
            <v>贾建宇</v>
          </cell>
          <cell r="D23" t="str">
            <v>户主</v>
          </cell>
          <cell r="E23" t="str">
            <v>男</v>
          </cell>
          <cell r="F23" t="str">
            <v>汉族</v>
          </cell>
          <cell r="G23" t="str">
            <v>已婚</v>
          </cell>
          <cell r="H23">
            <v>39</v>
          </cell>
          <cell r="I23" t="str">
            <v>党员</v>
          </cell>
        </row>
        <row r="23">
          <cell r="M23" t="str">
            <v>654326198512260019</v>
          </cell>
          <cell r="N23">
            <v>15672751306</v>
          </cell>
        </row>
        <row r="24">
          <cell r="C24" t="str">
            <v>刘和平</v>
          </cell>
          <cell r="D24" t="str">
            <v>户主</v>
          </cell>
          <cell r="E24" t="str">
            <v>男</v>
          </cell>
          <cell r="F24" t="str">
            <v>汉族</v>
          </cell>
          <cell r="G24" t="str">
            <v>已婚</v>
          </cell>
          <cell r="H24">
            <v>50</v>
          </cell>
          <cell r="I24" t="str">
            <v>群众</v>
          </cell>
          <cell r="J24" t="str">
            <v>√</v>
          </cell>
        </row>
        <row r="24">
          <cell r="M24" t="str">
            <v>612524197411265173</v>
          </cell>
          <cell r="N24">
            <v>15627637813</v>
          </cell>
        </row>
        <row r="25">
          <cell r="C25" t="str">
            <v>刘鹏</v>
          </cell>
          <cell r="D25" t="str">
            <v>长子</v>
          </cell>
          <cell r="E25" t="str">
            <v>男</v>
          </cell>
          <cell r="F25" t="str">
            <v>汉族</v>
          </cell>
          <cell r="G25" t="str">
            <v>未婚</v>
          </cell>
          <cell r="H25">
            <v>25</v>
          </cell>
          <cell r="I25" t="str">
            <v>群众</v>
          </cell>
        </row>
        <row r="25">
          <cell r="M25" t="str">
            <v>612524199908225176</v>
          </cell>
          <cell r="N25">
            <v>15627637813</v>
          </cell>
        </row>
        <row r="26">
          <cell r="C26" t="str">
            <v>贾玉果</v>
          </cell>
          <cell r="D26" t="str">
            <v>妻</v>
          </cell>
          <cell r="E26" t="str">
            <v>女</v>
          </cell>
          <cell r="F26" t="str">
            <v>汉族</v>
          </cell>
          <cell r="G26" t="str">
            <v>已婚</v>
          </cell>
          <cell r="H26">
            <v>48</v>
          </cell>
          <cell r="I26" t="str">
            <v>群众</v>
          </cell>
        </row>
        <row r="26">
          <cell r="M26" t="str">
            <v>612524197612045185</v>
          </cell>
          <cell r="N26">
            <v>15627637813</v>
          </cell>
        </row>
        <row r="27">
          <cell r="C27" t="str">
            <v>贾国强</v>
          </cell>
          <cell r="D27" t="str">
            <v>户主</v>
          </cell>
          <cell r="E27" t="str">
            <v>男</v>
          </cell>
          <cell r="F27" t="str">
            <v>汉族</v>
          </cell>
          <cell r="G27" t="str">
            <v>已婚</v>
          </cell>
          <cell r="H27">
            <v>62</v>
          </cell>
          <cell r="I27" t="str">
            <v>群众</v>
          </cell>
        </row>
        <row r="27">
          <cell r="L27" t="str">
            <v>退役</v>
          </cell>
          <cell r="M27" t="str">
            <v>412927196212302137</v>
          </cell>
          <cell r="N27">
            <v>15083417602</v>
          </cell>
        </row>
        <row r="28">
          <cell r="C28" t="str">
            <v>贾晓宾</v>
          </cell>
          <cell r="D28" t="str">
            <v>长子</v>
          </cell>
          <cell r="E28" t="str">
            <v>男</v>
          </cell>
          <cell r="F28" t="str">
            <v>汉族</v>
          </cell>
          <cell r="G28" t="str">
            <v>已婚</v>
          </cell>
          <cell r="H28">
            <v>39</v>
          </cell>
          <cell r="I28" t="str">
            <v>群众</v>
          </cell>
        </row>
        <row r="28">
          <cell r="M28" t="str">
            <v>411323198511242111</v>
          </cell>
          <cell r="N28">
            <v>15083417602</v>
          </cell>
        </row>
        <row r="29">
          <cell r="C29" t="str">
            <v>焦爱芬</v>
          </cell>
          <cell r="D29" t="str">
            <v>妻</v>
          </cell>
          <cell r="E29" t="str">
            <v>女</v>
          </cell>
          <cell r="F29" t="str">
            <v>汉族</v>
          </cell>
          <cell r="G29" t="str">
            <v>已婚</v>
          </cell>
          <cell r="H29">
            <v>62</v>
          </cell>
          <cell r="I29" t="str">
            <v>群众</v>
          </cell>
        </row>
        <row r="29">
          <cell r="M29" t="str">
            <v>41292719620819214X</v>
          </cell>
          <cell r="N29">
            <v>15083417602</v>
          </cell>
        </row>
        <row r="30">
          <cell r="C30" t="str">
            <v>贾冬红</v>
          </cell>
          <cell r="D30" t="str">
            <v>长女</v>
          </cell>
          <cell r="E30" t="str">
            <v>女</v>
          </cell>
          <cell r="F30" t="str">
            <v>汉族</v>
          </cell>
          <cell r="G30" t="str">
            <v>已婚</v>
          </cell>
          <cell r="H30">
            <v>34</v>
          </cell>
          <cell r="I30" t="str">
            <v>群众</v>
          </cell>
        </row>
        <row r="30">
          <cell r="M30" t="str">
            <v>411323199012122160</v>
          </cell>
          <cell r="N30">
            <v>15083417602</v>
          </cell>
        </row>
        <row r="31">
          <cell r="C31" t="str">
            <v>贾六华</v>
          </cell>
          <cell r="D31" t="str">
            <v>户主</v>
          </cell>
          <cell r="E31" t="str">
            <v>男</v>
          </cell>
          <cell r="F31" t="str">
            <v>汉族</v>
          </cell>
          <cell r="G31" t="str">
            <v>已婚</v>
          </cell>
          <cell r="H31">
            <v>51</v>
          </cell>
          <cell r="I31" t="str">
            <v>群众</v>
          </cell>
        </row>
        <row r="31">
          <cell r="M31" t="str">
            <v>411323197302042194</v>
          </cell>
          <cell r="N31">
            <v>13659200678</v>
          </cell>
        </row>
        <row r="32">
          <cell r="C32" t="str">
            <v>贾梓盛</v>
          </cell>
          <cell r="D32" t="str">
            <v>长子</v>
          </cell>
          <cell r="E32" t="str">
            <v>男</v>
          </cell>
          <cell r="F32" t="str">
            <v>汉族</v>
          </cell>
          <cell r="G32" t="str">
            <v>未婚</v>
          </cell>
          <cell r="H32">
            <v>10</v>
          </cell>
          <cell r="I32" t="str">
            <v>群众</v>
          </cell>
        </row>
        <row r="32">
          <cell r="M32" t="str">
            <v>41132620141214021X</v>
          </cell>
        </row>
        <row r="33">
          <cell r="C33" t="str">
            <v>蒋花荣</v>
          </cell>
          <cell r="D33" t="str">
            <v>妻</v>
          </cell>
          <cell r="E33" t="str">
            <v>女</v>
          </cell>
          <cell r="F33" t="str">
            <v>汉族</v>
          </cell>
          <cell r="G33" t="str">
            <v>已婚</v>
          </cell>
          <cell r="H33">
            <v>52</v>
          </cell>
          <cell r="I33" t="str">
            <v>群众</v>
          </cell>
        </row>
        <row r="33">
          <cell r="M33" t="str">
            <v>412927197212192243</v>
          </cell>
          <cell r="N33">
            <v>13659200678</v>
          </cell>
        </row>
        <row r="34">
          <cell r="C34" t="str">
            <v>贾聃聃</v>
          </cell>
          <cell r="D34" t="str">
            <v>长女</v>
          </cell>
          <cell r="E34" t="str">
            <v>女</v>
          </cell>
          <cell r="F34" t="str">
            <v>汉族</v>
          </cell>
          <cell r="G34" t="str">
            <v>已婚</v>
          </cell>
          <cell r="H34">
            <v>22</v>
          </cell>
          <cell r="I34" t="str">
            <v>群众</v>
          </cell>
        </row>
        <row r="34">
          <cell r="M34" t="str">
            <v>41132320020627212X</v>
          </cell>
          <cell r="N34">
            <v>13659200678</v>
          </cell>
        </row>
        <row r="35">
          <cell r="C35" t="str">
            <v>贾双龙</v>
          </cell>
          <cell r="D35" t="str">
            <v>户主</v>
          </cell>
          <cell r="E35" t="str">
            <v>男</v>
          </cell>
          <cell r="F35" t="str">
            <v>汉族</v>
          </cell>
          <cell r="G35" t="str">
            <v>已婚</v>
          </cell>
          <cell r="H35">
            <v>34</v>
          </cell>
          <cell r="I35" t="str">
            <v>党员</v>
          </cell>
        </row>
        <row r="35">
          <cell r="M35" t="str">
            <v>411323199009042135</v>
          </cell>
          <cell r="N35">
            <v>13572117737</v>
          </cell>
        </row>
        <row r="36">
          <cell r="C36" t="str">
            <v>贾昂然</v>
          </cell>
          <cell r="D36" t="str">
            <v>长子</v>
          </cell>
          <cell r="E36" t="str">
            <v>男</v>
          </cell>
          <cell r="F36" t="str">
            <v>汉族</v>
          </cell>
          <cell r="G36" t="str">
            <v>未婚</v>
          </cell>
          <cell r="H36">
            <v>5</v>
          </cell>
          <cell r="I36" t="str">
            <v>群众</v>
          </cell>
        </row>
        <row r="36">
          <cell r="M36" t="str">
            <v>411326201904150115</v>
          </cell>
        </row>
        <row r="37">
          <cell r="C37" t="str">
            <v>魏方方</v>
          </cell>
          <cell r="D37" t="str">
            <v>妻</v>
          </cell>
          <cell r="E37" t="str">
            <v>女</v>
          </cell>
          <cell r="F37" t="str">
            <v>汉族</v>
          </cell>
          <cell r="G37" t="str">
            <v>已婚</v>
          </cell>
          <cell r="H37">
            <v>33</v>
          </cell>
          <cell r="I37" t="str">
            <v>党员</v>
          </cell>
        </row>
        <row r="37">
          <cell r="M37" t="str">
            <v>411323199101302147</v>
          </cell>
          <cell r="N37">
            <v>15290370126</v>
          </cell>
        </row>
        <row r="38">
          <cell r="C38" t="str">
            <v>刘道兵</v>
          </cell>
          <cell r="D38" t="str">
            <v>户主</v>
          </cell>
          <cell r="E38" t="str">
            <v>男</v>
          </cell>
          <cell r="F38" t="str">
            <v>汉族</v>
          </cell>
          <cell r="G38" t="str">
            <v>已婚</v>
          </cell>
          <cell r="H38">
            <v>76</v>
          </cell>
          <cell r="I38" t="str">
            <v>群众</v>
          </cell>
          <cell r="J38" t="str">
            <v>√</v>
          </cell>
          <cell r="K38" t="str">
            <v>监测户</v>
          </cell>
        </row>
        <row r="38">
          <cell r="M38" t="str">
            <v>422622194810201779</v>
          </cell>
          <cell r="N38">
            <v>15009299813</v>
          </cell>
        </row>
        <row r="39">
          <cell r="C39" t="str">
            <v>丁士换</v>
          </cell>
          <cell r="D39" t="str">
            <v>妻</v>
          </cell>
          <cell r="E39" t="str">
            <v>女</v>
          </cell>
          <cell r="F39" t="str">
            <v>汉族</v>
          </cell>
          <cell r="G39" t="str">
            <v>已婚</v>
          </cell>
          <cell r="H39">
            <v>69</v>
          </cell>
          <cell r="I39" t="str">
            <v>群众</v>
          </cell>
          <cell r="J39" t="str">
            <v>√</v>
          </cell>
        </row>
        <row r="39">
          <cell r="M39" t="str">
            <v>422622195503161767</v>
          </cell>
          <cell r="N39">
            <v>15009299813</v>
          </cell>
        </row>
        <row r="40">
          <cell r="C40" t="str">
            <v>王金保</v>
          </cell>
          <cell r="D40" t="str">
            <v>户主</v>
          </cell>
          <cell r="E40" t="str">
            <v>男</v>
          </cell>
          <cell r="F40" t="str">
            <v>汉族</v>
          </cell>
          <cell r="G40" t="str">
            <v>已婚</v>
          </cell>
          <cell r="H40">
            <v>42</v>
          </cell>
          <cell r="I40" t="str">
            <v>群众</v>
          </cell>
        </row>
        <row r="40">
          <cell r="M40" t="str">
            <v>411323198210212154</v>
          </cell>
          <cell r="N40">
            <v>16626212968</v>
          </cell>
        </row>
        <row r="41">
          <cell r="C41" t="str">
            <v>王一洁</v>
          </cell>
          <cell r="D41" t="str">
            <v>长子</v>
          </cell>
          <cell r="E41" t="str">
            <v>男</v>
          </cell>
          <cell r="F41" t="str">
            <v>汉族</v>
          </cell>
          <cell r="G41" t="str">
            <v>未婚</v>
          </cell>
          <cell r="H41">
            <v>11</v>
          </cell>
          <cell r="I41" t="str">
            <v>群众</v>
          </cell>
        </row>
        <row r="41">
          <cell r="M41" t="str">
            <v>411326201304232117</v>
          </cell>
        </row>
        <row r="42">
          <cell r="C42" t="str">
            <v>王爱全</v>
          </cell>
          <cell r="D42" t="str">
            <v>妻</v>
          </cell>
          <cell r="E42" t="str">
            <v>女</v>
          </cell>
          <cell r="F42" t="str">
            <v>汉族</v>
          </cell>
          <cell r="G42" t="str">
            <v>已婚</v>
          </cell>
          <cell r="H42">
            <v>39</v>
          </cell>
          <cell r="I42" t="str">
            <v>群众</v>
          </cell>
        </row>
        <row r="42">
          <cell r="M42" t="str">
            <v>431126198508068441</v>
          </cell>
          <cell r="N42">
            <v>16626212968</v>
          </cell>
        </row>
        <row r="43">
          <cell r="C43" t="str">
            <v>王一帆</v>
          </cell>
          <cell r="D43" t="str">
            <v>长女</v>
          </cell>
          <cell r="E43" t="str">
            <v>女</v>
          </cell>
          <cell r="F43" t="str">
            <v>汉族</v>
          </cell>
          <cell r="G43" t="str">
            <v>未婚</v>
          </cell>
          <cell r="H43">
            <v>18</v>
          </cell>
          <cell r="I43" t="str">
            <v>群众</v>
          </cell>
        </row>
        <row r="43">
          <cell r="M43" t="str">
            <v>411323200608302125</v>
          </cell>
        </row>
        <row r="44">
          <cell r="C44" t="str">
            <v>贾福建</v>
          </cell>
          <cell r="D44" t="str">
            <v>户主</v>
          </cell>
          <cell r="E44" t="str">
            <v>男</v>
          </cell>
          <cell r="F44" t="str">
            <v>汉族</v>
          </cell>
          <cell r="G44" t="str">
            <v>已婚</v>
          </cell>
          <cell r="H44">
            <v>73</v>
          </cell>
          <cell r="I44" t="str">
            <v>群众</v>
          </cell>
        </row>
        <row r="44">
          <cell r="M44" t="str">
            <v>412927195110212136</v>
          </cell>
          <cell r="N44">
            <v>15872713525</v>
          </cell>
        </row>
        <row r="45">
          <cell r="C45" t="str">
            <v>王雪</v>
          </cell>
          <cell r="D45" t="str">
            <v>妻</v>
          </cell>
          <cell r="E45" t="str">
            <v>女</v>
          </cell>
          <cell r="F45" t="str">
            <v>汉族</v>
          </cell>
          <cell r="G45" t="str">
            <v>已婚</v>
          </cell>
          <cell r="H45">
            <v>72</v>
          </cell>
          <cell r="I45" t="str">
            <v>群众</v>
          </cell>
        </row>
        <row r="45">
          <cell r="M45" t="str">
            <v>412927195205182144</v>
          </cell>
          <cell r="N45">
            <v>15872713525</v>
          </cell>
        </row>
        <row r="46">
          <cell r="C46" t="str">
            <v>贾海勇</v>
          </cell>
          <cell r="D46" t="str">
            <v>户主</v>
          </cell>
          <cell r="E46" t="str">
            <v>男</v>
          </cell>
          <cell r="F46" t="str">
            <v>汉族</v>
          </cell>
          <cell r="G46" t="str">
            <v>已婚</v>
          </cell>
          <cell r="H46">
            <v>41</v>
          </cell>
          <cell r="I46" t="str">
            <v>群众</v>
          </cell>
        </row>
        <row r="46">
          <cell r="M46" t="str">
            <v>411323198309032110</v>
          </cell>
          <cell r="N46">
            <v>13838005664</v>
          </cell>
        </row>
        <row r="47">
          <cell r="C47" t="str">
            <v>贾振东</v>
          </cell>
          <cell r="D47" t="str">
            <v>长子</v>
          </cell>
          <cell r="E47" t="str">
            <v>男</v>
          </cell>
          <cell r="F47" t="str">
            <v>汉族</v>
          </cell>
          <cell r="G47" t="str">
            <v>未婚</v>
          </cell>
          <cell r="H47">
            <v>16</v>
          </cell>
          <cell r="I47" t="str">
            <v>群众</v>
          </cell>
        </row>
        <row r="47">
          <cell r="M47" t="str">
            <v>411326200805262117</v>
          </cell>
        </row>
        <row r="48">
          <cell r="C48" t="str">
            <v>贾镇苇</v>
          </cell>
          <cell r="D48" t="str">
            <v>次子</v>
          </cell>
          <cell r="E48" t="str">
            <v>男</v>
          </cell>
          <cell r="F48" t="str">
            <v>汉族</v>
          </cell>
          <cell r="G48" t="str">
            <v>未婚</v>
          </cell>
          <cell r="H48">
            <v>13</v>
          </cell>
          <cell r="I48" t="str">
            <v>群众</v>
          </cell>
        </row>
        <row r="48">
          <cell r="M48" t="str">
            <v>411326201102122139</v>
          </cell>
        </row>
        <row r="49">
          <cell r="C49" t="str">
            <v>吕花娥</v>
          </cell>
          <cell r="D49" t="str">
            <v>妻</v>
          </cell>
          <cell r="E49" t="str">
            <v>女</v>
          </cell>
          <cell r="F49" t="str">
            <v>汉族</v>
          </cell>
          <cell r="G49" t="str">
            <v>已婚</v>
          </cell>
          <cell r="H49">
            <v>37</v>
          </cell>
          <cell r="I49" t="str">
            <v>群众</v>
          </cell>
        </row>
        <row r="49">
          <cell r="M49" t="str">
            <v>420321198711101725</v>
          </cell>
          <cell r="N49">
            <v>13838005664</v>
          </cell>
        </row>
        <row r="50">
          <cell r="C50" t="str">
            <v>贾勇波</v>
          </cell>
          <cell r="D50" t="str">
            <v>户主</v>
          </cell>
          <cell r="E50" t="str">
            <v>男</v>
          </cell>
          <cell r="F50" t="str">
            <v>汉族</v>
          </cell>
          <cell r="G50" t="str">
            <v>已婚</v>
          </cell>
          <cell r="H50">
            <v>35</v>
          </cell>
          <cell r="I50" t="str">
            <v>群众</v>
          </cell>
        </row>
        <row r="50">
          <cell r="M50" t="str">
            <v>41132319890618215X</v>
          </cell>
          <cell r="N50">
            <v>18537130532</v>
          </cell>
        </row>
        <row r="51">
          <cell r="C51" t="str">
            <v>贾兴晨</v>
          </cell>
          <cell r="D51" t="str">
            <v>长子</v>
          </cell>
          <cell r="E51" t="str">
            <v>男</v>
          </cell>
          <cell r="F51" t="str">
            <v>汉族</v>
          </cell>
          <cell r="G51" t="str">
            <v>未婚</v>
          </cell>
          <cell r="H51">
            <v>13</v>
          </cell>
          <cell r="I51" t="str">
            <v>群众</v>
          </cell>
        </row>
        <row r="51">
          <cell r="M51" t="str">
            <v>411326201107312134</v>
          </cell>
        </row>
        <row r="52">
          <cell r="C52" t="str">
            <v>杨平</v>
          </cell>
          <cell r="D52" t="str">
            <v>妻</v>
          </cell>
          <cell r="E52" t="str">
            <v>女</v>
          </cell>
          <cell r="F52" t="str">
            <v>汉族</v>
          </cell>
          <cell r="G52" t="str">
            <v>已婚</v>
          </cell>
          <cell r="H52">
            <v>33</v>
          </cell>
          <cell r="I52" t="str">
            <v>群众</v>
          </cell>
        </row>
        <row r="52">
          <cell r="M52" t="str">
            <v>420321199105261766</v>
          </cell>
          <cell r="N52">
            <v>18537130532</v>
          </cell>
        </row>
        <row r="53">
          <cell r="C53" t="str">
            <v>贾欣悦</v>
          </cell>
          <cell r="D53" t="str">
            <v>长女</v>
          </cell>
          <cell r="E53" t="str">
            <v>女</v>
          </cell>
          <cell r="F53" t="str">
            <v>汉族</v>
          </cell>
          <cell r="G53" t="str">
            <v>未婚</v>
          </cell>
          <cell r="H53">
            <v>8</v>
          </cell>
          <cell r="I53" t="str">
            <v>群众</v>
          </cell>
        </row>
        <row r="53">
          <cell r="M53" t="str">
            <v>411326201612210104</v>
          </cell>
        </row>
        <row r="54">
          <cell r="C54" t="str">
            <v>杜相国</v>
          </cell>
          <cell r="D54" t="str">
            <v>户主</v>
          </cell>
          <cell r="E54" t="str">
            <v>男</v>
          </cell>
          <cell r="F54" t="str">
            <v>汉族</v>
          </cell>
          <cell r="G54" t="str">
            <v>已婚</v>
          </cell>
          <cell r="H54">
            <v>51</v>
          </cell>
          <cell r="I54" t="str">
            <v>群众</v>
          </cell>
        </row>
        <row r="54">
          <cell r="M54" t="str">
            <v>422622197312181713</v>
          </cell>
          <cell r="N54">
            <v>13215958380</v>
          </cell>
        </row>
        <row r="55">
          <cell r="C55" t="str">
            <v>杜军红</v>
          </cell>
          <cell r="D55" t="str">
            <v>长子</v>
          </cell>
          <cell r="E55" t="str">
            <v>男</v>
          </cell>
          <cell r="F55" t="str">
            <v>汉族</v>
          </cell>
          <cell r="G55" t="str">
            <v>已婚</v>
          </cell>
          <cell r="H55">
            <v>27</v>
          </cell>
          <cell r="I55" t="str">
            <v>群众</v>
          </cell>
        </row>
        <row r="55">
          <cell r="M55" t="str">
            <v>411323199712062170</v>
          </cell>
          <cell r="N55">
            <v>13215958380</v>
          </cell>
        </row>
        <row r="56">
          <cell r="C56" t="str">
            <v>杜军啸</v>
          </cell>
          <cell r="D56" t="str">
            <v>次子</v>
          </cell>
          <cell r="E56" t="str">
            <v>男</v>
          </cell>
          <cell r="F56" t="str">
            <v>汉族</v>
          </cell>
          <cell r="G56" t="str">
            <v>未婚</v>
          </cell>
          <cell r="H56">
            <v>12</v>
          </cell>
          <cell r="I56" t="str">
            <v>群众</v>
          </cell>
        </row>
        <row r="56">
          <cell r="M56" t="str">
            <v>411326201210027059</v>
          </cell>
        </row>
        <row r="57">
          <cell r="C57" t="str">
            <v>徐东梅</v>
          </cell>
          <cell r="D57" t="str">
            <v>妻</v>
          </cell>
          <cell r="E57" t="str">
            <v>女</v>
          </cell>
          <cell r="F57" t="str">
            <v>汉族</v>
          </cell>
          <cell r="G57" t="str">
            <v>已婚</v>
          </cell>
          <cell r="H57">
            <v>51</v>
          </cell>
          <cell r="I57" t="str">
            <v>群众</v>
          </cell>
        </row>
        <row r="57">
          <cell r="M57" t="str">
            <v>412927197312152206</v>
          </cell>
          <cell r="N57">
            <v>13215958380</v>
          </cell>
        </row>
        <row r="58">
          <cell r="C58" t="str">
            <v>贾冬如</v>
          </cell>
          <cell r="D58" t="str">
            <v>户主</v>
          </cell>
          <cell r="E58" t="str">
            <v>男</v>
          </cell>
          <cell r="F58" t="str">
            <v>汉族</v>
          </cell>
          <cell r="G58" t="str">
            <v>已婚</v>
          </cell>
          <cell r="H58">
            <v>47</v>
          </cell>
          <cell r="I58" t="str">
            <v>群众</v>
          </cell>
        </row>
        <row r="58">
          <cell r="M58" t="str">
            <v>41292719771114211X</v>
          </cell>
          <cell r="N58">
            <v>15850273992</v>
          </cell>
        </row>
        <row r="59">
          <cell r="C59" t="str">
            <v>贾英豪</v>
          </cell>
          <cell r="D59" t="str">
            <v>长子</v>
          </cell>
          <cell r="E59" t="str">
            <v>男</v>
          </cell>
          <cell r="F59" t="str">
            <v>汉族</v>
          </cell>
          <cell r="G59" t="str">
            <v>未婚</v>
          </cell>
          <cell r="H59">
            <v>19</v>
          </cell>
          <cell r="I59" t="str">
            <v>群众</v>
          </cell>
        </row>
        <row r="59">
          <cell r="M59" t="str">
            <v>411326200508282111</v>
          </cell>
          <cell r="N59">
            <v>15850273992</v>
          </cell>
        </row>
        <row r="60">
          <cell r="C60" t="str">
            <v>孙新荣</v>
          </cell>
          <cell r="D60" t="str">
            <v>妻</v>
          </cell>
          <cell r="E60" t="str">
            <v>女</v>
          </cell>
          <cell r="F60" t="str">
            <v>汉族</v>
          </cell>
          <cell r="G60" t="str">
            <v>已婚</v>
          </cell>
          <cell r="H60">
            <v>49</v>
          </cell>
          <cell r="I60" t="str">
            <v>群众</v>
          </cell>
        </row>
        <row r="60">
          <cell r="M60" t="str">
            <v>422622197501295920</v>
          </cell>
          <cell r="N60">
            <v>15850273992</v>
          </cell>
        </row>
        <row r="61">
          <cell r="C61" t="str">
            <v>贾婷婷</v>
          </cell>
          <cell r="D61" t="str">
            <v>长女</v>
          </cell>
          <cell r="E61" t="str">
            <v>女</v>
          </cell>
          <cell r="F61" t="str">
            <v>汉族</v>
          </cell>
          <cell r="G61" t="str">
            <v>已婚</v>
          </cell>
          <cell r="H61">
            <v>23</v>
          </cell>
          <cell r="I61" t="str">
            <v>群众</v>
          </cell>
        </row>
        <row r="61">
          <cell r="M61" t="str">
            <v>411323200108142145</v>
          </cell>
          <cell r="N61">
            <v>15850273992</v>
          </cell>
        </row>
        <row r="62">
          <cell r="C62" t="str">
            <v>贾周华</v>
          </cell>
          <cell r="D62" t="str">
            <v>户主</v>
          </cell>
          <cell r="E62" t="str">
            <v>男</v>
          </cell>
          <cell r="F62" t="str">
            <v>汉族</v>
          </cell>
          <cell r="G62" t="str">
            <v>已婚</v>
          </cell>
          <cell r="H62">
            <v>51</v>
          </cell>
          <cell r="I62" t="str">
            <v>群众</v>
          </cell>
        </row>
        <row r="62">
          <cell r="M62" t="str">
            <v>412927197302252158</v>
          </cell>
          <cell r="N62">
            <v>13679137079</v>
          </cell>
        </row>
        <row r="63">
          <cell r="C63" t="str">
            <v>贾利豪</v>
          </cell>
          <cell r="D63" t="str">
            <v>长子</v>
          </cell>
          <cell r="E63" t="str">
            <v>男</v>
          </cell>
          <cell r="F63" t="str">
            <v>汉族</v>
          </cell>
          <cell r="G63" t="str">
            <v>未婚</v>
          </cell>
          <cell r="H63">
            <v>21</v>
          </cell>
          <cell r="I63" t="str">
            <v>群众</v>
          </cell>
        </row>
        <row r="63">
          <cell r="L63" t="str">
            <v>现役</v>
          </cell>
          <cell r="M63" t="str">
            <v>411323200305042119</v>
          </cell>
          <cell r="N63">
            <v>13721419528</v>
          </cell>
        </row>
        <row r="64">
          <cell r="C64" t="str">
            <v>余建芬</v>
          </cell>
          <cell r="D64" t="str">
            <v>妻</v>
          </cell>
          <cell r="E64" t="str">
            <v>女</v>
          </cell>
          <cell r="F64" t="str">
            <v>汉族</v>
          </cell>
          <cell r="G64" t="str">
            <v>已婚</v>
          </cell>
          <cell r="H64">
            <v>43</v>
          </cell>
          <cell r="I64" t="str">
            <v>群众</v>
          </cell>
        </row>
        <row r="64">
          <cell r="M64" t="str">
            <v>420321198108261724</v>
          </cell>
          <cell r="N64">
            <v>13721419528</v>
          </cell>
        </row>
        <row r="65">
          <cell r="C65" t="str">
            <v>贾丽艳</v>
          </cell>
          <cell r="D65" t="str">
            <v>长女</v>
          </cell>
          <cell r="E65" t="str">
            <v>女</v>
          </cell>
          <cell r="F65" t="str">
            <v>汉族</v>
          </cell>
          <cell r="G65" t="str">
            <v>未婚</v>
          </cell>
          <cell r="H65">
            <v>17</v>
          </cell>
          <cell r="I65" t="str">
            <v>群众</v>
          </cell>
        </row>
        <row r="65">
          <cell r="M65" t="str">
            <v>411326200704132129</v>
          </cell>
        </row>
        <row r="66">
          <cell r="C66" t="str">
            <v>贾青军</v>
          </cell>
          <cell r="D66" t="str">
            <v>户主</v>
          </cell>
          <cell r="E66" t="str">
            <v>男</v>
          </cell>
          <cell r="F66" t="str">
            <v>汉族</v>
          </cell>
          <cell r="G66" t="str">
            <v>已婚</v>
          </cell>
          <cell r="H66">
            <v>67</v>
          </cell>
          <cell r="I66" t="str">
            <v>群众</v>
          </cell>
          <cell r="J66" t="str">
            <v>√</v>
          </cell>
        </row>
        <row r="66">
          <cell r="M66" t="str">
            <v>412927195708212130</v>
          </cell>
          <cell r="N66">
            <v>15291980379</v>
          </cell>
        </row>
        <row r="67">
          <cell r="C67" t="str">
            <v>贾九龙</v>
          </cell>
          <cell r="D67" t="str">
            <v>长子</v>
          </cell>
          <cell r="E67" t="str">
            <v>男</v>
          </cell>
          <cell r="F67" t="str">
            <v>汉族</v>
          </cell>
          <cell r="G67" t="str">
            <v>已婚</v>
          </cell>
          <cell r="H67">
            <v>36</v>
          </cell>
          <cell r="I67" t="str">
            <v>群众</v>
          </cell>
        </row>
        <row r="67">
          <cell r="M67" t="str">
            <v>411323198810052211</v>
          </cell>
          <cell r="N67">
            <v>15291980379</v>
          </cell>
        </row>
        <row r="68">
          <cell r="C68" t="str">
            <v>贾焮妍</v>
          </cell>
          <cell r="D68" t="str">
            <v>孙女</v>
          </cell>
          <cell r="E68" t="str">
            <v>女</v>
          </cell>
          <cell r="F68" t="str">
            <v>汉族</v>
          </cell>
          <cell r="G68" t="str">
            <v>未婚</v>
          </cell>
          <cell r="H68">
            <v>9</v>
          </cell>
          <cell r="I68" t="str">
            <v>群众</v>
          </cell>
        </row>
        <row r="68">
          <cell r="M68" t="str">
            <v>411326201512060305</v>
          </cell>
        </row>
        <row r="69">
          <cell r="C69" t="str">
            <v>贾长军</v>
          </cell>
          <cell r="D69" t="str">
            <v>户主</v>
          </cell>
          <cell r="E69" t="str">
            <v>男</v>
          </cell>
          <cell r="F69" t="str">
            <v>汉族</v>
          </cell>
          <cell r="G69" t="str">
            <v>已婚</v>
          </cell>
          <cell r="H69">
            <v>72</v>
          </cell>
          <cell r="I69" t="str">
            <v>群众</v>
          </cell>
        </row>
        <row r="69">
          <cell r="L69" t="str">
            <v>退役</v>
          </cell>
          <cell r="M69" t="str">
            <v>412927195212132137</v>
          </cell>
          <cell r="N69">
            <v>13838981918</v>
          </cell>
        </row>
        <row r="70">
          <cell r="C70" t="str">
            <v>贾子航</v>
          </cell>
          <cell r="D70" t="str">
            <v>孙子</v>
          </cell>
          <cell r="E70" t="str">
            <v>男</v>
          </cell>
          <cell r="F70" t="str">
            <v>汉族</v>
          </cell>
          <cell r="G70" t="str">
            <v>未婚</v>
          </cell>
          <cell r="H70">
            <v>12</v>
          </cell>
          <cell r="I70" t="str">
            <v>群众</v>
          </cell>
        </row>
        <row r="70">
          <cell r="M70" t="str">
            <v>411326201201256458</v>
          </cell>
        </row>
        <row r="71">
          <cell r="C71" t="str">
            <v>魏青云</v>
          </cell>
          <cell r="D71" t="str">
            <v>妻</v>
          </cell>
          <cell r="E71" t="str">
            <v>女</v>
          </cell>
          <cell r="F71" t="str">
            <v>汉族</v>
          </cell>
          <cell r="G71" t="str">
            <v>已婚</v>
          </cell>
          <cell r="H71">
            <v>67</v>
          </cell>
          <cell r="I71" t="str">
            <v>群众</v>
          </cell>
        </row>
        <row r="71">
          <cell r="M71" t="str">
            <v>412927195708172140</v>
          </cell>
          <cell r="N71">
            <v>13838981918</v>
          </cell>
        </row>
        <row r="72">
          <cell r="C72" t="str">
            <v>赵秀国</v>
          </cell>
          <cell r="D72" t="str">
            <v>户主</v>
          </cell>
          <cell r="E72" t="str">
            <v>男</v>
          </cell>
          <cell r="F72" t="str">
            <v>汉族</v>
          </cell>
          <cell r="G72" t="str">
            <v>已婚</v>
          </cell>
          <cell r="H72">
            <v>66</v>
          </cell>
          <cell r="I72" t="str">
            <v>群众</v>
          </cell>
        </row>
        <row r="72">
          <cell r="M72" t="str">
            <v>412927195811152113</v>
          </cell>
          <cell r="N72">
            <v>18337769952</v>
          </cell>
        </row>
        <row r="73">
          <cell r="C73" t="str">
            <v>贾杰</v>
          </cell>
          <cell r="D73" t="str">
            <v>长子</v>
          </cell>
          <cell r="E73" t="str">
            <v>男</v>
          </cell>
          <cell r="F73" t="str">
            <v>汉族</v>
          </cell>
          <cell r="G73" t="str">
            <v>已婚</v>
          </cell>
          <cell r="H73">
            <v>37</v>
          </cell>
          <cell r="I73" t="str">
            <v>群众</v>
          </cell>
          <cell r="J73" t="str">
            <v>√</v>
          </cell>
        </row>
        <row r="73">
          <cell r="M73" t="str">
            <v>411323198702172136</v>
          </cell>
          <cell r="N73">
            <v>13462551733</v>
          </cell>
        </row>
        <row r="74">
          <cell r="C74" t="str">
            <v>洪单英</v>
          </cell>
          <cell r="D74" t="str">
            <v>妻</v>
          </cell>
          <cell r="E74" t="str">
            <v>女</v>
          </cell>
          <cell r="F74" t="str">
            <v>汉族</v>
          </cell>
          <cell r="G74" t="str">
            <v>已婚</v>
          </cell>
          <cell r="H74">
            <v>60</v>
          </cell>
          <cell r="I74" t="str">
            <v>群众</v>
          </cell>
        </row>
        <row r="74">
          <cell r="M74" t="str">
            <v>412927196405052189</v>
          </cell>
          <cell r="N74">
            <v>13462551733</v>
          </cell>
        </row>
        <row r="75">
          <cell r="C75" t="str">
            <v>李庆华</v>
          </cell>
          <cell r="D75" t="str">
            <v>户主</v>
          </cell>
          <cell r="E75" t="str">
            <v>女</v>
          </cell>
          <cell r="F75" t="str">
            <v>汉族</v>
          </cell>
          <cell r="G75" t="str">
            <v>已婚</v>
          </cell>
          <cell r="H75">
            <v>77</v>
          </cell>
          <cell r="I75" t="str">
            <v>群众</v>
          </cell>
          <cell r="J75" t="str">
            <v>√</v>
          </cell>
        </row>
        <row r="75">
          <cell r="M75" t="str">
            <v>412927194710052127</v>
          </cell>
          <cell r="N75">
            <v>13103679269</v>
          </cell>
        </row>
        <row r="76">
          <cell r="C76" t="str">
            <v>贾西军</v>
          </cell>
          <cell r="D76" t="str">
            <v>户主</v>
          </cell>
          <cell r="E76" t="str">
            <v>男</v>
          </cell>
          <cell r="F76" t="str">
            <v>汉族</v>
          </cell>
          <cell r="G76" t="str">
            <v>已婚</v>
          </cell>
          <cell r="H76">
            <v>57</v>
          </cell>
          <cell r="I76" t="str">
            <v>群众</v>
          </cell>
        </row>
        <row r="76">
          <cell r="M76" t="str">
            <v>412927196712122132</v>
          </cell>
          <cell r="N76">
            <v>15897845152</v>
          </cell>
        </row>
        <row r="77">
          <cell r="C77" t="str">
            <v>贾龙杰</v>
          </cell>
          <cell r="D77" t="str">
            <v>长子</v>
          </cell>
          <cell r="E77" t="str">
            <v>男</v>
          </cell>
          <cell r="F77" t="str">
            <v>汉族</v>
          </cell>
          <cell r="G77" t="str">
            <v>已婚</v>
          </cell>
          <cell r="H77">
            <v>35</v>
          </cell>
          <cell r="I77" t="str">
            <v>群众</v>
          </cell>
        </row>
        <row r="77">
          <cell r="M77" t="str">
            <v>411323198901232138</v>
          </cell>
          <cell r="N77">
            <v>15897845152</v>
          </cell>
        </row>
        <row r="78">
          <cell r="C78" t="str">
            <v>王改华</v>
          </cell>
          <cell r="D78" t="str">
            <v>妻</v>
          </cell>
          <cell r="E78" t="str">
            <v>女</v>
          </cell>
          <cell r="F78" t="str">
            <v>汉族</v>
          </cell>
          <cell r="G78" t="str">
            <v>已婚</v>
          </cell>
          <cell r="H78">
            <v>57</v>
          </cell>
          <cell r="I78" t="str">
            <v>群众</v>
          </cell>
        </row>
        <row r="78">
          <cell r="M78" t="str">
            <v>412927196705232122</v>
          </cell>
          <cell r="N78">
            <v>15897845152</v>
          </cell>
        </row>
        <row r="79">
          <cell r="C79" t="str">
            <v>周国华</v>
          </cell>
          <cell r="D79" t="str">
            <v>户主</v>
          </cell>
          <cell r="E79" t="str">
            <v>男</v>
          </cell>
          <cell r="F79" t="str">
            <v>汉族</v>
          </cell>
          <cell r="G79" t="str">
            <v>已婚</v>
          </cell>
          <cell r="H79">
            <v>54</v>
          </cell>
          <cell r="I79" t="str">
            <v>群众</v>
          </cell>
          <cell r="J79" t="str">
            <v>√</v>
          </cell>
        </row>
        <row r="79">
          <cell r="M79" t="str">
            <v>422622197009041718</v>
          </cell>
          <cell r="N79">
            <v>18337784602</v>
          </cell>
        </row>
        <row r="80">
          <cell r="C80" t="str">
            <v>王贵宾</v>
          </cell>
          <cell r="D80" t="str">
            <v>长子</v>
          </cell>
          <cell r="E80" t="str">
            <v>男</v>
          </cell>
          <cell r="F80" t="str">
            <v>汉族</v>
          </cell>
          <cell r="G80" t="str">
            <v>未婚</v>
          </cell>
          <cell r="H80">
            <v>35</v>
          </cell>
          <cell r="I80" t="str">
            <v>群众</v>
          </cell>
        </row>
        <row r="80">
          <cell r="M80" t="str">
            <v>411323198911182197</v>
          </cell>
          <cell r="N80">
            <v>18337784602</v>
          </cell>
        </row>
        <row r="81">
          <cell r="C81" t="str">
            <v>贾瑞霞</v>
          </cell>
          <cell r="D81" t="str">
            <v>妻</v>
          </cell>
          <cell r="E81" t="str">
            <v>女</v>
          </cell>
          <cell r="F81" t="str">
            <v>汉族</v>
          </cell>
          <cell r="G81" t="str">
            <v>已婚</v>
          </cell>
          <cell r="H81">
            <v>56</v>
          </cell>
          <cell r="I81" t="str">
            <v>群众</v>
          </cell>
          <cell r="J81" t="str">
            <v>√</v>
          </cell>
        </row>
        <row r="81">
          <cell r="M81" t="str">
            <v>412927196811162148</v>
          </cell>
          <cell r="N81">
            <v>18337784602</v>
          </cell>
        </row>
        <row r="82">
          <cell r="C82" t="str">
            <v>周玉洁</v>
          </cell>
          <cell r="D82" t="str">
            <v>二女</v>
          </cell>
          <cell r="E82" t="str">
            <v>女</v>
          </cell>
          <cell r="F82" t="str">
            <v>汉族</v>
          </cell>
          <cell r="G82" t="str">
            <v>未婚</v>
          </cell>
          <cell r="H82">
            <v>18</v>
          </cell>
          <cell r="I82" t="str">
            <v>群众</v>
          </cell>
        </row>
        <row r="82">
          <cell r="M82" t="str">
            <v>411326200604156924</v>
          </cell>
        </row>
        <row r="83">
          <cell r="C83" t="str">
            <v>贾贵生</v>
          </cell>
          <cell r="D83" t="str">
            <v>户主</v>
          </cell>
          <cell r="E83" t="str">
            <v>男</v>
          </cell>
          <cell r="F83" t="str">
            <v>汉族</v>
          </cell>
          <cell r="G83" t="str">
            <v>已婚</v>
          </cell>
          <cell r="H83">
            <v>75</v>
          </cell>
          <cell r="I83" t="str">
            <v>党员</v>
          </cell>
        </row>
        <row r="83">
          <cell r="M83" t="str">
            <v>412927194912072134</v>
          </cell>
          <cell r="N83">
            <v>13135722167</v>
          </cell>
        </row>
        <row r="84">
          <cell r="C84" t="str">
            <v>贾周敏</v>
          </cell>
          <cell r="D84" t="str">
            <v>长子</v>
          </cell>
          <cell r="E84" t="str">
            <v>男</v>
          </cell>
          <cell r="F84" t="str">
            <v>汉族</v>
          </cell>
          <cell r="G84" t="str">
            <v>已婚</v>
          </cell>
          <cell r="H84">
            <v>52</v>
          </cell>
          <cell r="I84" t="str">
            <v>群众</v>
          </cell>
        </row>
        <row r="84">
          <cell r="M84" t="str">
            <v>412927197203132118</v>
          </cell>
          <cell r="N84">
            <v>13135722167</v>
          </cell>
        </row>
        <row r="85">
          <cell r="C85" t="str">
            <v>贾家宝</v>
          </cell>
          <cell r="D85" t="str">
            <v>孙子</v>
          </cell>
          <cell r="E85" t="str">
            <v>男</v>
          </cell>
          <cell r="F85" t="str">
            <v>汉族</v>
          </cell>
          <cell r="G85" t="str">
            <v>未婚</v>
          </cell>
          <cell r="H85">
            <v>21</v>
          </cell>
          <cell r="I85" t="str">
            <v>群众</v>
          </cell>
        </row>
        <row r="85">
          <cell r="M85" t="str">
            <v>41132320030116213X</v>
          </cell>
          <cell r="N85">
            <v>13135722167</v>
          </cell>
        </row>
        <row r="86">
          <cell r="C86" t="str">
            <v>聂丰兰</v>
          </cell>
          <cell r="D86" t="str">
            <v>儿媳</v>
          </cell>
          <cell r="E86" t="str">
            <v>女</v>
          </cell>
          <cell r="F86" t="str">
            <v>汉族</v>
          </cell>
          <cell r="G86" t="str">
            <v>已婚</v>
          </cell>
          <cell r="H86">
            <v>55</v>
          </cell>
          <cell r="I86" t="str">
            <v>群众</v>
          </cell>
        </row>
        <row r="86">
          <cell r="M86" t="str">
            <v>412927196911112148</v>
          </cell>
          <cell r="N86">
            <v>13135722167</v>
          </cell>
        </row>
        <row r="87">
          <cell r="C87" t="str">
            <v>贾俭华</v>
          </cell>
          <cell r="D87" t="str">
            <v>户主</v>
          </cell>
          <cell r="E87" t="str">
            <v>男</v>
          </cell>
          <cell r="F87" t="str">
            <v>汉族</v>
          </cell>
          <cell r="G87" t="str">
            <v>已婚</v>
          </cell>
          <cell r="H87">
            <v>57</v>
          </cell>
          <cell r="I87" t="str">
            <v>群众</v>
          </cell>
        </row>
        <row r="87">
          <cell r="M87" t="str">
            <v>412927196710132150</v>
          </cell>
          <cell r="N87">
            <v>15902905908</v>
          </cell>
        </row>
        <row r="88">
          <cell r="C88" t="str">
            <v>宋群果</v>
          </cell>
          <cell r="D88" t="str">
            <v>女婿</v>
          </cell>
          <cell r="E88" t="str">
            <v>男</v>
          </cell>
          <cell r="F88" t="str">
            <v>汉族</v>
          </cell>
          <cell r="G88" t="str">
            <v>已婚</v>
          </cell>
          <cell r="H88">
            <v>32</v>
          </cell>
          <cell r="I88" t="str">
            <v>群众</v>
          </cell>
        </row>
        <row r="88">
          <cell r="M88" t="str">
            <v>411323199210033433</v>
          </cell>
          <cell r="N88">
            <v>15902905908</v>
          </cell>
        </row>
        <row r="89">
          <cell r="C89" t="str">
            <v>贾逸辰</v>
          </cell>
          <cell r="D89" t="str">
            <v>孙子</v>
          </cell>
          <cell r="E89" t="str">
            <v>男</v>
          </cell>
          <cell r="F89" t="str">
            <v>汉族</v>
          </cell>
          <cell r="G89" t="str">
            <v>未婚</v>
          </cell>
          <cell r="H89">
            <v>6</v>
          </cell>
          <cell r="I89" t="str">
            <v>群众</v>
          </cell>
        </row>
        <row r="89">
          <cell r="M89" t="str">
            <v>411326201808310094</v>
          </cell>
        </row>
        <row r="90">
          <cell r="C90" t="str">
            <v>王阁娃</v>
          </cell>
          <cell r="D90" t="str">
            <v>妻</v>
          </cell>
          <cell r="E90" t="str">
            <v>女</v>
          </cell>
          <cell r="F90" t="str">
            <v>汉族</v>
          </cell>
          <cell r="G90" t="str">
            <v>已婚</v>
          </cell>
          <cell r="H90">
            <v>56</v>
          </cell>
          <cell r="I90" t="str">
            <v>群众</v>
          </cell>
        </row>
        <row r="90">
          <cell r="M90" t="str">
            <v>412927196802062161</v>
          </cell>
          <cell r="N90">
            <v>15902905908</v>
          </cell>
        </row>
        <row r="91">
          <cell r="C91" t="str">
            <v>贾海玲</v>
          </cell>
          <cell r="D91" t="str">
            <v>长女</v>
          </cell>
          <cell r="E91" t="str">
            <v>女</v>
          </cell>
          <cell r="F91" t="str">
            <v>汉族</v>
          </cell>
          <cell r="G91" t="str">
            <v>已婚</v>
          </cell>
          <cell r="H91">
            <v>33</v>
          </cell>
          <cell r="I91" t="str">
            <v>群众</v>
          </cell>
        </row>
        <row r="91">
          <cell r="M91" t="str">
            <v>411323199109082126</v>
          </cell>
          <cell r="N91">
            <v>15902905908</v>
          </cell>
        </row>
        <row r="92">
          <cell r="C92" t="str">
            <v>贾佳</v>
          </cell>
          <cell r="D92" t="str">
            <v>长子</v>
          </cell>
          <cell r="E92" t="str">
            <v>男</v>
          </cell>
          <cell r="F92" t="str">
            <v>汉族</v>
          </cell>
          <cell r="G92" t="str">
            <v>未婚</v>
          </cell>
          <cell r="H92">
            <v>20</v>
          </cell>
          <cell r="I92" t="str">
            <v>群众</v>
          </cell>
        </row>
        <row r="92">
          <cell r="M92" t="str">
            <v>411323200411082114</v>
          </cell>
          <cell r="N92">
            <v>15902905908</v>
          </cell>
        </row>
        <row r="93">
          <cell r="C93" t="str">
            <v>贾欣</v>
          </cell>
          <cell r="D93" t="str">
            <v>次子</v>
          </cell>
          <cell r="E93" t="str">
            <v>男</v>
          </cell>
          <cell r="F93" t="str">
            <v>汉族</v>
          </cell>
          <cell r="G93" t="str">
            <v>未婚</v>
          </cell>
          <cell r="H93">
            <v>20</v>
          </cell>
          <cell r="I93" t="str">
            <v>群众</v>
          </cell>
        </row>
        <row r="93">
          <cell r="M93" t="str">
            <v>411323200411082130</v>
          </cell>
          <cell r="N93">
            <v>15902905908</v>
          </cell>
        </row>
        <row r="94">
          <cell r="C94" t="str">
            <v>贾军娃</v>
          </cell>
          <cell r="D94" t="str">
            <v>户主</v>
          </cell>
          <cell r="E94" t="str">
            <v>男</v>
          </cell>
          <cell r="F94" t="str">
            <v>汉族</v>
          </cell>
          <cell r="G94" t="str">
            <v>已婚</v>
          </cell>
          <cell r="H94">
            <v>55</v>
          </cell>
          <cell r="I94" t="str">
            <v>群众</v>
          </cell>
        </row>
        <row r="94">
          <cell r="M94" t="str">
            <v>412927196908052113</v>
          </cell>
          <cell r="N94">
            <v>13215958380</v>
          </cell>
        </row>
        <row r="95">
          <cell r="C95" t="str">
            <v>江霞娃</v>
          </cell>
          <cell r="D95" t="str">
            <v>妻</v>
          </cell>
          <cell r="E95" t="str">
            <v>女</v>
          </cell>
          <cell r="F95" t="str">
            <v>汉族</v>
          </cell>
          <cell r="G95" t="str">
            <v>已婚</v>
          </cell>
          <cell r="H95">
            <v>53</v>
          </cell>
          <cell r="I95" t="str">
            <v>群众</v>
          </cell>
        </row>
        <row r="95">
          <cell r="M95" t="str">
            <v>412927197104082127</v>
          </cell>
          <cell r="N95">
            <v>13215958380</v>
          </cell>
        </row>
        <row r="96">
          <cell r="C96" t="str">
            <v>贾雨聪</v>
          </cell>
          <cell r="D96" t="str">
            <v>长女</v>
          </cell>
          <cell r="E96" t="str">
            <v>女</v>
          </cell>
          <cell r="F96" t="str">
            <v>汉族</v>
          </cell>
          <cell r="G96" t="str">
            <v>未婚</v>
          </cell>
          <cell r="H96">
            <v>19</v>
          </cell>
          <cell r="I96" t="str">
            <v>群众</v>
          </cell>
        </row>
        <row r="96">
          <cell r="M96" t="str">
            <v>411323200508122127</v>
          </cell>
          <cell r="N96">
            <v>13215958380</v>
          </cell>
        </row>
        <row r="97">
          <cell r="C97" t="str">
            <v>贾俭娃</v>
          </cell>
          <cell r="D97" t="str">
            <v>户主</v>
          </cell>
          <cell r="E97" t="str">
            <v>男</v>
          </cell>
          <cell r="F97" t="str">
            <v>汉族</v>
          </cell>
          <cell r="G97" t="str">
            <v>已婚</v>
          </cell>
          <cell r="H97">
            <v>55</v>
          </cell>
          <cell r="I97" t="str">
            <v>群众</v>
          </cell>
        </row>
        <row r="97">
          <cell r="M97" t="str">
            <v>412927196906272155</v>
          </cell>
          <cell r="N97">
            <v>15872759121</v>
          </cell>
        </row>
        <row r="98">
          <cell r="C98" t="str">
            <v>贾亚阁</v>
          </cell>
          <cell r="D98" t="str">
            <v>长子</v>
          </cell>
          <cell r="E98" t="str">
            <v>男</v>
          </cell>
          <cell r="F98" t="str">
            <v>汉族</v>
          </cell>
          <cell r="G98" t="str">
            <v>未婚</v>
          </cell>
          <cell r="H98">
            <v>32</v>
          </cell>
          <cell r="I98" t="str">
            <v>群众</v>
          </cell>
        </row>
        <row r="98">
          <cell r="M98" t="str">
            <v>411323199201022193</v>
          </cell>
          <cell r="N98">
            <v>15872759121</v>
          </cell>
        </row>
        <row r="99">
          <cell r="C99" t="str">
            <v>魏国存</v>
          </cell>
          <cell r="D99" t="str">
            <v>妻</v>
          </cell>
          <cell r="E99" t="str">
            <v>女</v>
          </cell>
          <cell r="F99" t="str">
            <v>汉族</v>
          </cell>
          <cell r="G99" t="str">
            <v>已婚</v>
          </cell>
          <cell r="H99">
            <v>52</v>
          </cell>
          <cell r="I99" t="str">
            <v>群众</v>
          </cell>
        </row>
        <row r="99">
          <cell r="M99" t="str">
            <v>412927197207045724</v>
          </cell>
          <cell r="N99">
            <v>15872759121</v>
          </cell>
        </row>
        <row r="100">
          <cell r="C100" t="str">
            <v>贾约琴</v>
          </cell>
          <cell r="D100" t="str">
            <v>长女</v>
          </cell>
          <cell r="E100" t="str">
            <v>女</v>
          </cell>
          <cell r="F100" t="str">
            <v>汉族</v>
          </cell>
          <cell r="G100" t="str">
            <v>未婚</v>
          </cell>
          <cell r="H100">
            <v>20</v>
          </cell>
          <cell r="I100" t="str">
            <v>群众</v>
          </cell>
        </row>
        <row r="100">
          <cell r="M100" t="str">
            <v>411323200409152128</v>
          </cell>
          <cell r="N100">
            <v>15872759121</v>
          </cell>
        </row>
        <row r="101">
          <cell r="C101" t="str">
            <v>贾遂成</v>
          </cell>
          <cell r="D101" t="str">
            <v>户主</v>
          </cell>
          <cell r="E101" t="str">
            <v>男</v>
          </cell>
          <cell r="F101" t="str">
            <v>汉族</v>
          </cell>
          <cell r="G101" t="str">
            <v>已婚</v>
          </cell>
          <cell r="H101">
            <v>55</v>
          </cell>
          <cell r="I101" t="str">
            <v>党员</v>
          </cell>
        </row>
        <row r="101">
          <cell r="M101" t="str">
            <v>412927196911032113</v>
          </cell>
          <cell r="N101">
            <v>15660153068</v>
          </cell>
        </row>
        <row r="102">
          <cell r="C102" t="str">
            <v>贾海亮</v>
          </cell>
          <cell r="D102" t="str">
            <v>长子</v>
          </cell>
          <cell r="E102" t="str">
            <v>男</v>
          </cell>
          <cell r="F102" t="str">
            <v>汉族</v>
          </cell>
          <cell r="G102" t="str">
            <v>已婚</v>
          </cell>
          <cell r="H102">
            <v>31</v>
          </cell>
          <cell r="I102" t="str">
            <v>群众</v>
          </cell>
        </row>
        <row r="102">
          <cell r="M102" t="str">
            <v>411323199301042116</v>
          </cell>
          <cell r="N102">
            <v>15660153068</v>
          </cell>
        </row>
        <row r="103">
          <cell r="C103" t="str">
            <v>贾楷越</v>
          </cell>
          <cell r="D103" t="str">
            <v>孙子</v>
          </cell>
          <cell r="E103" t="str">
            <v>男</v>
          </cell>
          <cell r="F103" t="str">
            <v>汉族</v>
          </cell>
          <cell r="G103" t="str">
            <v>未婚</v>
          </cell>
          <cell r="H103">
            <v>8</v>
          </cell>
          <cell r="I103" t="str">
            <v>群众</v>
          </cell>
        </row>
        <row r="103">
          <cell r="M103" t="str">
            <v>411326201612150172</v>
          </cell>
        </row>
        <row r="104">
          <cell r="C104" t="str">
            <v>梅遂莲</v>
          </cell>
          <cell r="D104" t="str">
            <v>妻</v>
          </cell>
          <cell r="E104" t="str">
            <v>女</v>
          </cell>
          <cell r="F104" t="str">
            <v>汉族</v>
          </cell>
          <cell r="G104" t="str">
            <v>已婚</v>
          </cell>
          <cell r="H104">
            <v>55</v>
          </cell>
          <cell r="I104" t="str">
            <v>群众</v>
          </cell>
        </row>
        <row r="104">
          <cell r="M104" t="str">
            <v>412927196909112122</v>
          </cell>
          <cell r="N104">
            <v>15660153068</v>
          </cell>
        </row>
        <row r="105">
          <cell r="C105" t="str">
            <v>贾静雯</v>
          </cell>
          <cell r="D105" t="str">
            <v>长女</v>
          </cell>
          <cell r="E105" t="str">
            <v>女</v>
          </cell>
          <cell r="F105" t="str">
            <v>汉族</v>
          </cell>
          <cell r="G105" t="str">
            <v>未婚</v>
          </cell>
          <cell r="H105">
            <v>20</v>
          </cell>
          <cell r="I105" t="str">
            <v>群众</v>
          </cell>
        </row>
        <row r="105">
          <cell r="M105" t="str">
            <v>411323200412162124</v>
          </cell>
          <cell r="N105">
            <v>15660153068</v>
          </cell>
        </row>
        <row r="106">
          <cell r="C106" t="str">
            <v>李冰</v>
          </cell>
          <cell r="D106" t="str">
            <v>儿媳</v>
          </cell>
          <cell r="E106" t="str">
            <v>女</v>
          </cell>
          <cell r="F106" t="str">
            <v>汉族</v>
          </cell>
          <cell r="G106" t="str">
            <v>已婚</v>
          </cell>
          <cell r="H106">
            <v>32</v>
          </cell>
          <cell r="I106" t="str">
            <v>群众</v>
          </cell>
        </row>
        <row r="106">
          <cell r="M106" t="str">
            <v>420321199207215728</v>
          </cell>
          <cell r="N106">
            <v>15660153068</v>
          </cell>
        </row>
        <row r="107">
          <cell r="C107" t="str">
            <v>贾锦焓</v>
          </cell>
          <cell r="D107" t="str">
            <v>孙女</v>
          </cell>
          <cell r="E107" t="str">
            <v>女</v>
          </cell>
          <cell r="F107" t="str">
            <v>汉族</v>
          </cell>
          <cell r="G107" t="str">
            <v>未婚</v>
          </cell>
          <cell r="H107">
            <v>9</v>
          </cell>
          <cell r="I107" t="str">
            <v>群众</v>
          </cell>
        </row>
        <row r="107">
          <cell r="M107" t="str">
            <v>411326201501160028</v>
          </cell>
        </row>
        <row r="108">
          <cell r="C108" t="str">
            <v>朱喜荣</v>
          </cell>
          <cell r="D108" t="str">
            <v>户主</v>
          </cell>
          <cell r="E108" t="str">
            <v>女</v>
          </cell>
          <cell r="F108" t="str">
            <v>汉族</v>
          </cell>
          <cell r="G108" t="str">
            <v>已婚</v>
          </cell>
          <cell r="H108">
            <v>65</v>
          </cell>
          <cell r="I108" t="str">
            <v>群众</v>
          </cell>
        </row>
        <row r="108">
          <cell r="M108" t="str">
            <v>41292719590122212X</v>
          </cell>
          <cell r="N108">
            <v>18537130532</v>
          </cell>
        </row>
        <row r="109">
          <cell r="C109" t="str">
            <v>贾连忠</v>
          </cell>
          <cell r="D109" t="str">
            <v>户主</v>
          </cell>
          <cell r="E109" t="str">
            <v>男</v>
          </cell>
          <cell r="F109" t="str">
            <v>汉族</v>
          </cell>
          <cell r="G109" t="str">
            <v>已婚</v>
          </cell>
          <cell r="H109">
            <v>47</v>
          </cell>
          <cell r="I109" t="str">
            <v>群众</v>
          </cell>
        </row>
        <row r="109">
          <cell r="M109" t="str">
            <v>411323197706092112</v>
          </cell>
          <cell r="N109">
            <v>18637739506</v>
          </cell>
        </row>
        <row r="110">
          <cell r="C110" t="str">
            <v>贾钰扬</v>
          </cell>
          <cell r="D110" t="str">
            <v>长子</v>
          </cell>
          <cell r="E110" t="str">
            <v>男</v>
          </cell>
          <cell r="F110" t="str">
            <v>汉族</v>
          </cell>
          <cell r="G110" t="str">
            <v>未婚</v>
          </cell>
          <cell r="H110">
            <v>25</v>
          </cell>
          <cell r="I110" t="str">
            <v>群众</v>
          </cell>
        </row>
        <row r="110">
          <cell r="M110" t="str">
            <v>411323199905052112</v>
          </cell>
          <cell r="N110">
            <v>18637739506</v>
          </cell>
        </row>
        <row r="111">
          <cell r="C111" t="str">
            <v>褚小环</v>
          </cell>
          <cell r="D111" t="str">
            <v>妻</v>
          </cell>
          <cell r="E111" t="str">
            <v>女</v>
          </cell>
          <cell r="F111" t="str">
            <v>汉族</v>
          </cell>
          <cell r="G111" t="str">
            <v>已婚</v>
          </cell>
          <cell r="H111">
            <v>47</v>
          </cell>
          <cell r="I111" t="str">
            <v>群众</v>
          </cell>
        </row>
        <row r="111">
          <cell r="M111" t="str">
            <v>412927197712152221</v>
          </cell>
          <cell r="N111">
            <v>18637739506</v>
          </cell>
        </row>
        <row r="112">
          <cell r="C112" t="str">
            <v>贾媛</v>
          </cell>
          <cell r="D112" t="str">
            <v>长女</v>
          </cell>
          <cell r="E112" t="str">
            <v>女</v>
          </cell>
          <cell r="F112" t="str">
            <v>汉族</v>
          </cell>
          <cell r="G112" t="str">
            <v>未婚</v>
          </cell>
          <cell r="H112">
            <v>19</v>
          </cell>
          <cell r="I112" t="str">
            <v>群众</v>
          </cell>
        </row>
        <row r="112">
          <cell r="M112" t="str">
            <v>411323200511292127</v>
          </cell>
          <cell r="N112">
            <v>18637739506</v>
          </cell>
        </row>
        <row r="113">
          <cell r="C113" t="str">
            <v>杨姣娥</v>
          </cell>
          <cell r="D113" t="str">
            <v>母亲</v>
          </cell>
          <cell r="E113" t="str">
            <v>女</v>
          </cell>
          <cell r="F113" t="str">
            <v>汉族</v>
          </cell>
          <cell r="G113" t="str">
            <v>已婚</v>
          </cell>
          <cell r="H113">
            <v>75</v>
          </cell>
          <cell r="I113" t="str">
            <v>群众</v>
          </cell>
        </row>
        <row r="113">
          <cell r="M113" t="str">
            <v>412927194901082126</v>
          </cell>
          <cell r="N113">
            <v>13462671511</v>
          </cell>
        </row>
        <row r="114">
          <cell r="C114" t="str">
            <v>贾吉清</v>
          </cell>
          <cell r="D114" t="str">
            <v>户主</v>
          </cell>
          <cell r="E114" t="str">
            <v>男</v>
          </cell>
          <cell r="F114" t="str">
            <v>汉族</v>
          </cell>
          <cell r="G114" t="str">
            <v>已婚</v>
          </cell>
          <cell r="H114">
            <v>50</v>
          </cell>
          <cell r="I114" t="str">
            <v>群众</v>
          </cell>
        </row>
        <row r="114">
          <cell r="M114" t="str">
            <v>412927197410302116</v>
          </cell>
          <cell r="N114">
            <v>15517718046</v>
          </cell>
        </row>
        <row r="115">
          <cell r="C115" t="str">
            <v>贾亚俊</v>
          </cell>
          <cell r="D115" t="str">
            <v>长子</v>
          </cell>
          <cell r="E115" t="str">
            <v>男</v>
          </cell>
          <cell r="F115" t="str">
            <v>汉族</v>
          </cell>
          <cell r="G115" t="str">
            <v>已婚</v>
          </cell>
          <cell r="H115">
            <v>28</v>
          </cell>
          <cell r="I115" t="str">
            <v>群众</v>
          </cell>
        </row>
        <row r="115">
          <cell r="M115" t="str">
            <v>411323199612032134</v>
          </cell>
          <cell r="N115">
            <v>15517718046</v>
          </cell>
        </row>
        <row r="116">
          <cell r="C116" t="str">
            <v>李国芬</v>
          </cell>
          <cell r="D116" t="str">
            <v>妻</v>
          </cell>
          <cell r="E116" t="str">
            <v>女</v>
          </cell>
          <cell r="F116" t="str">
            <v>汉族</v>
          </cell>
          <cell r="G116" t="str">
            <v>已婚</v>
          </cell>
          <cell r="H116">
            <v>51</v>
          </cell>
          <cell r="I116" t="str">
            <v>群众</v>
          </cell>
        </row>
        <row r="116">
          <cell r="M116" t="str">
            <v>422622197312225720</v>
          </cell>
          <cell r="N116">
            <v>15517718046</v>
          </cell>
        </row>
        <row r="117">
          <cell r="C117" t="str">
            <v>贾亚慧</v>
          </cell>
          <cell r="D117" t="str">
            <v>长女</v>
          </cell>
          <cell r="E117" t="str">
            <v>女</v>
          </cell>
          <cell r="F117" t="str">
            <v>汉族</v>
          </cell>
          <cell r="G117" t="str">
            <v>未婚</v>
          </cell>
          <cell r="H117">
            <v>20</v>
          </cell>
          <cell r="I117" t="str">
            <v>群众</v>
          </cell>
        </row>
        <row r="117">
          <cell r="M117" t="str">
            <v>411323200402152168</v>
          </cell>
          <cell r="N117">
            <v>15517718046</v>
          </cell>
        </row>
        <row r="118">
          <cell r="C118" t="str">
            <v>张小女</v>
          </cell>
          <cell r="D118" t="str">
            <v>母亲</v>
          </cell>
          <cell r="E118" t="str">
            <v>女</v>
          </cell>
          <cell r="F118" t="str">
            <v>汉族</v>
          </cell>
          <cell r="G118" t="str">
            <v>已婚</v>
          </cell>
          <cell r="H118">
            <v>77</v>
          </cell>
          <cell r="I118" t="str">
            <v>群众</v>
          </cell>
        </row>
        <row r="118">
          <cell r="M118" t="str">
            <v>412927194705172124</v>
          </cell>
          <cell r="N118">
            <v>15517718046</v>
          </cell>
        </row>
        <row r="119">
          <cell r="C119" t="str">
            <v>阮启清</v>
          </cell>
          <cell r="D119" t="str">
            <v>户主</v>
          </cell>
          <cell r="E119" t="str">
            <v>男</v>
          </cell>
          <cell r="F119" t="str">
            <v>汉族</v>
          </cell>
          <cell r="G119" t="str">
            <v>已婚</v>
          </cell>
          <cell r="H119">
            <v>84</v>
          </cell>
          <cell r="I119" t="str">
            <v>群众</v>
          </cell>
        </row>
        <row r="119">
          <cell r="M119" t="str">
            <v>42262219400903571X</v>
          </cell>
          <cell r="N119">
            <v>15971881889</v>
          </cell>
        </row>
        <row r="120">
          <cell r="C120" t="str">
            <v>阮有才</v>
          </cell>
          <cell r="D120" t="str">
            <v>长子</v>
          </cell>
          <cell r="E120" t="str">
            <v>男</v>
          </cell>
          <cell r="F120" t="str">
            <v>汉族</v>
          </cell>
          <cell r="G120" t="str">
            <v>已婚</v>
          </cell>
          <cell r="H120">
            <v>47</v>
          </cell>
          <cell r="I120" t="str">
            <v>群众</v>
          </cell>
        </row>
        <row r="120">
          <cell r="M120" t="str">
            <v>412927197703212130</v>
          </cell>
          <cell r="N120">
            <v>18772828266</v>
          </cell>
        </row>
        <row r="121">
          <cell r="C121" t="str">
            <v>阮银龙</v>
          </cell>
          <cell r="D121" t="str">
            <v>孙子</v>
          </cell>
          <cell r="E121" t="str">
            <v>男</v>
          </cell>
          <cell r="F121" t="str">
            <v>汉族</v>
          </cell>
          <cell r="G121" t="str">
            <v>未婚</v>
          </cell>
          <cell r="H121">
            <v>22</v>
          </cell>
          <cell r="I121" t="str">
            <v>群众</v>
          </cell>
        </row>
        <row r="121">
          <cell r="M121" t="str">
            <v>411323200204112114</v>
          </cell>
          <cell r="N121">
            <v>18772828266</v>
          </cell>
        </row>
        <row r="122">
          <cell r="C122" t="str">
            <v>阮金燕</v>
          </cell>
          <cell r="D122" t="str">
            <v>孙女</v>
          </cell>
          <cell r="E122" t="str">
            <v>女</v>
          </cell>
          <cell r="F122" t="str">
            <v>汉族</v>
          </cell>
          <cell r="G122" t="str">
            <v>未婚</v>
          </cell>
          <cell r="H122">
            <v>7</v>
          </cell>
          <cell r="I122" t="str">
            <v>群众</v>
          </cell>
        </row>
        <row r="122">
          <cell r="M122" t="str">
            <v>411326201703110205</v>
          </cell>
        </row>
        <row r="123">
          <cell r="C123" t="str">
            <v>贾聚群</v>
          </cell>
          <cell r="D123" t="str">
            <v>户主</v>
          </cell>
          <cell r="E123" t="str">
            <v>男</v>
          </cell>
          <cell r="F123" t="str">
            <v>汉族</v>
          </cell>
          <cell r="G123" t="str">
            <v>已婚</v>
          </cell>
          <cell r="H123">
            <v>59</v>
          </cell>
          <cell r="I123" t="str">
            <v>群众</v>
          </cell>
        </row>
        <row r="123">
          <cell r="M123" t="str">
            <v>412927196503282113</v>
          </cell>
          <cell r="N123">
            <v>17698379033</v>
          </cell>
        </row>
        <row r="124">
          <cell r="C124" t="str">
            <v>贾志勇</v>
          </cell>
          <cell r="D124" t="str">
            <v>长子</v>
          </cell>
          <cell r="E124" t="str">
            <v>男</v>
          </cell>
          <cell r="F124" t="str">
            <v>汉族</v>
          </cell>
          <cell r="G124" t="str">
            <v>已婚</v>
          </cell>
          <cell r="H124">
            <v>21</v>
          </cell>
          <cell r="I124" t="str">
            <v>群众</v>
          </cell>
        </row>
        <row r="124">
          <cell r="M124" t="str">
            <v>411323200304112111</v>
          </cell>
          <cell r="N124">
            <v>17698379033</v>
          </cell>
        </row>
        <row r="125">
          <cell r="C125" t="str">
            <v>刘春枝</v>
          </cell>
          <cell r="D125" t="str">
            <v>妻</v>
          </cell>
          <cell r="E125" t="str">
            <v>女</v>
          </cell>
          <cell r="F125" t="str">
            <v>汉族</v>
          </cell>
          <cell r="G125" t="str">
            <v>已婚</v>
          </cell>
          <cell r="H125">
            <v>55</v>
          </cell>
          <cell r="I125" t="str">
            <v>群众</v>
          </cell>
        </row>
        <row r="125">
          <cell r="M125" t="str">
            <v>412927196902262187</v>
          </cell>
          <cell r="N125">
            <v>17698379033</v>
          </cell>
        </row>
        <row r="126">
          <cell r="C126" t="str">
            <v>蒋芬</v>
          </cell>
          <cell r="D126" t="str">
            <v>母亲</v>
          </cell>
          <cell r="E126" t="str">
            <v>女</v>
          </cell>
          <cell r="F126" t="str">
            <v>汉族</v>
          </cell>
          <cell r="G126" t="str">
            <v>已婚</v>
          </cell>
          <cell r="H126">
            <v>85</v>
          </cell>
          <cell r="I126" t="str">
            <v>群众</v>
          </cell>
        </row>
        <row r="126">
          <cell r="M126" t="str">
            <v>41292719391211212X</v>
          </cell>
          <cell r="N126">
            <v>17698379033</v>
          </cell>
        </row>
        <row r="127">
          <cell r="C127" t="str">
            <v>姚娜</v>
          </cell>
          <cell r="D127" t="str">
            <v>儿媳</v>
          </cell>
          <cell r="E127" t="str">
            <v>女</v>
          </cell>
          <cell r="F127" t="str">
            <v>汉族</v>
          </cell>
          <cell r="G127" t="str">
            <v>已婚</v>
          </cell>
          <cell r="H127">
            <v>20</v>
          </cell>
          <cell r="I127" t="str">
            <v>群众</v>
          </cell>
        </row>
        <row r="127">
          <cell r="M127" t="str">
            <v>411326200406186989</v>
          </cell>
          <cell r="N127">
            <v>18860229500</v>
          </cell>
        </row>
        <row r="128">
          <cell r="C128" t="str">
            <v>贾哲曦</v>
          </cell>
          <cell r="D128" t="str">
            <v>孙子</v>
          </cell>
          <cell r="E128" t="str">
            <v>男</v>
          </cell>
          <cell r="F128" t="str">
            <v>汉族</v>
          </cell>
          <cell r="G128" t="str">
            <v>未婚</v>
          </cell>
          <cell r="H128">
            <v>2</v>
          </cell>
          <cell r="I128" t="str">
            <v>群众</v>
          </cell>
        </row>
        <row r="128">
          <cell r="M128" t="str">
            <v>411326202210120119</v>
          </cell>
        </row>
        <row r="129">
          <cell r="C129" t="str">
            <v>贾军华</v>
          </cell>
          <cell r="D129" t="str">
            <v>户主</v>
          </cell>
          <cell r="E129" t="str">
            <v>男</v>
          </cell>
          <cell r="F129" t="str">
            <v>汉族</v>
          </cell>
          <cell r="G129" t="str">
            <v>已婚</v>
          </cell>
          <cell r="H129">
            <v>53</v>
          </cell>
          <cell r="I129" t="str">
            <v>群众</v>
          </cell>
        </row>
        <row r="129">
          <cell r="M129" t="str">
            <v>412927197112242151</v>
          </cell>
          <cell r="N129">
            <v>13225958402</v>
          </cell>
        </row>
        <row r="130">
          <cell r="C130" t="str">
            <v>贾星辉</v>
          </cell>
          <cell r="D130" t="str">
            <v>长子</v>
          </cell>
          <cell r="E130" t="str">
            <v>男</v>
          </cell>
          <cell r="F130" t="str">
            <v>汉族</v>
          </cell>
          <cell r="G130" t="str">
            <v>未婚</v>
          </cell>
          <cell r="H130">
            <v>25</v>
          </cell>
          <cell r="I130" t="str">
            <v>群众</v>
          </cell>
        </row>
        <row r="130">
          <cell r="M130" t="str">
            <v>411323199909072110</v>
          </cell>
          <cell r="N130">
            <v>13886830611</v>
          </cell>
        </row>
        <row r="131">
          <cell r="C131" t="str">
            <v>贾鹏辉</v>
          </cell>
          <cell r="D131" t="str">
            <v>次子</v>
          </cell>
          <cell r="E131" t="str">
            <v>男</v>
          </cell>
          <cell r="F131" t="str">
            <v>汉族</v>
          </cell>
          <cell r="G131" t="str">
            <v>未婚</v>
          </cell>
          <cell r="H131">
            <v>17</v>
          </cell>
          <cell r="I131" t="str">
            <v>群众</v>
          </cell>
        </row>
        <row r="131">
          <cell r="M131" t="str">
            <v>411326200708082130</v>
          </cell>
        </row>
        <row r="132">
          <cell r="C132" t="str">
            <v>王传梅</v>
          </cell>
          <cell r="D132" t="str">
            <v>妻</v>
          </cell>
          <cell r="E132" t="str">
            <v>女</v>
          </cell>
          <cell r="F132" t="str">
            <v>汉族</v>
          </cell>
          <cell r="G132" t="str">
            <v>已婚</v>
          </cell>
          <cell r="H132">
            <v>46</v>
          </cell>
          <cell r="I132" t="str">
            <v>群众</v>
          </cell>
        </row>
        <row r="132">
          <cell r="M132" t="str">
            <v>422622197801175728</v>
          </cell>
          <cell r="N132">
            <v>13886830611</v>
          </cell>
        </row>
        <row r="133">
          <cell r="C133" t="str">
            <v>王吉生</v>
          </cell>
          <cell r="D133" t="str">
            <v>户主</v>
          </cell>
          <cell r="E133" t="str">
            <v>男</v>
          </cell>
          <cell r="F133" t="str">
            <v>汉族</v>
          </cell>
          <cell r="G133" t="str">
            <v>已婚</v>
          </cell>
          <cell r="H133">
            <v>46</v>
          </cell>
          <cell r="I133" t="str">
            <v>群众</v>
          </cell>
        </row>
        <row r="133">
          <cell r="M133" t="str">
            <v>411323197809192132</v>
          </cell>
          <cell r="N133">
            <v>15937769209</v>
          </cell>
        </row>
        <row r="134">
          <cell r="C134" t="str">
            <v>王怀斌</v>
          </cell>
          <cell r="D134" t="str">
            <v>长子</v>
          </cell>
          <cell r="E134" t="str">
            <v>男</v>
          </cell>
          <cell r="F134" t="str">
            <v>汉族</v>
          </cell>
          <cell r="G134" t="str">
            <v>未婚</v>
          </cell>
          <cell r="H134">
            <v>23</v>
          </cell>
          <cell r="I134" t="str">
            <v>群众</v>
          </cell>
        </row>
        <row r="134">
          <cell r="M134" t="str">
            <v>411323200112192110</v>
          </cell>
          <cell r="N134">
            <v>15937769209</v>
          </cell>
        </row>
        <row r="135">
          <cell r="C135" t="str">
            <v>王泓钧</v>
          </cell>
          <cell r="D135" t="str">
            <v>次子</v>
          </cell>
          <cell r="E135" t="str">
            <v>男</v>
          </cell>
          <cell r="F135" t="str">
            <v>汉族</v>
          </cell>
          <cell r="G135" t="str">
            <v>未婚</v>
          </cell>
          <cell r="H135">
            <v>14</v>
          </cell>
          <cell r="I135" t="str">
            <v>群众</v>
          </cell>
        </row>
        <row r="135">
          <cell r="M135" t="str">
            <v>411326201003132171</v>
          </cell>
        </row>
        <row r="136">
          <cell r="C136" t="str">
            <v>田莲</v>
          </cell>
          <cell r="D136" t="str">
            <v>妻</v>
          </cell>
          <cell r="E136" t="str">
            <v>女</v>
          </cell>
          <cell r="F136" t="str">
            <v>汉族</v>
          </cell>
          <cell r="G136" t="str">
            <v>已婚</v>
          </cell>
          <cell r="H136">
            <v>47</v>
          </cell>
          <cell r="I136" t="str">
            <v>群众</v>
          </cell>
        </row>
        <row r="136">
          <cell r="M136" t="str">
            <v>420321197706241729</v>
          </cell>
          <cell r="N136">
            <v>15937769209</v>
          </cell>
        </row>
        <row r="137">
          <cell r="C137" t="str">
            <v>王有林</v>
          </cell>
          <cell r="D137" t="str">
            <v>户主</v>
          </cell>
          <cell r="E137" t="str">
            <v>男</v>
          </cell>
          <cell r="F137" t="str">
            <v>汉族</v>
          </cell>
          <cell r="G137" t="str">
            <v>已婚</v>
          </cell>
          <cell r="H137">
            <v>69</v>
          </cell>
          <cell r="I137" t="str">
            <v>群众</v>
          </cell>
          <cell r="J137" t="str">
            <v>√</v>
          </cell>
        </row>
        <row r="137">
          <cell r="M137" t="str">
            <v>412927195502052135</v>
          </cell>
          <cell r="N137">
            <v>15937769209</v>
          </cell>
        </row>
        <row r="138">
          <cell r="C138" t="str">
            <v>贾新志</v>
          </cell>
          <cell r="D138" t="str">
            <v>户主</v>
          </cell>
          <cell r="E138" t="str">
            <v>男</v>
          </cell>
          <cell r="F138" t="str">
            <v>汉族</v>
          </cell>
          <cell r="G138" t="str">
            <v>已婚</v>
          </cell>
          <cell r="H138">
            <v>56</v>
          </cell>
          <cell r="I138" t="str">
            <v>党员</v>
          </cell>
        </row>
        <row r="138">
          <cell r="M138" t="str">
            <v>412927196802252117</v>
          </cell>
          <cell r="N138">
            <v>15690700627</v>
          </cell>
        </row>
        <row r="139">
          <cell r="C139" t="str">
            <v>贾庭美</v>
          </cell>
          <cell r="D139" t="str">
            <v>长子</v>
          </cell>
          <cell r="E139" t="str">
            <v>男</v>
          </cell>
          <cell r="F139" t="str">
            <v>汉族</v>
          </cell>
          <cell r="G139" t="str">
            <v>未婚</v>
          </cell>
          <cell r="H139">
            <v>32</v>
          </cell>
          <cell r="I139" t="str">
            <v>群众</v>
          </cell>
        </row>
        <row r="139">
          <cell r="M139" t="str">
            <v>411323199202062170</v>
          </cell>
          <cell r="N139">
            <v>15690700627</v>
          </cell>
        </row>
        <row r="140">
          <cell r="C140" t="str">
            <v>贾群德</v>
          </cell>
          <cell r="D140" t="str">
            <v>户主</v>
          </cell>
          <cell r="E140" t="str">
            <v>男</v>
          </cell>
          <cell r="F140" t="str">
            <v>汉族</v>
          </cell>
          <cell r="G140" t="str">
            <v>已婚</v>
          </cell>
          <cell r="H140">
            <v>57</v>
          </cell>
          <cell r="I140" t="str">
            <v>群众</v>
          </cell>
        </row>
        <row r="140">
          <cell r="M140" t="str">
            <v>412927196710152135</v>
          </cell>
          <cell r="N140">
            <v>18438970218</v>
          </cell>
        </row>
        <row r="141">
          <cell r="C141" t="str">
            <v>贾永鹏</v>
          </cell>
          <cell r="D141" t="str">
            <v>长子</v>
          </cell>
          <cell r="E141" t="str">
            <v>男</v>
          </cell>
          <cell r="F141" t="str">
            <v>汉族</v>
          </cell>
          <cell r="G141" t="str">
            <v>已婚</v>
          </cell>
          <cell r="H141">
            <v>35</v>
          </cell>
          <cell r="I141" t="str">
            <v>群众</v>
          </cell>
        </row>
        <row r="141">
          <cell r="M141" t="str">
            <v>411323198912142154</v>
          </cell>
          <cell r="N141">
            <v>18438970218</v>
          </cell>
        </row>
        <row r="142">
          <cell r="C142" t="str">
            <v>贾君浩</v>
          </cell>
          <cell r="D142" t="str">
            <v>孙子</v>
          </cell>
          <cell r="E142" t="str">
            <v>男</v>
          </cell>
          <cell r="F142" t="str">
            <v>汉族</v>
          </cell>
          <cell r="G142" t="str">
            <v>未婚</v>
          </cell>
          <cell r="H142">
            <v>14</v>
          </cell>
          <cell r="I142" t="str">
            <v>群众</v>
          </cell>
        </row>
        <row r="142">
          <cell r="M142" t="str">
            <v>411326201010132217</v>
          </cell>
        </row>
        <row r="143">
          <cell r="C143" t="str">
            <v>贾义强</v>
          </cell>
          <cell r="D143" t="str">
            <v>孙子</v>
          </cell>
          <cell r="E143" t="str">
            <v>男</v>
          </cell>
          <cell r="F143" t="str">
            <v>汉族</v>
          </cell>
          <cell r="G143" t="str">
            <v>未婚</v>
          </cell>
          <cell r="H143">
            <v>10</v>
          </cell>
          <cell r="I143" t="str">
            <v>群众</v>
          </cell>
        </row>
        <row r="143">
          <cell r="M143" t="str">
            <v>411326201401020271</v>
          </cell>
        </row>
        <row r="144">
          <cell r="C144" t="str">
            <v>肖银娃</v>
          </cell>
          <cell r="D144" t="str">
            <v>妻</v>
          </cell>
          <cell r="E144" t="str">
            <v>女</v>
          </cell>
          <cell r="F144" t="str">
            <v>汉族</v>
          </cell>
          <cell r="G144" t="str">
            <v>已婚</v>
          </cell>
          <cell r="H144">
            <v>57</v>
          </cell>
          <cell r="I144" t="str">
            <v>群众</v>
          </cell>
        </row>
        <row r="144">
          <cell r="M144" t="str">
            <v>41292719671221212X</v>
          </cell>
          <cell r="N144">
            <v>18438970218</v>
          </cell>
        </row>
        <row r="145">
          <cell r="C145" t="str">
            <v>贾静静</v>
          </cell>
          <cell r="D145" t="str">
            <v>长女</v>
          </cell>
          <cell r="E145" t="str">
            <v>女</v>
          </cell>
          <cell r="F145" t="str">
            <v>汉族</v>
          </cell>
          <cell r="G145" t="str">
            <v>未婚</v>
          </cell>
          <cell r="H145">
            <v>20</v>
          </cell>
          <cell r="I145" t="str">
            <v>群众</v>
          </cell>
        </row>
        <row r="145">
          <cell r="M145" t="str">
            <v>41132320040126212X</v>
          </cell>
          <cell r="N145">
            <v>18438970218</v>
          </cell>
        </row>
        <row r="146">
          <cell r="C146" t="str">
            <v>赵次燕</v>
          </cell>
          <cell r="D146" t="str">
            <v>儿媳</v>
          </cell>
          <cell r="E146" t="str">
            <v>女</v>
          </cell>
          <cell r="F146" t="str">
            <v>汉族</v>
          </cell>
          <cell r="G146" t="str">
            <v>已婚</v>
          </cell>
          <cell r="H146">
            <v>38</v>
          </cell>
          <cell r="I146" t="str">
            <v>群众</v>
          </cell>
        </row>
        <row r="146">
          <cell r="M146" t="str">
            <v>411323198606202147</v>
          </cell>
          <cell r="N146">
            <v>18438970218</v>
          </cell>
        </row>
        <row r="147">
          <cell r="C147" t="str">
            <v>王有群</v>
          </cell>
          <cell r="D147" t="str">
            <v>户主</v>
          </cell>
          <cell r="E147" t="str">
            <v>男</v>
          </cell>
          <cell r="F147" t="str">
            <v>汉族</v>
          </cell>
          <cell r="G147" t="str">
            <v>已婚</v>
          </cell>
          <cell r="H147">
            <v>60</v>
          </cell>
          <cell r="I147" t="str">
            <v>群众</v>
          </cell>
        </row>
        <row r="147">
          <cell r="M147" t="str">
            <v>412927196407262155</v>
          </cell>
          <cell r="N147">
            <v>17613811900</v>
          </cell>
        </row>
        <row r="148">
          <cell r="C148" t="str">
            <v>杨翠珍</v>
          </cell>
          <cell r="D148" t="str">
            <v>妻</v>
          </cell>
          <cell r="E148" t="str">
            <v>女</v>
          </cell>
          <cell r="F148" t="str">
            <v>汉族</v>
          </cell>
          <cell r="G148" t="str">
            <v>已婚</v>
          </cell>
          <cell r="H148">
            <v>57</v>
          </cell>
          <cell r="I148" t="str">
            <v>群众</v>
          </cell>
          <cell r="J148" t="str">
            <v>√</v>
          </cell>
        </row>
        <row r="148">
          <cell r="M148" t="str">
            <v>412927196705182129</v>
          </cell>
          <cell r="N148">
            <v>17613811900</v>
          </cell>
        </row>
        <row r="149">
          <cell r="C149" t="str">
            <v>王露露</v>
          </cell>
          <cell r="D149" t="str">
            <v>二女</v>
          </cell>
          <cell r="E149" t="str">
            <v>女</v>
          </cell>
          <cell r="F149" t="str">
            <v>汉族</v>
          </cell>
          <cell r="G149" t="str">
            <v>已婚</v>
          </cell>
          <cell r="H149">
            <v>24</v>
          </cell>
          <cell r="I149" t="str">
            <v>群众</v>
          </cell>
          <cell r="J149" t="str">
            <v>√</v>
          </cell>
        </row>
        <row r="149">
          <cell r="M149" t="str">
            <v>411323200009102148</v>
          </cell>
          <cell r="N149">
            <v>17613811900</v>
          </cell>
        </row>
        <row r="150">
          <cell r="C150" t="str">
            <v>贾金旗</v>
          </cell>
          <cell r="D150" t="str">
            <v>户主</v>
          </cell>
          <cell r="E150" t="str">
            <v>男</v>
          </cell>
          <cell r="F150" t="str">
            <v>汉族</v>
          </cell>
          <cell r="G150" t="str">
            <v>已婚</v>
          </cell>
          <cell r="H150">
            <v>52</v>
          </cell>
          <cell r="I150" t="str">
            <v>群众</v>
          </cell>
        </row>
        <row r="150">
          <cell r="M150" t="str">
            <v>412927197207082170</v>
          </cell>
          <cell r="N150">
            <v>18209279312</v>
          </cell>
        </row>
        <row r="151">
          <cell r="C151" t="str">
            <v>马从娥</v>
          </cell>
          <cell r="D151" t="str">
            <v>妻</v>
          </cell>
          <cell r="E151" t="str">
            <v>女</v>
          </cell>
          <cell r="F151" t="str">
            <v>汉族</v>
          </cell>
          <cell r="G151" t="str">
            <v>已婚</v>
          </cell>
          <cell r="H151">
            <v>51</v>
          </cell>
          <cell r="I151" t="str">
            <v>群众</v>
          </cell>
        </row>
        <row r="151">
          <cell r="M151" t="str">
            <v>412927197311051729</v>
          </cell>
          <cell r="N151">
            <v>18209279312</v>
          </cell>
        </row>
        <row r="152">
          <cell r="C152" t="str">
            <v>贾转英</v>
          </cell>
          <cell r="D152" t="str">
            <v>长女</v>
          </cell>
          <cell r="E152" t="str">
            <v>女</v>
          </cell>
          <cell r="F152" t="str">
            <v>汉族</v>
          </cell>
          <cell r="G152" t="str">
            <v>已婚</v>
          </cell>
          <cell r="H152">
            <v>29</v>
          </cell>
          <cell r="I152" t="str">
            <v>群众</v>
          </cell>
        </row>
        <row r="152">
          <cell r="M152" t="str">
            <v>411323199512042124</v>
          </cell>
          <cell r="N152">
            <v>18209279312</v>
          </cell>
        </row>
        <row r="153">
          <cell r="C153" t="str">
            <v>贾珂珂</v>
          </cell>
          <cell r="D153" t="str">
            <v>二女</v>
          </cell>
          <cell r="E153" t="str">
            <v>女</v>
          </cell>
          <cell r="F153" t="str">
            <v>汉族</v>
          </cell>
          <cell r="G153" t="str">
            <v>未婚</v>
          </cell>
          <cell r="H153">
            <v>20</v>
          </cell>
          <cell r="I153" t="str">
            <v>群众</v>
          </cell>
        </row>
        <row r="153">
          <cell r="M153" t="str">
            <v>411323200412202122</v>
          </cell>
          <cell r="N153">
            <v>18209279312</v>
          </cell>
        </row>
        <row r="154">
          <cell r="C154" t="str">
            <v>贾淑芬</v>
          </cell>
          <cell r="D154" t="str">
            <v>户主</v>
          </cell>
          <cell r="E154" t="str">
            <v>女</v>
          </cell>
          <cell r="F154" t="str">
            <v>汉族</v>
          </cell>
          <cell r="G154" t="str">
            <v>已婚</v>
          </cell>
          <cell r="H154">
            <v>41</v>
          </cell>
          <cell r="I154" t="str">
            <v>群众</v>
          </cell>
        </row>
        <row r="154">
          <cell r="M154" t="str">
            <v>411323198309252121</v>
          </cell>
          <cell r="N154">
            <v>15225666783</v>
          </cell>
        </row>
        <row r="155">
          <cell r="C155" t="str">
            <v>王超</v>
          </cell>
          <cell r="D155" t="str">
            <v>夫</v>
          </cell>
          <cell r="E155" t="str">
            <v>男</v>
          </cell>
          <cell r="F155" t="str">
            <v>汉族</v>
          </cell>
          <cell r="G155" t="str">
            <v>已婚</v>
          </cell>
          <cell r="H155">
            <v>42</v>
          </cell>
          <cell r="I155" t="str">
            <v>群众</v>
          </cell>
        </row>
        <row r="155">
          <cell r="M155" t="str">
            <v>420321198204035719</v>
          </cell>
          <cell r="N155">
            <v>15225666783</v>
          </cell>
        </row>
        <row r="156">
          <cell r="C156" t="str">
            <v>贾钰钦</v>
          </cell>
          <cell r="D156" t="str">
            <v>长子</v>
          </cell>
          <cell r="E156" t="str">
            <v>男</v>
          </cell>
          <cell r="F156" t="str">
            <v>汉族</v>
          </cell>
          <cell r="G156" t="str">
            <v>未婚</v>
          </cell>
          <cell r="H156">
            <v>15</v>
          </cell>
          <cell r="I156" t="str">
            <v>群众</v>
          </cell>
        </row>
        <row r="156">
          <cell r="M156" t="str">
            <v>411326200901022113</v>
          </cell>
        </row>
        <row r="157">
          <cell r="C157" t="str">
            <v>王炜钦</v>
          </cell>
          <cell r="D157" t="str">
            <v>次子</v>
          </cell>
          <cell r="E157" t="str">
            <v>男</v>
          </cell>
          <cell r="F157" t="str">
            <v>汉族</v>
          </cell>
          <cell r="G157" t="str">
            <v>未婚</v>
          </cell>
          <cell r="H157">
            <v>14</v>
          </cell>
          <cell r="I157" t="str">
            <v>群众</v>
          </cell>
        </row>
        <row r="157">
          <cell r="M157" t="str">
            <v>41132620101024215X</v>
          </cell>
        </row>
        <row r="158">
          <cell r="C158" t="str">
            <v>贾建会</v>
          </cell>
          <cell r="D158" t="str">
            <v>户主</v>
          </cell>
          <cell r="E158" t="str">
            <v>男</v>
          </cell>
          <cell r="F158" t="str">
            <v>汉族</v>
          </cell>
          <cell r="G158" t="str">
            <v>已婚</v>
          </cell>
          <cell r="H158">
            <v>44</v>
          </cell>
          <cell r="I158" t="str">
            <v>群众</v>
          </cell>
        </row>
        <row r="158">
          <cell r="M158" t="str">
            <v>411323198002272152</v>
          </cell>
          <cell r="N158">
            <v>19941897330</v>
          </cell>
        </row>
        <row r="159">
          <cell r="C159" t="str">
            <v>张金娥</v>
          </cell>
          <cell r="D159" t="str">
            <v>妻</v>
          </cell>
          <cell r="E159" t="str">
            <v>女</v>
          </cell>
          <cell r="F159" t="str">
            <v>汉族</v>
          </cell>
          <cell r="G159" t="str">
            <v>已婚</v>
          </cell>
          <cell r="H159">
            <v>48</v>
          </cell>
          <cell r="I159" t="str">
            <v>群众</v>
          </cell>
        </row>
        <row r="159">
          <cell r="M159" t="str">
            <v>42032119761119574X</v>
          </cell>
          <cell r="N159">
            <v>19941897330</v>
          </cell>
        </row>
        <row r="160">
          <cell r="C160" t="str">
            <v>贾梦娇</v>
          </cell>
          <cell r="D160" t="str">
            <v>长女</v>
          </cell>
          <cell r="E160" t="str">
            <v>女</v>
          </cell>
          <cell r="F160" t="str">
            <v>汉族</v>
          </cell>
          <cell r="G160" t="str">
            <v>未婚</v>
          </cell>
          <cell r="H160">
            <v>18</v>
          </cell>
          <cell r="I160" t="str">
            <v>群众</v>
          </cell>
        </row>
        <row r="160">
          <cell r="M160" t="str">
            <v>411323200606172144</v>
          </cell>
        </row>
        <row r="161">
          <cell r="C161" t="str">
            <v>贾明华</v>
          </cell>
          <cell r="D161" t="str">
            <v>户主</v>
          </cell>
          <cell r="E161" t="str">
            <v>男</v>
          </cell>
          <cell r="F161" t="str">
            <v>汉族</v>
          </cell>
          <cell r="G161" t="str">
            <v>已婚</v>
          </cell>
          <cell r="H161">
            <v>56</v>
          </cell>
          <cell r="I161" t="str">
            <v>群众</v>
          </cell>
        </row>
        <row r="161">
          <cell r="M161" t="str">
            <v>412927196802052131</v>
          </cell>
          <cell r="N161">
            <v>13572117737</v>
          </cell>
        </row>
        <row r="162">
          <cell r="C162" t="str">
            <v>贾超</v>
          </cell>
          <cell r="D162" t="str">
            <v>次子</v>
          </cell>
          <cell r="E162" t="str">
            <v>男</v>
          </cell>
          <cell r="F162" t="str">
            <v>汉族</v>
          </cell>
          <cell r="G162" t="str">
            <v>未婚</v>
          </cell>
          <cell r="H162">
            <v>23</v>
          </cell>
          <cell r="I162" t="str">
            <v>群众</v>
          </cell>
        </row>
        <row r="162">
          <cell r="M162" t="str">
            <v>41132320010502213X</v>
          </cell>
          <cell r="N162">
            <v>13572117737</v>
          </cell>
        </row>
        <row r="163">
          <cell r="C163" t="str">
            <v>王运连</v>
          </cell>
          <cell r="D163" t="str">
            <v>妻</v>
          </cell>
          <cell r="E163" t="str">
            <v>女</v>
          </cell>
          <cell r="F163" t="str">
            <v>汉族</v>
          </cell>
          <cell r="G163" t="str">
            <v>已婚</v>
          </cell>
          <cell r="H163">
            <v>54</v>
          </cell>
          <cell r="I163" t="str">
            <v>群众</v>
          </cell>
        </row>
        <row r="163">
          <cell r="M163" t="str">
            <v>412927197010052162</v>
          </cell>
          <cell r="N163">
            <v>13572117737</v>
          </cell>
        </row>
        <row r="164">
          <cell r="C164" t="str">
            <v>贾群彦</v>
          </cell>
          <cell r="D164" t="str">
            <v>户主</v>
          </cell>
          <cell r="E164" t="str">
            <v>男</v>
          </cell>
          <cell r="F164" t="str">
            <v>汉族</v>
          </cell>
          <cell r="G164" t="str">
            <v>已婚</v>
          </cell>
          <cell r="H164">
            <v>60</v>
          </cell>
          <cell r="I164" t="str">
            <v>党员</v>
          </cell>
        </row>
        <row r="164">
          <cell r="M164" t="str">
            <v>412927196410082112</v>
          </cell>
          <cell r="N164">
            <v>15203839178</v>
          </cell>
        </row>
        <row r="165">
          <cell r="C165" t="str">
            <v>贾永生</v>
          </cell>
          <cell r="D165" t="str">
            <v>长子</v>
          </cell>
          <cell r="E165" t="str">
            <v>男</v>
          </cell>
          <cell r="F165" t="str">
            <v>汉族</v>
          </cell>
          <cell r="G165" t="str">
            <v>已婚</v>
          </cell>
          <cell r="H165">
            <v>36</v>
          </cell>
          <cell r="I165" t="str">
            <v>群众</v>
          </cell>
        </row>
        <row r="165">
          <cell r="M165" t="str">
            <v>411323198810092133</v>
          </cell>
          <cell r="N165">
            <v>15203839178</v>
          </cell>
        </row>
        <row r="166">
          <cell r="C166" t="str">
            <v>贾一鸣</v>
          </cell>
          <cell r="D166" t="str">
            <v>次子</v>
          </cell>
          <cell r="E166" t="str">
            <v>男</v>
          </cell>
          <cell r="F166" t="str">
            <v>汉族</v>
          </cell>
          <cell r="G166" t="str">
            <v>未婚</v>
          </cell>
          <cell r="H166">
            <v>18</v>
          </cell>
          <cell r="I166" t="str">
            <v>群众</v>
          </cell>
        </row>
        <row r="166">
          <cell r="M166" t="str">
            <v>411323200606282132</v>
          </cell>
        </row>
        <row r="167">
          <cell r="C167" t="str">
            <v>刘焕枝</v>
          </cell>
          <cell r="D167" t="str">
            <v>妻</v>
          </cell>
          <cell r="E167" t="str">
            <v>女</v>
          </cell>
          <cell r="F167" t="str">
            <v>汉族</v>
          </cell>
          <cell r="G167" t="str">
            <v>已婚</v>
          </cell>
          <cell r="H167">
            <v>58</v>
          </cell>
          <cell r="I167" t="str">
            <v>群众</v>
          </cell>
        </row>
        <row r="167">
          <cell r="M167" t="str">
            <v>412927196612142160</v>
          </cell>
          <cell r="N167">
            <v>15203839178</v>
          </cell>
        </row>
        <row r="168">
          <cell r="C168" t="str">
            <v>贾丰华</v>
          </cell>
          <cell r="D168" t="str">
            <v>户主</v>
          </cell>
          <cell r="E168" t="str">
            <v>男</v>
          </cell>
          <cell r="F168" t="str">
            <v>汉族</v>
          </cell>
          <cell r="G168" t="str">
            <v>已婚</v>
          </cell>
          <cell r="H168">
            <v>70</v>
          </cell>
          <cell r="I168" t="str">
            <v>群众</v>
          </cell>
        </row>
        <row r="168">
          <cell r="M168" t="str">
            <v>41292719540505215X</v>
          </cell>
          <cell r="N168">
            <v>13262000808</v>
          </cell>
        </row>
        <row r="169">
          <cell r="C169" t="str">
            <v>焦娥娃</v>
          </cell>
          <cell r="D169" t="str">
            <v>妻</v>
          </cell>
          <cell r="E169" t="str">
            <v>女</v>
          </cell>
          <cell r="F169" t="str">
            <v>汉族</v>
          </cell>
          <cell r="G169" t="str">
            <v>已婚</v>
          </cell>
          <cell r="H169">
            <v>67</v>
          </cell>
          <cell r="I169" t="str">
            <v>群众</v>
          </cell>
        </row>
        <row r="169">
          <cell r="M169" t="str">
            <v>412927195702022168</v>
          </cell>
          <cell r="N169">
            <v>13262000808</v>
          </cell>
        </row>
        <row r="170">
          <cell r="C170" t="str">
            <v>贾海玉</v>
          </cell>
          <cell r="D170" t="str">
            <v>户主</v>
          </cell>
          <cell r="E170" t="str">
            <v>男</v>
          </cell>
          <cell r="F170" t="str">
            <v>汉族</v>
          </cell>
          <cell r="G170" t="str">
            <v>已婚</v>
          </cell>
          <cell r="H170">
            <v>43</v>
          </cell>
          <cell r="I170" t="str">
            <v>群众</v>
          </cell>
        </row>
        <row r="170">
          <cell r="M170" t="str">
            <v>41132319810713213X</v>
          </cell>
          <cell r="N170">
            <v>15202912678</v>
          </cell>
        </row>
        <row r="171">
          <cell r="C171" t="str">
            <v>贾明明</v>
          </cell>
          <cell r="D171" t="str">
            <v>长子</v>
          </cell>
          <cell r="E171" t="str">
            <v>男</v>
          </cell>
          <cell r="F171" t="str">
            <v>汉族</v>
          </cell>
          <cell r="G171" t="str">
            <v>未婚</v>
          </cell>
          <cell r="H171">
            <v>20</v>
          </cell>
          <cell r="I171" t="str">
            <v>群众</v>
          </cell>
        </row>
        <row r="171">
          <cell r="M171" t="str">
            <v>411323200411212134</v>
          </cell>
          <cell r="N171">
            <v>15202912678</v>
          </cell>
        </row>
        <row r="172">
          <cell r="C172" t="str">
            <v>贾栋梁</v>
          </cell>
          <cell r="D172" t="str">
            <v>次子</v>
          </cell>
          <cell r="E172" t="str">
            <v>男</v>
          </cell>
          <cell r="F172" t="str">
            <v>汉族</v>
          </cell>
          <cell r="G172" t="str">
            <v>未婚</v>
          </cell>
          <cell r="H172">
            <v>17</v>
          </cell>
          <cell r="I172" t="str">
            <v>群众</v>
          </cell>
        </row>
        <row r="172">
          <cell r="M172" t="str">
            <v>411326200707032115</v>
          </cell>
        </row>
        <row r="173">
          <cell r="C173" t="str">
            <v>王红霞</v>
          </cell>
          <cell r="D173" t="str">
            <v>妻</v>
          </cell>
          <cell r="E173" t="str">
            <v>女</v>
          </cell>
          <cell r="F173" t="str">
            <v>汉族</v>
          </cell>
          <cell r="G173" t="str">
            <v>已婚</v>
          </cell>
          <cell r="H173">
            <v>41</v>
          </cell>
          <cell r="I173" t="str">
            <v>群众</v>
          </cell>
        </row>
        <row r="173">
          <cell r="M173" t="str">
            <v>420321198310191723</v>
          </cell>
          <cell r="N173">
            <v>15236084569</v>
          </cell>
        </row>
        <row r="174">
          <cell r="C174" t="str">
            <v>贾青龙</v>
          </cell>
          <cell r="D174" t="str">
            <v>户主</v>
          </cell>
          <cell r="E174" t="str">
            <v>男</v>
          </cell>
          <cell r="F174" t="str">
            <v>汉族</v>
          </cell>
          <cell r="G174" t="str">
            <v>已婚</v>
          </cell>
          <cell r="H174">
            <v>41</v>
          </cell>
          <cell r="I174" t="str">
            <v>群众</v>
          </cell>
        </row>
        <row r="174">
          <cell r="M174" t="str">
            <v>411323198304052155</v>
          </cell>
          <cell r="N174">
            <v>18202933380</v>
          </cell>
        </row>
        <row r="175">
          <cell r="C175" t="str">
            <v>贾涛</v>
          </cell>
          <cell r="D175" t="str">
            <v>长子</v>
          </cell>
          <cell r="E175" t="str">
            <v>男</v>
          </cell>
          <cell r="F175" t="str">
            <v>汉族</v>
          </cell>
          <cell r="G175" t="str">
            <v>未婚</v>
          </cell>
          <cell r="H175">
            <v>13</v>
          </cell>
          <cell r="I175" t="str">
            <v>群众</v>
          </cell>
        </row>
        <row r="175">
          <cell r="M175" t="str">
            <v>411326201104042132</v>
          </cell>
        </row>
        <row r="176">
          <cell r="C176" t="str">
            <v>毛召琴</v>
          </cell>
          <cell r="D176" t="str">
            <v>妻</v>
          </cell>
          <cell r="E176" t="str">
            <v>女</v>
          </cell>
          <cell r="F176" t="str">
            <v>汉族</v>
          </cell>
          <cell r="G176" t="str">
            <v>已婚</v>
          </cell>
          <cell r="H176">
            <v>37</v>
          </cell>
          <cell r="I176" t="str">
            <v>群众</v>
          </cell>
        </row>
        <row r="176">
          <cell r="M176" t="str">
            <v>420322198712053020</v>
          </cell>
          <cell r="N176">
            <v>18202933380</v>
          </cell>
        </row>
        <row r="177">
          <cell r="C177" t="str">
            <v>贾甜甜</v>
          </cell>
          <cell r="D177" t="str">
            <v>长女</v>
          </cell>
          <cell r="E177" t="str">
            <v>女</v>
          </cell>
          <cell r="F177" t="str">
            <v>汉族</v>
          </cell>
          <cell r="G177" t="str">
            <v>未婚</v>
          </cell>
          <cell r="H177">
            <v>18</v>
          </cell>
          <cell r="I177" t="str">
            <v>群众</v>
          </cell>
        </row>
        <row r="177">
          <cell r="M177" t="str">
            <v>411326200603142125</v>
          </cell>
        </row>
        <row r="178">
          <cell r="C178" t="str">
            <v>贾秀山</v>
          </cell>
          <cell r="D178" t="str">
            <v>户主</v>
          </cell>
          <cell r="E178" t="str">
            <v>男</v>
          </cell>
          <cell r="F178" t="str">
            <v>汉族</v>
          </cell>
          <cell r="G178" t="str">
            <v>已婚</v>
          </cell>
          <cell r="H178">
            <v>73</v>
          </cell>
          <cell r="I178" t="str">
            <v>党员</v>
          </cell>
          <cell r="J178" t="str">
            <v>√</v>
          </cell>
        </row>
        <row r="178">
          <cell r="L178" t="str">
            <v>退役</v>
          </cell>
          <cell r="M178" t="str">
            <v>412927195107052119</v>
          </cell>
          <cell r="N178">
            <v>17638973526</v>
          </cell>
        </row>
        <row r="179">
          <cell r="C179" t="str">
            <v>贾京培</v>
          </cell>
          <cell r="D179" t="str">
            <v>外孙子</v>
          </cell>
          <cell r="E179" t="str">
            <v>男</v>
          </cell>
          <cell r="F179" t="str">
            <v>汉族</v>
          </cell>
          <cell r="G179" t="str">
            <v>未婚</v>
          </cell>
          <cell r="H179">
            <v>21</v>
          </cell>
          <cell r="I179" t="str">
            <v>群众</v>
          </cell>
        </row>
        <row r="179">
          <cell r="M179" t="str">
            <v>411326200308302130</v>
          </cell>
          <cell r="N179">
            <v>17638973526</v>
          </cell>
        </row>
        <row r="180">
          <cell r="C180" t="str">
            <v>燕焕</v>
          </cell>
          <cell r="D180" t="str">
            <v>妻</v>
          </cell>
          <cell r="E180" t="str">
            <v>女</v>
          </cell>
          <cell r="F180" t="str">
            <v>汉族</v>
          </cell>
          <cell r="G180" t="str">
            <v>已婚</v>
          </cell>
          <cell r="H180">
            <v>72</v>
          </cell>
          <cell r="I180" t="str">
            <v>群众</v>
          </cell>
          <cell r="J180" t="str">
            <v>√</v>
          </cell>
        </row>
        <row r="180">
          <cell r="M180" t="str">
            <v>412927195211172145</v>
          </cell>
          <cell r="N180">
            <v>17638973526</v>
          </cell>
        </row>
        <row r="181">
          <cell r="C181" t="str">
            <v>贾红霞</v>
          </cell>
          <cell r="D181" t="str">
            <v>长女</v>
          </cell>
          <cell r="E181" t="str">
            <v>女</v>
          </cell>
          <cell r="F181" t="str">
            <v>汉族</v>
          </cell>
          <cell r="G181" t="str">
            <v>已婚</v>
          </cell>
          <cell r="H181">
            <v>47</v>
          </cell>
          <cell r="I181" t="str">
            <v>群众</v>
          </cell>
        </row>
        <row r="181">
          <cell r="M181" t="str">
            <v>412927197706022121</v>
          </cell>
          <cell r="N181">
            <v>17638973526</v>
          </cell>
        </row>
        <row r="182">
          <cell r="C182" t="str">
            <v>贾梓萱</v>
          </cell>
          <cell r="D182" t="str">
            <v>外孙女</v>
          </cell>
          <cell r="E182" t="str">
            <v>女</v>
          </cell>
          <cell r="F182" t="str">
            <v>汉族</v>
          </cell>
          <cell r="G182" t="str">
            <v>未婚</v>
          </cell>
          <cell r="H182">
            <v>10</v>
          </cell>
          <cell r="I182" t="str">
            <v>群众</v>
          </cell>
        </row>
        <row r="182">
          <cell r="M182" t="str">
            <v>411326201402050261</v>
          </cell>
        </row>
        <row r="183">
          <cell r="C183" t="str">
            <v>贾银周</v>
          </cell>
          <cell r="D183" t="str">
            <v>户主</v>
          </cell>
          <cell r="E183" t="str">
            <v>男</v>
          </cell>
          <cell r="F183" t="str">
            <v>汉族</v>
          </cell>
          <cell r="G183" t="str">
            <v>已婚</v>
          </cell>
          <cell r="H183">
            <v>37</v>
          </cell>
          <cell r="I183" t="str">
            <v>群众</v>
          </cell>
        </row>
        <row r="183">
          <cell r="M183" t="str">
            <v>41132319870804213X</v>
          </cell>
          <cell r="N183">
            <v>15324911009</v>
          </cell>
        </row>
        <row r="184">
          <cell r="C184" t="str">
            <v>贾艺帆</v>
          </cell>
          <cell r="D184" t="str">
            <v>长子</v>
          </cell>
          <cell r="E184" t="str">
            <v>男</v>
          </cell>
          <cell r="F184" t="str">
            <v>汉族</v>
          </cell>
          <cell r="G184" t="str">
            <v>未婚</v>
          </cell>
          <cell r="H184">
            <v>15</v>
          </cell>
          <cell r="I184" t="str">
            <v>群众</v>
          </cell>
        </row>
        <row r="184">
          <cell r="M184" t="str">
            <v>41132620090719213X</v>
          </cell>
        </row>
        <row r="185">
          <cell r="C185" t="str">
            <v>贾君轩</v>
          </cell>
          <cell r="D185" t="str">
            <v>次子</v>
          </cell>
          <cell r="E185" t="str">
            <v>男</v>
          </cell>
          <cell r="F185" t="str">
            <v>汉族</v>
          </cell>
          <cell r="G185" t="str">
            <v>未婚</v>
          </cell>
          <cell r="H185">
            <v>6</v>
          </cell>
          <cell r="I185" t="str">
            <v>群众</v>
          </cell>
        </row>
        <row r="185">
          <cell r="M185" t="str">
            <v>411326201803080058</v>
          </cell>
        </row>
        <row r="186">
          <cell r="C186" t="str">
            <v>何平</v>
          </cell>
          <cell r="D186" t="str">
            <v>妻</v>
          </cell>
          <cell r="E186" t="str">
            <v>女</v>
          </cell>
          <cell r="F186" t="str">
            <v>汉族</v>
          </cell>
          <cell r="G186" t="str">
            <v>已婚</v>
          </cell>
          <cell r="H186">
            <v>34</v>
          </cell>
          <cell r="I186" t="str">
            <v>群众</v>
          </cell>
        </row>
        <row r="186">
          <cell r="M186" t="str">
            <v>420321199010101743</v>
          </cell>
          <cell r="N186">
            <v>15324911009</v>
          </cell>
        </row>
        <row r="187">
          <cell r="C187" t="str">
            <v>贾山根</v>
          </cell>
          <cell r="D187" t="str">
            <v>户主</v>
          </cell>
          <cell r="E187" t="str">
            <v>男</v>
          </cell>
          <cell r="F187" t="str">
            <v>汉族</v>
          </cell>
          <cell r="G187" t="str">
            <v>已婚</v>
          </cell>
          <cell r="H187">
            <v>42</v>
          </cell>
          <cell r="I187" t="str">
            <v>群众</v>
          </cell>
        </row>
        <row r="187">
          <cell r="M187" t="str">
            <v>411323198202082177</v>
          </cell>
          <cell r="N187">
            <v>13676957516</v>
          </cell>
        </row>
        <row r="188">
          <cell r="C188" t="str">
            <v>贾晓龙</v>
          </cell>
          <cell r="D188" t="str">
            <v>长子</v>
          </cell>
          <cell r="E188" t="str">
            <v>男</v>
          </cell>
          <cell r="F188" t="str">
            <v>汉族</v>
          </cell>
          <cell r="G188" t="str">
            <v>未婚</v>
          </cell>
          <cell r="H188">
            <v>12</v>
          </cell>
          <cell r="I188" t="str">
            <v>群众</v>
          </cell>
        </row>
        <row r="188">
          <cell r="M188" t="str">
            <v>41132620120212211X</v>
          </cell>
        </row>
        <row r="189">
          <cell r="C189" t="str">
            <v>尚玲</v>
          </cell>
          <cell r="D189" t="str">
            <v>妻</v>
          </cell>
          <cell r="E189" t="str">
            <v>女</v>
          </cell>
          <cell r="F189" t="str">
            <v>汉族</v>
          </cell>
          <cell r="G189" t="str">
            <v>已婚</v>
          </cell>
          <cell r="H189">
            <v>42</v>
          </cell>
          <cell r="I189" t="str">
            <v>群众</v>
          </cell>
        </row>
        <row r="189">
          <cell r="M189" t="str">
            <v>411323198206092129</v>
          </cell>
          <cell r="N189">
            <v>13676957516</v>
          </cell>
        </row>
        <row r="190">
          <cell r="C190" t="str">
            <v>贾晓倩</v>
          </cell>
          <cell r="D190" t="str">
            <v>长女</v>
          </cell>
          <cell r="E190" t="str">
            <v>女</v>
          </cell>
          <cell r="F190" t="str">
            <v>汉族</v>
          </cell>
          <cell r="G190" t="str">
            <v>未婚</v>
          </cell>
          <cell r="H190">
            <v>19</v>
          </cell>
          <cell r="I190" t="str">
            <v>群众</v>
          </cell>
        </row>
        <row r="190">
          <cell r="M190" t="str">
            <v>411326200508102125</v>
          </cell>
          <cell r="N190">
            <v>13676957516</v>
          </cell>
        </row>
        <row r="191">
          <cell r="C191" t="str">
            <v>贾晓雯</v>
          </cell>
          <cell r="D191" t="str">
            <v>二女</v>
          </cell>
          <cell r="E191" t="str">
            <v>女</v>
          </cell>
          <cell r="F191" t="str">
            <v>汉族</v>
          </cell>
          <cell r="G191" t="str">
            <v>未婚</v>
          </cell>
          <cell r="H191">
            <v>14</v>
          </cell>
          <cell r="I191" t="str">
            <v>群众</v>
          </cell>
        </row>
        <row r="191">
          <cell r="M191" t="str">
            <v>411326201001162166</v>
          </cell>
        </row>
        <row r="192">
          <cell r="C192" t="str">
            <v>贾铁锁</v>
          </cell>
          <cell r="D192" t="str">
            <v>户主</v>
          </cell>
          <cell r="E192" t="str">
            <v>男</v>
          </cell>
          <cell r="F192" t="str">
            <v>汉族</v>
          </cell>
          <cell r="G192" t="str">
            <v>已婚</v>
          </cell>
          <cell r="H192">
            <v>71</v>
          </cell>
          <cell r="I192" t="str">
            <v>群众</v>
          </cell>
          <cell r="J192" t="str">
            <v>√</v>
          </cell>
          <cell r="K192" t="str">
            <v>监测户</v>
          </cell>
        </row>
        <row r="192">
          <cell r="M192" t="str">
            <v>412927195304292111</v>
          </cell>
          <cell r="N192">
            <v>15324911009</v>
          </cell>
        </row>
        <row r="193">
          <cell r="C193" t="str">
            <v>肖花</v>
          </cell>
          <cell r="D193" t="str">
            <v>妻</v>
          </cell>
          <cell r="E193" t="str">
            <v>女</v>
          </cell>
          <cell r="F193" t="str">
            <v>汉族</v>
          </cell>
          <cell r="G193" t="str">
            <v>已婚</v>
          </cell>
          <cell r="H193">
            <v>65</v>
          </cell>
          <cell r="I193" t="str">
            <v>群众</v>
          </cell>
          <cell r="J193" t="str">
            <v>√</v>
          </cell>
        </row>
        <row r="193">
          <cell r="M193" t="str">
            <v>412927195908152128</v>
          </cell>
          <cell r="N193">
            <v>13676957516</v>
          </cell>
        </row>
        <row r="194">
          <cell r="C194" t="str">
            <v>贾双群</v>
          </cell>
          <cell r="D194" t="str">
            <v>户主</v>
          </cell>
          <cell r="E194" t="str">
            <v>男</v>
          </cell>
          <cell r="F194" t="str">
            <v>汉族</v>
          </cell>
          <cell r="G194" t="str">
            <v>未婚</v>
          </cell>
          <cell r="H194">
            <v>52</v>
          </cell>
          <cell r="I194" t="str">
            <v>群众</v>
          </cell>
        </row>
        <row r="194">
          <cell r="M194" t="str">
            <v>412927197212152110</v>
          </cell>
          <cell r="N194">
            <v>15139025211</v>
          </cell>
        </row>
        <row r="195">
          <cell r="C195" t="str">
            <v>贾金龙</v>
          </cell>
          <cell r="D195" t="str">
            <v>弟</v>
          </cell>
          <cell r="E195" t="str">
            <v>男</v>
          </cell>
          <cell r="F195" t="str">
            <v>汉族</v>
          </cell>
          <cell r="G195" t="str">
            <v>未婚</v>
          </cell>
          <cell r="H195">
            <v>41</v>
          </cell>
          <cell r="I195" t="str">
            <v>群众</v>
          </cell>
        </row>
        <row r="195">
          <cell r="M195" t="str">
            <v>411323198301152118</v>
          </cell>
          <cell r="N195">
            <v>15139025211</v>
          </cell>
        </row>
        <row r="196">
          <cell r="C196" t="str">
            <v>贾理鑫</v>
          </cell>
          <cell r="D196" t="str">
            <v>户主</v>
          </cell>
          <cell r="E196" t="str">
            <v>男</v>
          </cell>
          <cell r="F196" t="str">
            <v>汉族</v>
          </cell>
          <cell r="G196" t="str">
            <v>已婚</v>
          </cell>
          <cell r="H196">
            <v>41</v>
          </cell>
          <cell r="I196" t="str">
            <v>群众</v>
          </cell>
        </row>
        <row r="196">
          <cell r="M196" t="str">
            <v>411323198301232150</v>
          </cell>
          <cell r="N196">
            <v>13782169118</v>
          </cell>
        </row>
        <row r="197">
          <cell r="C197" t="str">
            <v>贾志斌</v>
          </cell>
          <cell r="D197" t="str">
            <v>长子</v>
          </cell>
          <cell r="E197" t="str">
            <v>男</v>
          </cell>
          <cell r="F197" t="str">
            <v>汉族</v>
          </cell>
          <cell r="G197" t="str">
            <v>未婚</v>
          </cell>
          <cell r="H197">
            <v>13</v>
          </cell>
          <cell r="I197" t="str">
            <v>群众</v>
          </cell>
        </row>
        <row r="197">
          <cell r="M197" t="str">
            <v>411326201106272134</v>
          </cell>
        </row>
        <row r="198">
          <cell r="C198" t="str">
            <v>贾文合</v>
          </cell>
          <cell r="D198" t="str">
            <v>户主</v>
          </cell>
          <cell r="E198" t="str">
            <v>男</v>
          </cell>
          <cell r="F198" t="str">
            <v>汉族</v>
          </cell>
          <cell r="G198" t="str">
            <v>已婚</v>
          </cell>
          <cell r="H198">
            <v>78</v>
          </cell>
          <cell r="I198" t="str">
            <v>群众</v>
          </cell>
        </row>
        <row r="198">
          <cell r="M198" t="str">
            <v>412927194603012111</v>
          </cell>
          <cell r="N198">
            <v>13935570853</v>
          </cell>
        </row>
        <row r="199">
          <cell r="C199" t="str">
            <v>贾玉锋</v>
          </cell>
          <cell r="D199" t="str">
            <v>长子</v>
          </cell>
          <cell r="E199" t="str">
            <v>男</v>
          </cell>
          <cell r="F199" t="str">
            <v>汉族</v>
          </cell>
          <cell r="G199" t="str">
            <v>已婚</v>
          </cell>
          <cell r="H199">
            <v>41</v>
          </cell>
          <cell r="I199" t="str">
            <v>群众</v>
          </cell>
        </row>
        <row r="199">
          <cell r="M199" t="str">
            <v>411323198302222130</v>
          </cell>
          <cell r="N199">
            <v>13935570853</v>
          </cell>
        </row>
        <row r="200">
          <cell r="C200" t="str">
            <v>贾晋杰</v>
          </cell>
          <cell r="D200" t="str">
            <v>孙子</v>
          </cell>
          <cell r="E200" t="str">
            <v>男</v>
          </cell>
          <cell r="F200" t="str">
            <v>汉族</v>
          </cell>
          <cell r="G200" t="str">
            <v>未婚</v>
          </cell>
          <cell r="H200">
            <v>11</v>
          </cell>
          <cell r="I200" t="str">
            <v>群众</v>
          </cell>
        </row>
        <row r="200">
          <cell r="M200" t="str">
            <v>411326201309230196</v>
          </cell>
        </row>
        <row r="201">
          <cell r="C201" t="str">
            <v>谢从连</v>
          </cell>
          <cell r="D201" t="str">
            <v>妻</v>
          </cell>
          <cell r="E201" t="str">
            <v>女</v>
          </cell>
          <cell r="F201" t="str">
            <v>汉族</v>
          </cell>
          <cell r="G201" t="str">
            <v>已婚</v>
          </cell>
          <cell r="H201">
            <v>87</v>
          </cell>
          <cell r="I201" t="str">
            <v>群众</v>
          </cell>
        </row>
        <row r="201">
          <cell r="M201" t="str">
            <v>420321193711271721</v>
          </cell>
          <cell r="N201">
            <v>13935570853</v>
          </cell>
        </row>
        <row r="202">
          <cell r="C202" t="str">
            <v>郑富瑞</v>
          </cell>
          <cell r="D202" t="str">
            <v>儿媳</v>
          </cell>
          <cell r="E202" t="str">
            <v>女</v>
          </cell>
          <cell r="F202" t="str">
            <v>汉族</v>
          </cell>
          <cell r="G202" t="str">
            <v>已婚</v>
          </cell>
          <cell r="H202">
            <v>40</v>
          </cell>
          <cell r="I202" t="str">
            <v>群众</v>
          </cell>
        </row>
        <row r="202">
          <cell r="M202" t="str">
            <v>420321198407155964</v>
          </cell>
          <cell r="N202">
            <v>13935570853</v>
          </cell>
        </row>
        <row r="203">
          <cell r="C203" t="str">
            <v>贾雅轩</v>
          </cell>
          <cell r="D203" t="str">
            <v>孙女</v>
          </cell>
          <cell r="E203" t="str">
            <v>女</v>
          </cell>
          <cell r="F203" t="str">
            <v>汉族</v>
          </cell>
          <cell r="G203" t="str">
            <v>未婚</v>
          </cell>
          <cell r="H203">
            <v>17</v>
          </cell>
          <cell r="I203" t="str">
            <v>群众</v>
          </cell>
        </row>
        <row r="203">
          <cell r="M203" t="str">
            <v>41132620071127212X</v>
          </cell>
        </row>
        <row r="204">
          <cell r="C204" t="str">
            <v>贾玉泽</v>
          </cell>
          <cell r="D204" t="str">
            <v>户主</v>
          </cell>
          <cell r="E204" t="str">
            <v>男</v>
          </cell>
          <cell r="F204" t="str">
            <v>汉族</v>
          </cell>
          <cell r="G204" t="str">
            <v>已婚</v>
          </cell>
          <cell r="H204">
            <v>44</v>
          </cell>
          <cell r="I204" t="str">
            <v>群众</v>
          </cell>
        </row>
        <row r="204">
          <cell r="M204" t="str">
            <v>411323198004102157</v>
          </cell>
          <cell r="N204">
            <v>17527792569</v>
          </cell>
        </row>
        <row r="205">
          <cell r="C205" t="str">
            <v>贾宝杰</v>
          </cell>
          <cell r="D205" t="str">
            <v>长子</v>
          </cell>
          <cell r="E205" t="str">
            <v>男</v>
          </cell>
          <cell r="F205" t="str">
            <v>汉族</v>
          </cell>
          <cell r="G205" t="str">
            <v>未婚</v>
          </cell>
          <cell r="H205">
            <v>16</v>
          </cell>
          <cell r="I205" t="str">
            <v>群众</v>
          </cell>
        </row>
        <row r="205">
          <cell r="M205" t="str">
            <v>411326200811162112</v>
          </cell>
        </row>
        <row r="206">
          <cell r="C206" t="str">
            <v>何贤存</v>
          </cell>
          <cell r="D206" t="str">
            <v>妻</v>
          </cell>
          <cell r="E206" t="str">
            <v>女</v>
          </cell>
          <cell r="F206" t="str">
            <v>汉族</v>
          </cell>
          <cell r="G206" t="str">
            <v>已婚</v>
          </cell>
          <cell r="H206">
            <v>41</v>
          </cell>
          <cell r="I206" t="str">
            <v>群众</v>
          </cell>
        </row>
        <row r="206">
          <cell r="M206" t="str">
            <v>420321198308181729</v>
          </cell>
          <cell r="N206">
            <v>17527792569</v>
          </cell>
        </row>
        <row r="207">
          <cell r="C207" t="str">
            <v>贾宝淇</v>
          </cell>
          <cell r="D207" t="str">
            <v>长女</v>
          </cell>
          <cell r="E207" t="str">
            <v>女</v>
          </cell>
          <cell r="F207" t="str">
            <v>汉族</v>
          </cell>
          <cell r="G207" t="str">
            <v>未婚</v>
          </cell>
          <cell r="H207">
            <v>13</v>
          </cell>
          <cell r="I207" t="str">
            <v>群众</v>
          </cell>
        </row>
        <row r="207">
          <cell r="M207" t="str">
            <v>411326201109222124</v>
          </cell>
        </row>
        <row r="208">
          <cell r="C208" t="str">
            <v>贾钰锋</v>
          </cell>
          <cell r="D208" t="str">
            <v>户主</v>
          </cell>
          <cell r="E208" t="str">
            <v>男</v>
          </cell>
          <cell r="F208" t="str">
            <v>汉族</v>
          </cell>
          <cell r="G208" t="str">
            <v>已婚</v>
          </cell>
          <cell r="H208">
            <v>43</v>
          </cell>
          <cell r="I208" t="str">
            <v>群众</v>
          </cell>
        </row>
        <row r="208">
          <cell r="M208" t="str">
            <v>411323198109182114</v>
          </cell>
          <cell r="N208">
            <v>15670178837</v>
          </cell>
        </row>
        <row r="209">
          <cell r="C209" t="str">
            <v>贾治辉</v>
          </cell>
          <cell r="D209" t="str">
            <v>长子</v>
          </cell>
          <cell r="E209" t="str">
            <v>男</v>
          </cell>
          <cell r="F209" t="str">
            <v>汉族</v>
          </cell>
          <cell r="G209" t="str">
            <v>未婚</v>
          </cell>
          <cell r="H209">
            <v>17</v>
          </cell>
          <cell r="I209" t="str">
            <v>群众</v>
          </cell>
        </row>
        <row r="209">
          <cell r="M209" t="str">
            <v>411326200707042110</v>
          </cell>
        </row>
        <row r="210">
          <cell r="C210" t="str">
            <v>张前霞</v>
          </cell>
          <cell r="D210" t="str">
            <v>妻</v>
          </cell>
          <cell r="E210" t="str">
            <v>女</v>
          </cell>
          <cell r="F210" t="str">
            <v>汉族</v>
          </cell>
          <cell r="G210" t="str">
            <v>已婚</v>
          </cell>
          <cell r="H210">
            <v>41</v>
          </cell>
          <cell r="I210" t="str">
            <v>群众</v>
          </cell>
        </row>
        <row r="210">
          <cell r="M210" t="str">
            <v>412724198308094028</v>
          </cell>
          <cell r="N210">
            <v>15670178837</v>
          </cell>
        </row>
        <row r="211">
          <cell r="C211" t="str">
            <v>贾圆惠</v>
          </cell>
          <cell r="D211" t="str">
            <v>长女</v>
          </cell>
          <cell r="E211" t="str">
            <v>女</v>
          </cell>
          <cell r="F211" t="str">
            <v>汉族</v>
          </cell>
          <cell r="G211" t="str">
            <v>未婚</v>
          </cell>
          <cell r="H211">
            <v>15</v>
          </cell>
          <cell r="I211" t="str">
            <v>群众</v>
          </cell>
        </row>
        <row r="211">
          <cell r="M211" t="str">
            <v>411326200902122124</v>
          </cell>
        </row>
        <row r="212">
          <cell r="C212" t="str">
            <v>贾文义</v>
          </cell>
          <cell r="D212" t="str">
            <v>户主</v>
          </cell>
          <cell r="E212" t="str">
            <v>男</v>
          </cell>
          <cell r="F212" t="str">
            <v>汉族</v>
          </cell>
          <cell r="G212" t="str">
            <v>已婚</v>
          </cell>
          <cell r="H212">
            <v>69</v>
          </cell>
          <cell r="I212" t="str">
            <v>群众</v>
          </cell>
        </row>
        <row r="212">
          <cell r="M212" t="str">
            <v>412927195510222130</v>
          </cell>
          <cell r="N212">
            <v>17527792569</v>
          </cell>
        </row>
        <row r="213">
          <cell r="C213" t="str">
            <v>李青菊</v>
          </cell>
          <cell r="D213" t="str">
            <v>妻</v>
          </cell>
          <cell r="E213" t="str">
            <v>女</v>
          </cell>
          <cell r="F213" t="str">
            <v>汉族</v>
          </cell>
          <cell r="G213" t="str">
            <v>已婚</v>
          </cell>
          <cell r="H213">
            <v>69</v>
          </cell>
          <cell r="I213" t="str">
            <v>群众</v>
          </cell>
        </row>
        <row r="213">
          <cell r="M213" t="str">
            <v>412927195504242127</v>
          </cell>
          <cell r="N213">
            <v>15670178837</v>
          </cell>
        </row>
        <row r="214">
          <cell r="C214" t="str">
            <v>贾群志</v>
          </cell>
          <cell r="D214" t="str">
            <v>户主</v>
          </cell>
          <cell r="E214" t="str">
            <v>男</v>
          </cell>
          <cell r="F214" t="str">
            <v>汉族</v>
          </cell>
          <cell r="G214" t="str">
            <v>已婚</v>
          </cell>
          <cell r="H214">
            <v>51</v>
          </cell>
          <cell r="I214" t="str">
            <v>群众</v>
          </cell>
        </row>
        <row r="214">
          <cell r="M214" t="str">
            <v>412927197304222112</v>
          </cell>
          <cell r="N214">
            <v>15517718046</v>
          </cell>
        </row>
        <row r="215">
          <cell r="C215" t="str">
            <v>张连华</v>
          </cell>
          <cell r="D215" t="str">
            <v>妻</v>
          </cell>
          <cell r="E215" t="str">
            <v>女</v>
          </cell>
          <cell r="F215" t="str">
            <v>汉族</v>
          </cell>
          <cell r="G215" t="str">
            <v>已婚</v>
          </cell>
          <cell r="H215">
            <v>50</v>
          </cell>
          <cell r="I215" t="str">
            <v>群众</v>
          </cell>
        </row>
        <row r="215">
          <cell r="M215" t="str">
            <v>420321197401125946</v>
          </cell>
          <cell r="N215">
            <v>15517718046</v>
          </cell>
        </row>
        <row r="216">
          <cell r="C216" t="str">
            <v>贾永娟</v>
          </cell>
          <cell r="D216" t="str">
            <v>长女</v>
          </cell>
          <cell r="E216" t="str">
            <v>女</v>
          </cell>
          <cell r="F216" t="str">
            <v>汉族</v>
          </cell>
          <cell r="G216" t="str">
            <v>已婚</v>
          </cell>
          <cell r="H216">
            <v>31</v>
          </cell>
          <cell r="I216" t="str">
            <v>群众</v>
          </cell>
        </row>
        <row r="216">
          <cell r="M216" t="str">
            <v>411323199307012145</v>
          </cell>
          <cell r="N216">
            <v>15517718046</v>
          </cell>
        </row>
        <row r="217">
          <cell r="C217" t="str">
            <v>贾张飞</v>
          </cell>
          <cell r="D217" t="str">
            <v>二女</v>
          </cell>
          <cell r="E217" t="str">
            <v>女</v>
          </cell>
          <cell r="F217" t="str">
            <v>汉族</v>
          </cell>
          <cell r="G217" t="str">
            <v>未婚</v>
          </cell>
          <cell r="H217">
            <v>11</v>
          </cell>
          <cell r="I217" t="str">
            <v>群众</v>
          </cell>
        </row>
        <row r="217">
          <cell r="M217" t="str">
            <v>411326201311030361</v>
          </cell>
        </row>
        <row r="218">
          <cell r="C218" t="str">
            <v>李甜甜</v>
          </cell>
          <cell r="D218" t="str">
            <v>三女</v>
          </cell>
          <cell r="E218" t="str">
            <v>女</v>
          </cell>
          <cell r="F218" t="str">
            <v>汉族</v>
          </cell>
          <cell r="G218" t="str">
            <v>未婚</v>
          </cell>
          <cell r="H218">
            <v>20</v>
          </cell>
          <cell r="I218" t="str">
            <v>群众</v>
          </cell>
        </row>
        <row r="218">
          <cell r="M218" t="str">
            <v>42032120040110594X</v>
          </cell>
          <cell r="N218">
            <v>15517718046</v>
          </cell>
        </row>
        <row r="219">
          <cell r="C219" t="str">
            <v>贾保仓</v>
          </cell>
          <cell r="D219" t="str">
            <v>户主</v>
          </cell>
          <cell r="E219" t="str">
            <v>男</v>
          </cell>
          <cell r="F219" t="str">
            <v>汉族</v>
          </cell>
          <cell r="G219" t="str">
            <v>已婚</v>
          </cell>
          <cell r="H219">
            <v>67</v>
          </cell>
          <cell r="I219" t="str">
            <v>党员</v>
          </cell>
        </row>
        <row r="219">
          <cell r="M219" t="str">
            <v>412927195711192118</v>
          </cell>
          <cell r="N219">
            <v>13782169118</v>
          </cell>
        </row>
        <row r="220">
          <cell r="C220" t="str">
            <v>曹新枝</v>
          </cell>
          <cell r="D220" t="str">
            <v>妻</v>
          </cell>
          <cell r="E220" t="str">
            <v>女</v>
          </cell>
          <cell r="F220" t="str">
            <v>汉族</v>
          </cell>
          <cell r="G220" t="str">
            <v>已婚</v>
          </cell>
          <cell r="H220">
            <v>62</v>
          </cell>
          <cell r="I220" t="str">
            <v>群众</v>
          </cell>
        </row>
        <row r="220">
          <cell r="M220" t="str">
            <v>412927196210242126</v>
          </cell>
          <cell r="N220">
            <v>13782169118</v>
          </cell>
        </row>
        <row r="221">
          <cell r="C221" t="str">
            <v>贾马娃</v>
          </cell>
          <cell r="D221" t="str">
            <v>户主</v>
          </cell>
          <cell r="E221" t="str">
            <v>男</v>
          </cell>
          <cell r="F221" t="str">
            <v>汉族</v>
          </cell>
          <cell r="G221" t="str">
            <v>已婚</v>
          </cell>
          <cell r="H221">
            <v>52</v>
          </cell>
          <cell r="I221" t="str">
            <v>群众</v>
          </cell>
        </row>
        <row r="221">
          <cell r="M221" t="str">
            <v>412927197211142172</v>
          </cell>
          <cell r="N221">
            <v>15871881889</v>
          </cell>
        </row>
        <row r="222">
          <cell r="C222" t="str">
            <v>贾震宇</v>
          </cell>
          <cell r="D222" t="str">
            <v>长子</v>
          </cell>
          <cell r="E222" t="str">
            <v>男</v>
          </cell>
          <cell r="F222" t="str">
            <v>汉族</v>
          </cell>
          <cell r="G222" t="str">
            <v>未婚</v>
          </cell>
          <cell r="H222">
            <v>26</v>
          </cell>
          <cell r="I222" t="str">
            <v>群众</v>
          </cell>
        </row>
        <row r="222">
          <cell r="M222" t="str">
            <v>411323199802142115</v>
          </cell>
          <cell r="N222">
            <v>15871881889</v>
          </cell>
        </row>
        <row r="223">
          <cell r="C223" t="str">
            <v>阮小勤</v>
          </cell>
          <cell r="D223" t="str">
            <v>妻</v>
          </cell>
          <cell r="E223" t="str">
            <v>女</v>
          </cell>
          <cell r="F223" t="str">
            <v>汉族</v>
          </cell>
          <cell r="G223" t="str">
            <v>已婚</v>
          </cell>
          <cell r="H223">
            <v>49</v>
          </cell>
          <cell r="I223" t="str">
            <v>党员</v>
          </cell>
        </row>
        <row r="223">
          <cell r="M223" t="str">
            <v>422622197504255721</v>
          </cell>
          <cell r="N223">
            <v>15971881889</v>
          </cell>
        </row>
        <row r="224">
          <cell r="C224" t="str">
            <v>贾震云</v>
          </cell>
          <cell r="D224" t="str">
            <v>长女</v>
          </cell>
          <cell r="E224" t="str">
            <v>女</v>
          </cell>
          <cell r="F224" t="str">
            <v>汉族</v>
          </cell>
          <cell r="G224" t="str">
            <v>未婚</v>
          </cell>
          <cell r="H224">
            <v>19</v>
          </cell>
          <cell r="I224" t="str">
            <v>群众</v>
          </cell>
        </row>
        <row r="224">
          <cell r="M224" t="str">
            <v>411323200512082121</v>
          </cell>
          <cell r="N224">
            <v>15871881889</v>
          </cell>
        </row>
        <row r="225">
          <cell r="C225" t="str">
            <v>贾建国</v>
          </cell>
          <cell r="D225" t="str">
            <v>户主</v>
          </cell>
          <cell r="E225" t="str">
            <v>男</v>
          </cell>
          <cell r="F225" t="str">
            <v>汉族</v>
          </cell>
          <cell r="G225" t="str">
            <v>已婚</v>
          </cell>
          <cell r="H225">
            <v>58</v>
          </cell>
          <cell r="I225" t="str">
            <v>群众</v>
          </cell>
        </row>
        <row r="225">
          <cell r="M225" t="str">
            <v>412927196601102155</v>
          </cell>
          <cell r="N225">
            <v>15098080101</v>
          </cell>
        </row>
        <row r="226">
          <cell r="C226" t="str">
            <v>贾明燚</v>
          </cell>
          <cell r="D226" t="str">
            <v>长子</v>
          </cell>
          <cell r="E226" t="str">
            <v>男</v>
          </cell>
          <cell r="F226" t="str">
            <v>汉族</v>
          </cell>
          <cell r="G226" t="str">
            <v>已婚</v>
          </cell>
          <cell r="H226">
            <v>37</v>
          </cell>
          <cell r="I226" t="str">
            <v>群众</v>
          </cell>
        </row>
        <row r="226">
          <cell r="M226" t="str">
            <v>411323198711062115</v>
          </cell>
          <cell r="N226">
            <v>15098080101</v>
          </cell>
        </row>
        <row r="227">
          <cell r="C227" t="str">
            <v>朱兰娃</v>
          </cell>
          <cell r="D227" t="str">
            <v>妻</v>
          </cell>
          <cell r="E227" t="str">
            <v>女</v>
          </cell>
          <cell r="F227" t="str">
            <v>汉族</v>
          </cell>
          <cell r="G227" t="str">
            <v>已婚</v>
          </cell>
          <cell r="H227">
            <v>58</v>
          </cell>
          <cell r="I227" t="str">
            <v>群众</v>
          </cell>
        </row>
        <row r="227">
          <cell r="M227" t="str">
            <v>412927196604122223</v>
          </cell>
          <cell r="N227">
            <v>15098080101</v>
          </cell>
        </row>
        <row r="228">
          <cell r="C228" t="str">
            <v>贾孟孟</v>
          </cell>
          <cell r="D228" t="str">
            <v>长女</v>
          </cell>
          <cell r="E228" t="str">
            <v>女</v>
          </cell>
          <cell r="F228" t="str">
            <v>汉族</v>
          </cell>
          <cell r="G228" t="str">
            <v>已婚</v>
          </cell>
          <cell r="H228">
            <v>35</v>
          </cell>
          <cell r="I228" t="str">
            <v>群众</v>
          </cell>
        </row>
        <row r="228">
          <cell r="M228" t="str">
            <v>411323198901062167</v>
          </cell>
          <cell r="N228">
            <v>15098080101</v>
          </cell>
        </row>
        <row r="229">
          <cell r="C229" t="str">
            <v>贾熙芮</v>
          </cell>
          <cell r="D229" t="str">
            <v>外孙女</v>
          </cell>
          <cell r="E229" t="str">
            <v>女</v>
          </cell>
          <cell r="F229" t="str">
            <v>汉族</v>
          </cell>
          <cell r="G229" t="str">
            <v>未婚</v>
          </cell>
          <cell r="H229">
            <v>7</v>
          </cell>
          <cell r="I229" t="str">
            <v>群众</v>
          </cell>
        </row>
        <row r="229">
          <cell r="M229" t="str">
            <v>41132620171006020X</v>
          </cell>
        </row>
        <row r="230">
          <cell r="C230" t="str">
            <v>贾冬生</v>
          </cell>
          <cell r="D230" t="str">
            <v>户主</v>
          </cell>
          <cell r="E230" t="str">
            <v>男</v>
          </cell>
          <cell r="F230" t="str">
            <v>汉族</v>
          </cell>
          <cell r="G230" t="str">
            <v>已婚</v>
          </cell>
          <cell r="H230">
            <v>36</v>
          </cell>
          <cell r="I230" t="str">
            <v>群众</v>
          </cell>
        </row>
        <row r="230">
          <cell r="M230" t="str">
            <v>411323198812082131</v>
          </cell>
          <cell r="N230">
            <v>15660153068</v>
          </cell>
        </row>
        <row r="231">
          <cell r="C231" t="str">
            <v>江秀</v>
          </cell>
          <cell r="D231" t="str">
            <v>母亲</v>
          </cell>
          <cell r="E231" t="str">
            <v>女</v>
          </cell>
          <cell r="F231" t="str">
            <v>汉族</v>
          </cell>
          <cell r="G231" t="str">
            <v>已婚</v>
          </cell>
          <cell r="H231">
            <v>55</v>
          </cell>
          <cell r="I231" t="str">
            <v>群众</v>
          </cell>
        </row>
        <row r="231">
          <cell r="M231" t="str">
            <v>412927196905122147</v>
          </cell>
          <cell r="N231">
            <v>15660153068</v>
          </cell>
        </row>
        <row r="232">
          <cell r="C232" t="str">
            <v>贾长明</v>
          </cell>
          <cell r="D232" t="str">
            <v>户主</v>
          </cell>
          <cell r="E232" t="str">
            <v>男</v>
          </cell>
          <cell r="F232" t="str">
            <v>汉族</v>
          </cell>
          <cell r="G232" t="str">
            <v>已婚</v>
          </cell>
          <cell r="H232">
            <v>61</v>
          </cell>
          <cell r="I232" t="str">
            <v>群众</v>
          </cell>
        </row>
        <row r="232">
          <cell r="M232" t="str">
            <v>412927196304252130</v>
          </cell>
          <cell r="N232">
            <v>15236084569</v>
          </cell>
        </row>
        <row r="233">
          <cell r="C233" t="str">
            <v>贾俊杰</v>
          </cell>
          <cell r="D233" t="str">
            <v>长子</v>
          </cell>
          <cell r="E233" t="str">
            <v>男</v>
          </cell>
          <cell r="F233" t="str">
            <v>汉族</v>
          </cell>
          <cell r="G233" t="str">
            <v>已婚</v>
          </cell>
          <cell r="H233">
            <v>38</v>
          </cell>
          <cell r="I233" t="str">
            <v>群众</v>
          </cell>
        </row>
        <row r="233">
          <cell r="M233" t="str">
            <v>411323198601032118</v>
          </cell>
          <cell r="N233">
            <v>15236084569</v>
          </cell>
        </row>
        <row r="234">
          <cell r="C234" t="str">
            <v>王红霞</v>
          </cell>
          <cell r="D234" t="str">
            <v>妻</v>
          </cell>
          <cell r="E234" t="str">
            <v>女</v>
          </cell>
          <cell r="F234" t="str">
            <v>汉族</v>
          </cell>
          <cell r="G234" t="str">
            <v>已婚</v>
          </cell>
          <cell r="H234">
            <v>58</v>
          </cell>
          <cell r="I234" t="str">
            <v>群众</v>
          </cell>
        </row>
        <row r="234">
          <cell r="M234" t="str">
            <v>41292719660127212X</v>
          </cell>
        </row>
        <row r="235">
          <cell r="C235" t="str">
            <v>朱惠娟</v>
          </cell>
          <cell r="D235" t="str">
            <v>儿媳</v>
          </cell>
          <cell r="E235" t="str">
            <v>女</v>
          </cell>
          <cell r="F235" t="str">
            <v>汉族</v>
          </cell>
          <cell r="G235" t="str">
            <v>已婚</v>
          </cell>
          <cell r="H235">
            <v>38</v>
          </cell>
          <cell r="I235" t="str">
            <v>群众</v>
          </cell>
        </row>
        <row r="235">
          <cell r="M235" t="str">
            <v>420321198612285725</v>
          </cell>
          <cell r="N235">
            <v>15236084569</v>
          </cell>
        </row>
        <row r="236">
          <cell r="C236" t="str">
            <v>贾梦欣</v>
          </cell>
          <cell r="D236" t="str">
            <v>孙女</v>
          </cell>
          <cell r="E236" t="str">
            <v>女</v>
          </cell>
          <cell r="F236" t="str">
            <v>汉族</v>
          </cell>
          <cell r="G236" t="str">
            <v>未婚</v>
          </cell>
          <cell r="H236">
            <v>16</v>
          </cell>
          <cell r="I236" t="str">
            <v>群众</v>
          </cell>
        </row>
        <row r="236">
          <cell r="M236" t="str">
            <v>411326200810222128</v>
          </cell>
        </row>
        <row r="237">
          <cell r="C237" t="str">
            <v>贾雨欣</v>
          </cell>
          <cell r="D237" t="str">
            <v>孙女</v>
          </cell>
          <cell r="E237" t="str">
            <v>女</v>
          </cell>
          <cell r="F237" t="str">
            <v>汉族</v>
          </cell>
          <cell r="G237" t="str">
            <v>未婚</v>
          </cell>
          <cell r="H237">
            <v>10</v>
          </cell>
          <cell r="I237" t="str">
            <v>群众</v>
          </cell>
        </row>
        <row r="237">
          <cell r="M237" t="str">
            <v>411326201404270022</v>
          </cell>
        </row>
        <row r="238">
          <cell r="C238" t="str">
            <v>贾子欣</v>
          </cell>
          <cell r="D238" t="str">
            <v>孙女</v>
          </cell>
          <cell r="E238" t="str">
            <v>女</v>
          </cell>
          <cell r="F238" t="str">
            <v>汉族</v>
          </cell>
          <cell r="G238" t="str">
            <v>未婚</v>
          </cell>
          <cell r="H238">
            <v>6</v>
          </cell>
          <cell r="I238" t="str">
            <v>群众</v>
          </cell>
        </row>
        <row r="238">
          <cell r="M238" t="str">
            <v>411326201810260022</v>
          </cell>
        </row>
        <row r="239">
          <cell r="C239" t="str">
            <v>洪玉连</v>
          </cell>
          <cell r="D239" t="str">
            <v>户主</v>
          </cell>
          <cell r="E239" t="str">
            <v>女</v>
          </cell>
          <cell r="F239" t="str">
            <v>汉族</v>
          </cell>
          <cell r="G239" t="str">
            <v>已婚</v>
          </cell>
          <cell r="H239">
            <v>82</v>
          </cell>
          <cell r="I239" t="str">
            <v>群众</v>
          </cell>
        </row>
        <row r="239">
          <cell r="M239" t="str">
            <v>41292719421214212X</v>
          </cell>
          <cell r="N239">
            <v>13679137079</v>
          </cell>
        </row>
        <row r="240">
          <cell r="C240" t="str">
            <v>肖自江</v>
          </cell>
          <cell r="D240" t="str">
            <v>户主</v>
          </cell>
          <cell r="E240" t="str">
            <v>男</v>
          </cell>
          <cell r="F240" t="str">
            <v>汉族</v>
          </cell>
          <cell r="G240" t="str">
            <v>已婚</v>
          </cell>
          <cell r="H240">
            <v>52</v>
          </cell>
          <cell r="I240" t="str">
            <v>群众</v>
          </cell>
        </row>
        <row r="240">
          <cell r="M240" t="str">
            <v>422622197208065712</v>
          </cell>
          <cell r="N240">
            <v>15138601782</v>
          </cell>
        </row>
        <row r="241">
          <cell r="C241" t="str">
            <v>肖龙</v>
          </cell>
          <cell r="D241" t="str">
            <v>儿子</v>
          </cell>
          <cell r="E241" t="str">
            <v>男</v>
          </cell>
          <cell r="F241" t="str">
            <v>汉族</v>
          </cell>
          <cell r="G241" t="str">
            <v>未婚</v>
          </cell>
          <cell r="H241">
            <v>27</v>
          </cell>
          <cell r="I241" t="str">
            <v>群众</v>
          </cell>
        </row>
        <row r="241">
          <cell r="M241" t="str">
            <v>41132319970701211X</v>
          </cell>
          <cell r="N241">
            <v>15138601782</v>
          </cell>
        </row>
        <row r="242">
          <cell r="C242" t="str">
            <v>肖鹏</v>
          </cell>
          <cell r="D242" t="str">
            <v>儿子</v>
          </cell>
          <cell r="E242" t="str">
            <v>男</v>
          </cell>
          <cell r="F242" t="str">
            <v>汉族</v>
          </cell>
          <cell r="G242" t="str">
            <v>未婚</v>
          </cell>
          <cell r="H242">
            <v>23</v>
          </cell>
          <cell r="I242" t="str">
            <v>群众</v>
          </cell>
        </row>
        <row r="242">
          <cell r="M242" t="str">
            <v>411323200108192134</v>
          </cell>
          <cell r="N242">
            <v>15138601782</v>
          </cell>
        </row>
        <row r="243">
          <cell r="C243" t="str">
            <v>洪贵荣</v>
          </cell>
          <cell r="D243" t="str">
            <v>母亲</v>
          </cell>
          <cell r="E243" t="str">
            <v>女</v>
          </cell>
          <cell r="F243" t="str">
            <v>汉族</v>
          </cell>
          <cell r="G243" t="str">
            <v>已婚</v>
          </cell>
          <cell r="H243">
            <v>75</v>
          </cell>
          <cell r="I243" t="str">
            <v>群众</v>
          </cell>
          <cell r="J243" t="str">
            <v>√</v>
          </cell>
        </row>
        <row r="243">
          <cell r="M243" t="str">
            <v>422622194902155722</v>
          </cell>
          <cell r="N243">
            <v>15138601782</v>
          </cell>
        </row>
        <row r="244">
          <cell r="C244" t="str">
            <v>王青焕</v>
          </cell>
          <cell r="D244" t="str">
            <v>妻子</v>
          </cell>
          <cell r="E244" t="str">
            <v>女</v>
          </cell>
          <cell r="F244" t="str">
            <v>汉族</v>
          </cell>
          <cell r="G244" t="str">
            <v>已婚</v>
          </cell>
          <cell r="H244">
            <v>52</v>
          </cell>
          <cell r="I244" t="str">
            <v>群众</v>
          </cell>
        </row>
        <row r="244">
          <cell r="M244" t="str">
            <v>41132319720911216X</v>
          </cell>
          <cell r="N244">
            <v>15138601782</v>
          </cell>
        </row>
        <row r="245">
          <cell r="C245" t="str">
            <v>王有芳</v>
          </cell>
          <cell r="D245" t="str">
            <v>户主</v>
          </cell>
          <cell r="E245" t="str">
            <v>男</v>
          </cell>
          <cell r="F245" t="str">
            <v>汉族</v>
          </cell>
          <cell r="G245" t="str">
            <v>已婚</v>
          </cell>
          <cell r="H245">
            <v>72</v>
          </cell>
          <cell r="I245" t="str">
            <v>群众</v>
          </cell>
        </row>
        <row r="245">
          <cell r="M245" t="str">
            <v>411323195203222115</v>
          </cell>
          <cell r="N245">
            <v>15913299396</v>
          </cell>
        </row>
        <row r="246">
          <cell r="C246" t="str">
            <v>王六斤</v>
          </cell>
          <cell r="D246" t="str">
            <v>长子</v>
          </cell>
          <cell r="E246" t="str">
            <v>男</v>
          </cell>
          <cell r="F246" t="str">
            <v>汉族</v>
          </cell>
          <cell r="G246" t="str">
            <v>已婚</v>
          </cell>
          <cell r="H246">
            <v>44</v>
          </cell>
          <cell r="I246" t="str">
            <v>群众</v>
          </cell>
        </row>
        <row r="246">
          <cell r="M246" t="str">
            <v>411323198007092118</v>
          </cell>
          <cell r="N246">
            <v>15913299396</v>
          </cell>
        </row>
        <row r="247">
          <cell r="C247" t="str">
            <v>王飞</v>
          </cell>
          <cell r="D247" t="str">
            <v>孙子</v>
          </cell>
          <cell r="E247" t="str">
            <v>男</v>
          </cell>
          <cell r="F247" t="str">
            <v>汉族</v>
          </cell>
          <cell r="G247" t="str">
            <v>未婚</v>
          </cell>
          <cell r="H247">
            <v>19</v>
          </cell>
          <cell r="I247" t="str">
            <v>群众</v>
          </cell>
        </row>
        <row r="247">
          <cell r="M247" t="str">
            <v>411323200509142111</v>
          </cell>
          <cell r="N247">
            <v>15913299396</v>
          </cell>
        </row>
        <row r="248">
          <cell r="C248" t="str">
            <v>冯秀英</v>
          </cell>
          <cell r="D248" t="str">
            <v>妻</v>
          </cell>
          <cell r="E248" t="str">
            <v>女</v>
          </cell>
          <cell r="F248" t="str">
            <v>汉族</v>
          </cell>
          <cell r="G248" t="str">
            <v>已婚</v>
          </cell>
          <cell r="H248">
            <v>67</v>
          </cell>
          <cell r="I248" t="str">
            <v>群众</v>
          </cell>
        </row>
        <row r="248">
          <cell r="M248" t="str">
            <v>412927195706192121</v>
          </cell>
          <cell r="N248">
            <v>15913299396</v>
          </cell>
        </row>
        <row r="249">
          <cell r="C249" t="str">
            <v>梅银环</v>
          </cell>
          <cell r="D249" t="str">
            <v>儿媳</v>
          </cell>
          <cell r="E249" t="str">
            <v>女</v>
          </cell>
          <cell r="F249" t="str">
            <v>汉族</v>
          </cell>
          <cell r="G249" t="str">
            <v>已婚</v>
          </cell>
          <cell r="H249">
            <v>40</v>
          </cell>
          <cell r="I249" t="str">
            <v>群众</v>
          </cell>
        </row>
        <row r="249">
          <cell r="M249" t="str">
            <v>420321198410085768</v>
          </cell>
          <cell r="N249">
            <v>15913299396</v>
          </cell>
        </row>
        <row r="250">
          <cell r="C250" t="str">
            <v>王一敏</v>
          </cell>
          <cell r="D250" t="str">
            <v>孙女</v>
          </cell>
          <cell r="E250" t="str">
            <v>女</v>
          </cell>
          <cell r="F250" t="str">
            <v>汉族</v>
          </cell>
          <cell r="G250" t="str">
            <v>未婚</v>
          </cell>
          <cell r="H250">
            <v>16</v>
          </cell>
          <cell r="I250" t="str">
            <v>群众</v>
          </cell>
        </row>
        <row r="250">
          <cell r="M250" t="str">
            <v>411326200807232122</v>
          </cell>
        </row>
        <row r="251">
          <cell r="C251" t="str">
            <v>王自英</v>
          </cell>
          <cell r="D251" t="str">
            <v>户主</v>
          </cell>
          <cell r="E251" t="str">
            <v>女</v>
          </cell>
          <cell r="F251" t="str">
            <v>汉族</v>
          </cell>
          <cell r="G251" t="str">
            <v>已婚</v>
          </cell>
          <cell r="H251">
            <v>88</v>
          </cell>
          <cell r="I251" t="str">
            <v>群众</v>
          </cell>
        </row>
        <row r="251">
          <cell r="M251" t="str">
            <v>412927193604112128</v>
          </cell>
          <cell r="N251">
            <v>15090139569</v>
          </cell>
        </row>
        <row r="252">
          <cell r="C252" t="str">
            <v>贾金祥</v>
          </cell>
          <cell r="D252" t="str">
            <v>户主</v>
          </cell>
          <cell r="E252" t="str">
            <v>男</v>
          </cell>
          <cell r="F252" t="str">
            <v>汉族</v>
          </cell>
          <cell r="G252" t="str">
            <v>已婚</v>
          </cell>
          <cell r="H252">
            <v>46</v>
          </cell>
          <cell r="I252" t="str">
            <v>群众</v>
          </cell>
        </row>
        <row r="252">
          <cell r="M252" t="str">
            <v>412927197809122133</v>
          </cell>
          <cell r="N252">
            <v>15009299813</v>
          </cell>
        </row>
        <row r="253">
          <cell r="C253" t="str">
            <v>贾国伟</v>
          </cell>
          <cell r="D253" t="str">
            <v>长子</v>
          </cell>
          <cell r="E253" t="str">
            <v>男</v>
          </cell>
          <cell r="F253" t="str">
            <v>汉族</v>
          </cell>
          <cell r="G253" t="str">
            <v>未婚</v>
          </cell>
          <cell r="H253">
            <v>17</v>
          </cell>
          <cell r="I253" t="str">
            <v>群众</v>
          </cell>
        </row>
        <row r="253">
          <cell r="M253" t="str">
            <v>411326200708032117</v>
          </cell>
        </row>
        <row r="254">
          <cell r="C254" t="str">
            <v>刘春花</v>
          </cell>
          <cell r="D254" t="str">
            <v>妻</v>
          </cell>
          <cell r="E254" t="str">
            <v>女</v>
          </cell>
          <cell r="F254" t="str">
            <v>汉族</v>
          </cell>
          <cell r="G254" t="str">
            <v>已婚</v>
          </cell>
          <cell r="H254">
            <v>43</v>
          </cell>
          <cell r="I254" t="str">
            <v>群众</v>
          </cell>
        </row>
        <row r="254">
          <cell r="M254" t="str">
            <v>411323198107152165</v>
          </cell>
          <cell r="N254">
            <v>15009299813</v>
          </cell>
        </row>
        <row r="255">
          <cell r="C255" t="str">
            <v>贾转会</v>
          </cell>
          <cell r="D255" t="str">
            <v>长女</v>
          </cell>
          <cell r="E255" t="str">
            <v>女</v>
          </cell>
          <cell r="F255" t="str">
            <v>汉族</v>
          </cell>
          <cell r="G255" t="str">
            <v>未婚</v>
          </cell>
          <cell r="H255">
            <v>22</v>
          </cell>
          <cell r="I255" t="str">
            <v>群众</v>
          </cell>
        </row>
        <row r="255">
          <cell r="M255" t="str">
            <v>411323200205152169</v>
          </cell>
          <cell r="N255">
            <v>15009299813</v>
          </cell>
        </row>
        <row r="256">
          <cell r="C256" t="str">
            <v>江海英</v>
          </cell>
          <cell r="D256" t="str">
            <v>户主</v>
          </cell>
          <cell r="E256" t="str">
            <v>女</v>
          </cell>
          <cell r="F256" t="str">
            <v>汉族</v>
          </cell>
          <cell r="G256" t="str">
            <v>已婚</v>
          </cell>
          <cell r="H256">
            <v>60</v>
          </cell>
          <cell r="I256" t="str">
            <v>群众</v>
          </cell>
          <cell r="J256" t="str">
            <v>√</v>
          </cell>
        </row>
        <row r="256">
          <cell r="M256" t="str">
            <v>412927196410162163</v>
          </cell>
          <cell r="N256">
            <v>15172380508</v>
          </cell>
        </row>
        <row r="257">
          <cell r="C257" t="str">
            <v>贾磊</v>
          </cell>
          <cell r="D257" t="str">
            <v>长子</v>
          </cell>
          <cell r="E257" t="str">
            <v>男</v>
          </cell>
          <cell r="F257" t="str">
            <v>汉族</v>
          </cell>
          <cell r="G257" t="str">
            <v>未婚</v>
          </cell>
          <cell r="H257">
            <v>26</v>
          </cell>
          <cell r="I257" t="str">
            <v>群众</v>
          </cell>
        </row>
        <row r="257">
          <cell r="M257" t="str">
            <v>411323199806282115</v>
          </cell>
          <cell r="N257">
            <v>15660153068</v>
          </cell>
        </row>
        <row r="258">
          <cell r="C258" t="str">
            <v>王振国</v>
          </cell>
          <cell r="D258" t="str">
            <v>户主</v>
          </cell>
          <cell r="E258" t="str">
            <v>男</v>
          </cell>
          <cell r="F258" t="str">
            <v>汉族</v>
          </cell>
          <cell r="G258" t="str">
            <v>已婚</v>
          </cell>
          <cell r="H258">
            <v>58</v>
          </cell>
          <cell r="I258" t="str">
            <v>群众</v>
          </cell>
          <cell r="J258" t="str">
            <v>√</v>
          </cell>
        </row>
        <row r="258">
          <cell r="M258" t="str">
            <v>412927196603052139</v>
          </cell>
          <cell r="N258">
            <v>15829621627</v>
          </cell>
        </row>
        <row r="259">
          <cell r="C259" t="str">
            <v>王香竹</v>
          </cell>
          <cell r="D259" t="str">
            <v>长子</v>
          </cell>
          <cell r="E259" t="str">
            <v>男</v>
          </cell>
          <cell r="F259" t="str">
            <v>汉族</v>
          </cell>
          <cell r="G259" t="str">
            <v>已婚</v>
          </cell>
          <cell r="H259">
            <v>38</v>
          </cell>
          <cell r="I259" t="str">
            <v>群众</v>
          </cell>
        </row>
        <row r="259">
          <cell r="M259" t="str">
            <v>411323198608142213</v>
          </cell>
          <cell r="N259">
            <v>15829621627</v>
          </cell>
        </row>
        <row r="260">
          <cell r="C260" t="str">
            <v>王文斌</v>
          </cell>
          <cell r="D260" t="str">
            <v>孙子</v>
          </cell>
          <cell r="E260" t="str">
            <v>男</v>
          </cell>
          <cell r="F260" t="str">
            <v>汉族</v>
          </cell>
          <cell r="G260" t="str">
            <v>未婚</v>
          </cell>
          <cell r="H260">
            <v>15</v>
          </cell>
          <cell r="I260" t="str">
            <v>群众</v>
          </cell>
        </row>
        <row r="260">
          <cell r="M260" t="str">
            <v>411326200910202116</v>
          </cell>
        </row>
        <row r="261">
          <cell r="C261" t="str">
            <v>王荆淅</v>
          </cell>
          <cell r="D261" t="str">
            <v>孙子</v>
          </cell>
          <cell r="E261" t="str">
            <v>男</v>
          </cell>
          <cell r="F261" t="str">
            <v>汉族</v>
          </cell>
          <cell r="G261" t="str">
            <v>未婚</v>
          </cell>
          <cell r="H261">
            <v>9</v>
          </cell>
          <cell r="I261" t="str">
            <v>群众</v>
          </cell>
        </row>
        <row r="261">
          <cell r="M261" t="str">
            <v>411326201502140053</v>
          </cell>
        </row>
        <row r="262">
          <cell r="C262" t="str">
            <v>杨自姣</v>
          </cell>
          <cell r="D262" t="str">
            <v>妻</v>
          </cell>
          <cell r="E262" t="str">
            <v>女</v>
          </cell>
          <cell r="F262" t="str">
            <v>汉族</v>
          </cell>
          <cell r="G262" t="str">
            <v>已婚</v>
          </cell>
          <cell r="H262">
            <v>60</v>
          </cell>
          <cell r="I262" t="str">
            <v>群众</v>
          </cell>
        </row>
        <row r="262">
          <cell r="M262" t="str">
            <v>412927196402172126</v>
          </cell>
          <cell r="N262">
            <v>15829621627</v>
          </cell>
        </row>
        <row r="263">
          <cell r="C263" t="str">
            <v>李红梅</v>
          </cell>
          <cell r="D263" t="str">
            <v>儿媳</v>
          </cell>
          <cell r="E263" t="str">
            <v>女</v>
          </cell>
          <cell r="F263" t="str">
            <v>汉族</v>
          </cell>
          <cell r="G263" t="str">
            <v>已婚</v>
          </cell>
          <cell r="H263">
            <v>36</v>
          </cell>
          <cell r="I263" t="str">
            <v>群众</v>
          </cell>
        </row>
        <row r="263">
          <cell r="M263" t="str">
            <v>420321198807205721</v>
          </cell>
          <cell r="N263">
            <v>15829621627</v>
          </cell>
        </row>
        <row r="264">
          <cell r="C264" t="str">
            <v>王钰晨</v>
          </cell>
          <cell r="D264" t="str">
            <v>孙女</v>
          </cell>
          <cell r="E264" t="str">
            <v>女</v>
          </cell>
          <cell r="F264" t="str">
            <v>汉族</v>
          </cell>
          <cell r="G264" t="str">
            <v>未婚</v>
          </cell>
          <cell r="H264">
            <v>12</v>
          </cell>
          <cell r="I264" t="str">
            <v>群众</v>
          </cell>
        </row>
        <row r="264">
          <cell r="M264" t="str">
            <v>411326201209122147</v>
          </cell>
        </row>
        <row r="265">
          <cell r="C265" t="str">
            <v>贾玉山</v>
          </cell>
          <cell r="D265" t="str">
            <v>户主</v>
          </cell>
          <cell r="E265" t="str">
            <v>男</v>
          </cell>
          <cell r="F265" t="str">
            <v>汉族</v>
          </cell>
          <cell r="G265" t="str">
            <v>未婚</v>
          </cell>
          <cell r="H265">
            <v>85</v>
          </cell>
          <cell r="I265" t="str">
            <v>群众</v>
          </cell>
        </row>
        <row r="265">
          <cell r="M265" t="str">
            <v>412927193910302114</v>
          </cell>
          <cell r="N265">
            <v>19872092795</v>
          </cell>
        </row>
        <row r="266">
          <cell r="C266" t="str">
            <v>贾长贵</v>
          </cell>
          <cell r="D266" t="str">
            <v>户主</v>
          </cell>
          <cell r="E266" t="str">
            <v>男</v>
          </cell>
          <cell r="F266" t="str">
            <v>汉族</v>
          </cell>
          <cell r="G266" t="str">
            <v>已婚</v>
          </cell>
          <cell r="H266">
            <v>68</v>
          </cell>
          <cell r="I266" t="str">
            <v>党员</v>
          </cell>
        </row>
        <row r="266">
          <cell r="L266" t="str">
            <v>退役</v>
          </cell>
          <cell r="M266" t="str">
            <v>412927195612052136</v>
          </cell>
          <cell r="N266">
            <v>13423187299</v>
          </cell>
        </row>
        <row r="267">
          <cell r="C267" t="str">
            <v>贾玉晓</v>
          </cell>
          <cell r="D267" t="str">
            <v>长子</v>
          </cell>
          <cell r="E267" t="str">
            <v>男</v>
          </cell>
          <cell r="F267" t="str">
            <v>汉族</v>
          </cell>
          <cell r="G267" t="str">
            <v>已婚</v>
          </cell>
          <cell r="H267">
            <v>37</v>
          </cell>
          <cell r="I267" t="str">
            <v>群众</v>
          </cell>
        </row>
        <row r="267">
          <cell r="M267" t="str">
            <v>41132319870313211X</v>
          </cell>
          <cell r="N267">
            <v>13423187299</v>
          </cell>
        </row>
        <row r="268">
          <cell r="C268" t="str">
            <v>叶娥娃</v>
          </cell>
          <cell r="D268" t="str">
            <v>妻</v>
          </cell>
          <cell r="E268" t="str">
            <v>女</v>
          </cell>
          <cell r="F268" t="str">
            <v>汉族</v>
          </cell>
          <cell r="G268" t="str">
            <v>已婚</v>
          </cell>
          <cell r="H268">
            <v>68</v>
          </cell>
          <cell r="I268" t="str">
            <v>群众</v>
          </cell>
        </row>
        <row r="268">
          <cell r="M268" t="str">
            <v>412927195612022121</v>
          </cell>
          <cell r="N268">
            <v>13423187299</v>
          </cell>
        </row>
        <row r="269">
          <cell r="C269" t="str">
            <v>田鲜</v>
          </cell>
          <cell r="D269" t="str">
            <v>儿媳</v>
          </cell>
          <cell r="E269" t="str">
            <v>女</v>
          </cell>
          <cell r="F269" t="str">
            <v>汉族</v>
          </cell>
          <cell r="G269" t="str">
            <v>已婚</v>
          </cell>
          <cell r="H269">
            <v>38</v>
          </cell>
          <cell r="I269" t="str">
            <v>群众</v>
          </cell>
        </row>
        <row r="269">
          <cell r="M269" t="str">
            <v>420321198608095726</v>
          </cell>
          <cell r="N269">
            <v>13423187299</v>
          </cell>
        </row>
        <row r="270">
          <cell r="C270" t="str">
            <v>贾可馨</v>
          </cell>
          <cell r="D270" t="str">
            <v>孙女</v>
          </cell>
          <cell r="E270" t="str">
            <v>女</v>
          </cell>
          <cell r="F270" t="str">
            <v>汉族</v>
          </cell>
          <cell r="G270" t="str">
            <v>未婚</v>
          </cell>
          <cell r="H270">
            <v>12</v>
          </cell>
          <cell r="I270" t="str">
            <v>群众</v>
          </cell>
        </row>
        <row r="270">
          <cell r="M270" t="str">
            <v>411326201205142124</v>
          </cell>
        </row>
        <row r="271">
          <cell r="C271" t="str">
            <v>贾悦馨</v>
          </cell>
          <cell r="D271" t="str">
            <v>孙女</v>
          </cell>
          <cell r="E271" t="str">
            <v>女</v>
          </cell>
          <cell r="F271" t="str">
            <v>汉族</v>
          </cell>
          <cell r="G271" t="str">
            <v>未婚</v>
          </cell>
          <cell r="H271">
            <v>8</v>
          </cell>
          <cell r="I271" t="str">
            <v>群众</v>
          </cell>
        </row>
        <row r="271">
          <cell r="M271" t="str">
            <v>411326201609160142</v>
          </cell>
        </row>
        <row r="272">
          <cell r="C272" t="str">
            <v>李成兰</v>
          </cell>
          <cell r="D272" t="str">
            <v>户主</v>
          </cell>
          <cell r="E272" t="str">
            <v>女</v>
          </cell>
          <cell r="F272" t="str">
            <v>汉族</v>
          </cell>
          <cell r="G272" t="str">
            <v>已婚</v>
          </cell>
          <cell r="H272">
            <v>63</v>
          </cell>
          <cell r="I272" t="str">
            <v>群众</v>
          </cell>
        </row>
        <row r="272">
          <cell r="M272" t="str">
            <v>412927196104152127</v>
          </cell>
          <cell r="N272">
            <v>15225666783</v>
          </cell>
        </row>
        <row r="273">
          <cell r="C273" t="str">
            <v>黄国林</v>
          </cell>
          <cell r="D273" t="str">
            <v>户主</v>
          </cell>
          <cell r="E273" t="str">
            <v>男</v>
          </cell>
          <cell r="F273" t="str">
            <v>汉族</v>
          </cell>
          <cell r="G273" t="str">
            <v>已婚</v>
          </cell>
          <cell r="H273">
            <v>52</v>
          </cell>
          <cell r="I273" t="str">
            <v>群众</v>
          </cell>
        </row>
        <row r="273">
          <cell r="M273" t="str">
            <v>412927197211261411</v>
          </cell>
          <cell r="N273">
            <v>18736643774</v>
          </cell>
        </row>
        <row r="274">
          <cell r="C274" t="str">
            <v>黄果</v>
          </cell>
          <cell r="D274" t="str">
            <v>儿子</v>
          </cell>
          <cell r="E274" t="str">
            <v>男</v>
          </cell>
          <cell r="F274" t="str">
            <v>汉族</v>
          </cell>
          <cell r="G274" t="str">
            <v>未婚</v>
          </cell>
          <cell r="H274">
            <v>12</v>
          </cell>
          <cell r="I274" t="str">
            <v>群众</v>
          </cell>
        </row>
        <row r="274">
          <cell r="M274" t="str">
            <v>411326201203172119</v>
          </cell>
        </row>
        <row r="275">
          <cell r="C275" t="str">
            <v>肖幸幸</v>
          </cell>
          <cell r="D275" t="str">
            <v>儿子</v>
          </cell>
          <cell r="E275" t="str">
            <v>男</v>
          </cell>
          <cell r="F275" t="str">
            <v>汉族</v>
          </cell>
          <cell r="G275" t="str">
            <v>未婚</v>
          </cell>
          <cell r="H275">
            <v>23</v>
          </cell>
          <cell r="I275" t="str">
            <v>群众</v>
          </cell>
        </row>
        <row r="275">
          <cell r="L275" t="str">
            <v>现役</v>
          </cell>
          <cell r="M275" t="str">
            <v>411323200104162130</v>
          </cell>
          <cell r="N275">
            <v>18736643774</v>
          </cell>
        </row>
        <row r="276">
          <cell r="C276" t="str">
            <v>贾春玲</v>
          </cell>
          <cell r="D276" t="str">
            <v>母亲</v>
          </cell>
          <cell r="E276" t="str">
            <v>女</v>
          </cell>
          <cell r="F276" t="str">
            <v>汉族</v>
          </cell>
          <cell r="G276" t="str">
            <v>已婚</v>
          </cell>
          <cell r="H276">
            <v>70</v>
          </cell>
          <cell r="I276" t="str">
            <v>群众</v>
          </cell>
          <cell r="J276" t="str">
            <v>√</v>
          </cell>
        </row>
        <row r="276">
          <cell r="M276" t="str">
            <v>412927195404072140</v>
          </cell>
          <cell r="N276">
            <v>18736643774</v>
          </cell>
        </row>
        <row r="277">
          <cell r="C277" t="str">
            <v>肖冬勤</v>
          </cell>
          <cell r="D277" t="str">
            <v>妻子</v>
          </cell>
          <cell r="E277" t="str">
            <v>女</v>
          </cell>
          <cell r="F277" t="str">
            <v>汉族</v>
          </cell>
          <cell r="G277" t="str">
            <v>已婚</v>
          </cell>
          <cell r="H277">
            <v>46</v>
          </cell>
          <cell r="I277" t="str">
            <v>群众</v>
          </cell>
        </row>
        <row r="277">
          <cell r="M277" t="str">
            <v>412927197810152145</v>
          </cell>
          <cell r="N277">
            <v>18736643774</v>
          </cell>
        </row>
        <row r="278">
          <cell r="C278" t="str">
            <v>黄怡</v>
          </cell>
          <cell r="D278" t="str">
            <v>女儿</v>
          </cell>
          <cell r="E278" t="str">
            <v>女</v>
          </cell>
          <cell r="F278" t="str">
            <v>汉族</v>
          </cell>
          <cell r="G278" t="str">
            <v>未婚</v>
          </cell>
          <cell r="H278">
            <v>15</v>
          </cell>
          <cell r="I278" t="str">
            <v>群众</v>
          </cell>
        </row>
        <row r="278">
          <cell r="M278" t="str">
            <v>411326200901262125</v>
          </cell>
        </row>
        <row r="279">
          <cell r="C279" t="str">
            <v>贾金志</v>
          </cell>
          <cell r="D279" t="str">
            <v>户主</v>
          </cell>
          <cell r="E279" t="str">
            <v>男</v>
          </cell>
          <cell r="F279" t="str">
            <v>汉族</v>
          </cell>
          <cell r="G279" t="str">
            <v>已婚</v>
          </cell>
          <cell r="H279">
            <v>56</v>
          </cell>
          <cell r="I279" t="str">
            <v>群众</v>
          </cell>
          <cell r="J279" t="str">
            <v>√</v>
          </cell>
        </row>
        <row r="279">
          <cell r="M279" t="str">
            <v>412927196802192150</v>
          </cell>
          <cell r="N279">
            <v>18638964216</v>
          </cell>
        </row>
        <row r="280">
          <cell r="C280" t="str">
            <v>贾彦伟</v>
          </cell>
          <cell r="D280" t="str">
            <v>长子</v>
          </cell>
          <cell r="E280" t="str">
            <v>男</v>
          </cell>
          <cell r="F280" t="str">
            <v>汉族</v>
          </cell>
          <cell r="G280" t="str">
            <v>未婚</v>
          </cell>
          <cell r="H280">
            <v>32</v>
          </cell>
          <cell r="I280" t="str">
            <v>群众</v>
          </cell>
          <cell r="J280" t="str">
            <v>√</v>
          </cell>
        </row>
        <row r="280">
          <cell r="M280" t="str">
            <v>411323199210262113</v>
          </cell>
          <cell r="N280">
            <v>18638964216</v>
          </cell>
        </row>
        <row r="281">
          <cell r="C281" t="str">
            <v>贾俊恒</v>
          </cell>
          <cell r="D281" t="str">
            <v>次子</v>
          </cell>
          <cell r="E281" t="str">
            <v>男</v>
          </cell>
          <cell r="F281" t="str">
            <v>汉族</v>
          </cell>
          <cell r="G281" t="str">
            <v>未婚</v>
          </cell>
          <cell r="H281">
            <v>17</v>
          </cell>
          <cell r="I281" t="str">
            <v>群众</v>
          </cell>
          <cell r="J281" t="str">
            <v>√</v>
          </cell>
        </row>
        <row r="281">
          <cell r="M281" t="str">
            <v>411326200711212135</v>
          </cell>
        </row>
        <row r="282">
          <cell r="C282" t="str">
            <v>陈爱荣</v>
          </cell>
          <cell r="D282" t="str">
            <v>妻</v>
          </cell>
          <cell r="E282" t="str">
            <v>女</v>
          </cell>
          <cell r="F282" t="str">
            <v>汉族</v>
          </cell>
          <cell r="G282" t="str">
            <v>已婚</v>
          </cell>
          <cell r="H282">
            <v>54</v>
          </cell>
          <cell r="I282" t="str">
            <v>群众</v>
          </cell>
          <cell r="J282" t="str">
            <v>√</v>
          </cell>
        </row>
        <row r="282">
          <cell r="M282" t="str">
            <v>41292719700208210X</v>
          </cell>
          <cell r="N282">
            <v>18638964216</v>
          </cell>
        </row>
        <row r="283">
          <cell r="C283" t="str">
            <v>贾俊红</v>
          </cell>
          <cell r="D283" t="str">
            <v>长女</v>
          </cell>
          <cell r="E283" t="str">
            <v>女</v>
          </cell>
          <cell r="F283" t="str">
            <v>汉族</v>
          </cell>
          <cell r="G283" t="str">
            <v>未婚</v>
          </cell>
          <cell r="H283">
            <v>20</v>
          </cell>
          <cell r="I283" t="str">
            <v>群众</v>
          </cell>
          <cell r="J283" t="str">
            <v>√</v>
          </cell>
        </row>
        <row r="283">
          <cell r="M283" t="str">
            <v>411326200406162127</v>
          </cell>
          <cell r="N283">
            <v>18638964216</v>
          </cell>
        </row>
        <row r="284">
          <cell r="C284" t="str">
            <v>贾连成</v>
          </cell>
          <cell r="D284" t="str">
            <v>户主</v>
          </cell>
          <cell r="E284" t="str">
            <v>男</v>
          </cell>
          <cell r="F284" t="str">
            <v>汉族</v>
          </cell>
          <cell r="G284" t="str">
            <v>已婚</v>
          </cell>
          <cell r="H284">
            <v>53</v>
          </cell>
          <cell r="I284" t="str">
            <v>群众</v>
          </cell>
        </row>
        <row r="284">
          <cell r="M284" t="str">
            <v>412927197108122130</v>
          </cell>
          <cell r="N284">
            <v>13462671511</v>
          </cell>
        </row>
        <row r="285">
          <cell r="C285" t="str">
            <v>贾雅鹏</v>
          </cell>
          <cell r="D285" t="str">
            <v>长子</v>
          </cell>
          <cell r="E285" t="str">
            <v>男</v>
          </cell>
          <cell r="F285" t="str">
            <v>汉族</v>
          </cell>
          <cell r="G285" t="str">
            <v>未婚</v>
          </cell>
          <cell r="H285">
            <v>19</v>
          </cell>
          <cell r="I285" t="str">
            <v>群众</v>
          </cell>
        </row>
        <row r="285">
          <cell r="M285" t="str">
            <v>411323200509222111</v>
          </cell>
          <cell r="N285">
            <v>13462671511</v>
          </cell>
        </row>
        <row r="286">
          <cell r="C286" t="str">
            <v>吴艳红</v>
          </cell>
          <cell r="D286" t="str">
            <v>妻</v>
          </cell>
          <cell r="E286" t="str">
            <v>女</v>
          </cell>
          <cell r="F286" t="str">
            <v>汉族</v>
          </cell>
          <cell r="G286" t="str">
            <v>已婚</v>
          </cell>
          <cell r="H286">
            <v>52</v>
          </cell>
          <cell r="I286" t="str">
            <v>群众</v>
          </cell>
          <cell r="J286" t="str">
            <v>√</v>
          </cell>
        </row>
        <row r="286">
          <cell r="M286" t="str">
            <v>412927197206092123</v>
          </cell>
          <cell r="N286">
            <v>13462671511</v>
          </cell>
        </row>
        <row r="287">
          <cell r="C287" t="str">
            <v>王新国</v>
          </cell>
          <cell r="D287" t="str">
            <v>户主</v>
          </cell>
          <cell r="E287" t="str">
            <v>男</v>
          </cell>
          <cell r="F287" t="str">
            <v>汉族</v>
          </cell>
          <cell r="G287" t="str">
            <v>已婚</v>
          </cell>
          <cell r="H287">
            <v>51</v>
          </cell>
          <cell r="I287" t="str">
            <v>群众</v>
          </cell>
        </row>
        <row r="287">
          <cell r="M287" t="str">
            <v>412927197312252135</v>
          </cell>
          <cell r="N287">
            <v>17839566526</v>
          </cell>
        </row>
        <row r="288">
          <cell r="C288" t="str">
            <v>王松伟</v>
          </cell>
          <cell r="D288" t="str">
            <v>长子</v>
          </cell>
          <cell r="E288" t="str">
            <v>男</v>
          </cell>
          <cell r="F288" t="str">
            <v>汉族</v>
          </cell>
          <cell r="G288" t="str">
            <v>未婚</v>
          </cell>
          <cell r="H288">
            <v>19</v>
          </cell>
          <cell r="I288" t="str">
            <v>群众</v>
          </cell>
        </row>
        <row r="288">
          <cell r="M288" t="str">
            <v>411323200511192134</v>
          </cell>
          <cell r="N288">
            <v>17839566526</v>
          </cell>
        </row>
        <row r="289">
          <cell r="C289" t="str">
            <v>贾双勤</v>
          </cell>
          <cell r="D289" t="str">
            <v>妻</v>
          </cell>
          <cell r="E289" t="str">
            <v>女</v>
          </cell>
          <cell r="F289" t="str">
            <v>汉族</v>
          </cell>
          <cell r="G289" t="str">
            <v>已婚</v>
          </cell>
          <cell r="H289">
            <v>50</v>
          </cell>
          <cell r="I289" t="str">
            <v>群众</v>
          </cell>
        </row>
        <row r="289">
          <cell r="M289" t="str">
            <v>412927197411232121</v>
          </cell>
          <cell r="N289">
            <v>17839566526</v>
          </cell>
        </row>
        <row r="290">
          <cell r="C290" t="str">
            <v>王东连</v>
          </cell>
          <cell r="D290" t="str">
            <v>母亲</v>
          </cell>
          <cell r="E290" t="str">
            <v>女</v>
          </cell>
          <cell r="F290" t="str">
            <v>汉族</v>
          </cell>
          <cell r="G290" t="str">
            <v>已婚</v>
          </cell>
          <cell r="H290">
            <v>83</v>
          </cell>
          <cell r="I290" t="str">
            <v>群众</v>
          </cell>
          <cell r="J290" t="str">
            <v>√</v>
          </cell>
        </row>
        <row r="290">
          <cell r="M290" t="str">
            <v>412927194112212127</v>
          </cell>
          <cell r="N290">
            <v>15829621627</v>
          </cell>
        </row>
        <row r="291">
          <cell r="C291" t="str">
            <v>贾春志</v>
          </cell>
          <cell r="D291" t="str">
            <v>户主</v>
          </cell>
          <cell r="E291" t="str">
            <v>男</v>
          </cell>
          <cell r="F291" t="str">
            <v>汉族</v>
          </cell>
          <cell r="G291" t="str">
            <v>已婚</v>
          </cell>
          <cell r="H291">
            <v>55</v>
          </cell>
          <cell r="I291" t="str">
            <v>群众</v>
          </cell>
        </row>
        <row r="291">
          <cell r="M291" t="str">
            <v>412927196912282173</v>
          </cell>
          <cell r="N291">
            <v>15090133158</v>
          </cell>
        </row>
        <row r="292">
          <cell r="C292" t="str">
            <v>贾成政</v>
          </cell>
          <cell r="D292" t="str">
            <v>长子</v>
          </cell>
          <cell r="E292" t="str">
            <v>男</v>
          </cell>
          <cell r="F292" t="str">
            <v>汉族</v>
          </cell>
          <cell r="G292" t="str">
            <v>未婚</v>
          </cell>
          <cell r="H292">
            <v>19</v>
          </cell>
          <cell r="I292" t="str">
            <v>群众</v>
          </cell>
        </row>
        <row r="292">
          <cell r="M292" t="str">
            <v>411326200511202135</v>
          </cell>
          <cell r="N292">
            <v>15090133158</v>
          </cell>
        </row>
        <row r="293">
          <cell r="C293" t="str">
            <v>孙香华</v>
          </cell>
          <cell r="D293" t="str">
            <v>妻</v>
          </cell>
          <cell r="E293" t="str">
            <v>女</v>
          </cell>
          <cell r="F293" t="str">
            <v>汉族</v>
          </cell>
          <cell r="G293" t="str">
            <v>已婚</v>
          </cell>
          <cell r="H293">
            <v>54</v>
          </cell>
          <cell r="I293" t="str">
            <v>群众</v>
          </cell>
        </row>
        <row r="293">
          <cell r="M293" t="str">
            <v>422622197002155720</v>
          </cell>
          <cell r="N293">
            <v>15090133158</v>
          </cell>
        </row>
        <row r="294">
          <cell r="C294" t="str">
            <v>贾成真</v>
          </cell>
          <cell r="D294" t="str">
            <v>二女</v>
          </cell>
          <cell r="E294" t="str">
            <v>女</v>
          </cell>
          <cell r="F294" t="str">
            <v>汉族</v>
          </cell>
          <cell r="G294" t="str">
            <v>未婚</v>
          </cell>
          <cell r="H294">
            <v>21</v>
          </cell>
          <cell r="I294" t="str">
            <v>群众</v>
          </cell>
        </row>
        <row r="294">
          <cell r="M294" t="str">
            <v>411326200305072122</v>
          </cell>
          <cell r="N294">
            <v>15090133158</v>
          </cell>
        </row>
        <row r="295">
          <cell r="C295" t="str">
            <v>汪改存</v>
          </cell>
          <cell r="D295" t="str">
            <v>妻</v>
          </cell>
          <cell r="E295" t="str">
            <v>女</v>
          </cell>
          <cell r="F295" t="str">
            <v>汉族</v>
          </cell>
          <cell r="G295" t="str">
            <v>已婚</v>
          </cell>
          <cell r="H295">
            <v>58</v>
          </cell>
          <cell r="I295" t="str">
            <v>群众</v>
          </cell>
          <cell r="J295" t="str">
            <v>√</v>
          </cell>
        </row>
        <row r="295">
          <cell r="M295" t="str">
            <v>42262219661226572X</v>
          </cell>
          <cell r="N295">
            <v>15690700627</v>
          </cell>
        </row>
        <row r="296">
          <cell r="C296" t="str">
            <v>贾建芳</v>
          </cell>
          <cell r="D296" t="str">
            <v>户主</v>
          </cell>
          <cell r="E296" t="str">
            <v>男</v>
          </cell>
          <cell r="F296" t="str">
            <v>汉族</v>
          </cell>
          <cell r="G296" t="str">
            <v>已婚</v>
          </cell>
          <cell r="H296">
            <v>50</v>
          </cell>
          <cell r="I296" t="str">
            <v>群众</v>
          </cell>
          <cell r="J296" t="str">
            <v>√</v>
          </cell>
        </row>
        <row r="296">
          <cell r="M296" t="str">
            <v>412927197403192115</v>
          </cell>
          <cell r="N296">
            <v>13569249231</v>
          </cell>
        </row>
        <row r="297">
          <cell r="C297" t="str">
            <v>贾清杰</v>
          </cell>
          <cell r="D297" t="str">
            <v>长子</v>
          </cell>
          <cell r="E297" t="str">
            <v>男</v>
          </cell>
          <cell r="F297" t="str">
            <v>汉族</v>
          </cell>
          <cell r="G297" t="str">
            <v>未婚</v>
          </cell>
          <cell r="H297">
            <v>15</v>
          </cell>
          <cell r="I297" t="str">
            <v>群众</v>
          </cell>
        </row>
        <row r="297">
          <cell r="M297" t="str">
            <v>41132620090519211X</v>
          </cell>
        </row>
        <row r="298">
          <cell r="C298" t="str">
            <v>倪族霞</v>
          </cell>
          <cell r="D298" t="str">
            <v>妻</v>
          </cell>
          <cell r="E298" t="str">
            <v>女</v>
          </cell>
          <cell r="F298" t="str">
            <v>汉族</v>
          </cell>
          <cell r="G298" t="str">
            <v>已婚</v>
          </cell>
          <cell r="H298">
            <v>48</v>
          </cell>
          <cell r="I298" t="str">
            <v>群众</v>
          </cell>
        </row>
        <row r="298">
          <cell r="M298" t="str">
            <v>420321197610135729</v>
          </cell>
          <cell r="N298">
            <v>13569249231</v>
          </cell>
        </row>
        <row r="299">
          <cell r="C299" t="str">
            <v>贾清丽</v>
          </cell>
          <cell r="D299" t="str">
            <v>长女</v>
          </cell>
          <cell r="E299" t="str">
            <v>女</v>
          </cell>
          <cell r="F299" t="str">
            <v>汉族</v>
          </cell>
          <cell r="G299" t="str">
            <v>未婚</v>
          </cell>
          <cell r="H299">
            <v>22</v>
          </cell>
          <cell r="I299" t="str">
            <v>群众</v>
          </cell>
        </row>
        <row r="299">
          <cell r="M299" t="str">
            <v>411323200204302129</v>
          </cell>
          <cell r="N299">
            <v>13569249231</v>
          </cell>
        </row>
        <row r="300">
          <cell r="C300" t="str">
            <v>贾清兰</v>
          </cell>
          <cell r="D300" t="str">
            <v>二女</v>
          </cell>
          <cell r="E300" t="str">
            <v>女</v>
          </cell>
          <cell r="F300" t="str">
            <v>汉族</v>
          </cell>
          <cell r="G300" t="str">
            <v>未婚</v>
          </cell>
          <cell r="H300">
            <v>17</v>
          </cell>
          <cell r="I300" t="str">
            <v>群众</v>
          </cell>
        </row>
        <row r="300">
          <cell r="M300" t="str">
            <v>411326200706282147</v>
          </cell>
        </row>
        <row r="301">
          <cell r="C301" t="str">
            <v>贾贵锋</v>
          </cell>
          <cell r="D301" t="str">
            <v>户主</v>
          </cell>
          <cell r="E301" t="str">
            <v>男</v>
          </cell>
          <cell r="F301" t="str">
            <v>汉族</v>
          </cell>
          <cell r="G301" t="str">
            <v>已婚</v>
          </cell>
          <cell r="H301">
            <v>42</v>
          </cell>
          <cell r="I301" t="str">
            <v>群众</v>
          </cell>
        </row>
        <row r="301">
          <cell r="M301" t="str">
            <v>411323198201052136</v>
          </cell>
          <cell r="N301">
            <v>18871919835</v>
          </cell>
        </row>
        <row r="302">
          <cell r="C302" t="str">
            <v>周芳</v>
          </cell>
          <cell r="D302" t="str">
            <v>配偶</v>
          </cell>
          <cell r="E302" t="str">
            <v>女</v>
          </cell>
          <cell r="F302" t="str">
            <v>汉族</v>
          </cell>
          <cell r="G302" t="str">
            <v>未婚</v>
          </cell>
          <cell r="H302">
            <v>39</v>
          </cell>
          <cell r="I302" t="str">
            <v>群众</v>
          </cell>
        </row>
        <row r="302">
          <cell r="M302" t="str">
            <v>612524198506074906</v>
          </cell>
          <cell r="N302">
            <v>18871919835</v>
          </cell>
        </row>
        <row r="303">
          <cell r="C303" t="str">
            <v>贾鑫浩</v>
          </cell>
          <cell r="D303" t="str">
            <v>长子</v>
          </cell>
          <cell r="E303" t="str">
            <v>男</v>
          </cell>
          <cell r="F303" t="str">
            <v>汉族</v>
          </cell>
          <cell r="G303" t="str">
            <v>未婚</v>
          </cell>
          <cell r="H303">
            <v>19</v>
          </cell>
          <cell r="I303" t="str">
            <v>群众</v>
          </cell>
        </row>
        <row r="303">
          <cell r="M303" t="str">
            <v>411323200509082139</v>
          </cell>
          <cell r="N303">
            <v>18871919835</v>
          </cell>
        </row>
        <row r="304">
          <cell r="C304" t="str">
            <v>贾婉埼</v>
          </cell>
          <cell r="D304" t="str">
            <v>长女</v>
          </cell>
          <cell r="E304" t="str">
            <v>女</v>
          </cell>
          <cell r="F304" t="str">
            <v>汉族</v>
          </cell>
          <cell r="G304" t="str">
            <v>未婚</v>
          </cell>
          <cell r="H304">
            <v>10</v>
          </cell>
          <cell r="I304" t="str">
            <v>群众</v>
          </cell>
        </row>
        <row r="304">
          <cell r="M304" t="str">
            <v>411326201406040167</v>
          </cell>
          <cell r="N304">
            <v>18871919835</v>
          </cell>
        </row>
        <row r="305">
          <cell r="C305" t="str">
            <v>贾文举</v>
          </cell>
          <cell r="D305" t="str">
            <v>户主</v>
          </cell>
          <cell r="E305" t="str">
            <v>男</v>
          </cell>
          <cell r="F305" t="str">
            <v>汉族</v>
          </cell>
          <cell r="G305" t="str">
            <v>已婚</v>
          </cell>
          <cell r="H305">
            <v>68</v>
          </cell>
          <cell r="I305" t="str">
            <v>群众</v>
          </cell>
        </row>
        <row r="305">
          <cell r="M305" t="str">
            <v>412927195603042139</v>
          </cell>
          <cell r="N305">
            <v>15093025322</v>
          </cell>
        </row>
        <row r="306">
          <cell r="C306" t="str">
            <v>王春风</v>
          </cell>
          <cell r="D306" t="str">
            <v>妻</v>
          </cell>
          <cell r="E306" t="str">
            <v>女</v>
          </cell>
          <cell r="F306" t="str">
            <v>汉族</v>
          </cell>
          <cell r="G306" t="str">
            <v>已婚</v>
          </cell>
          <cell r="H306">
            <v>71</v>
          </cell>
          <cell r="I306" t="str">
            <v>群众</v>
          </cell>
        </row>
        <row r="306">
          <cell r="M306" t="str">
            <v>412927195303152125</v>
          </cell>
          <cell r="N306">
            <v>15093025322</v>
          </cell>
        </row>
        <row r="307">
          <cell r="C307" t="str">
            <v>魏贵连</v>
          </cell>
          <cell r="D307" t="str">
            <v>户主</v>
          </cell>
          <cell r="E307" t="str">
            <v>女</v>
          </cell>
          <cell r="F307" t="str">
            <v>汉族</v>
          </cell>
          <cell r="G307" t="str">
            <v>已婚</v>
          </cell>
          <cell r="H307">
            <v>73</v>
          </cell>
          <cell r="I307" t="str">
            <v>群众</v>
          </cell>
          <cell r="J307" t="str">
            <v>√</v>
          </cell>
          <cell r="K307" t="str">
            <v>监测户</v>
          </cell>
        </row>
        <row r="307">
          <cell r="M307" t="str">
            <v>412927195105062145</v>
          </cell>
          <cell r="N307">
            <v>19872092795</v>
          </cell>
        </row>
        <row r="308">
          <cell r="C308" t="str">
            <v>杨爱云</v>
          </cell>
          <cell r="D308" t="str">
            <v>户主</v>
          </cell>
          <cell r="E308" t="str">
            <v>女</v>
          </cell>
          <cell r="F308" t="str">
            <v>汉族</v>
          </cell>
          <cell r="G308" t="str">
            <v>已婚</v>
          </cell>
          <cell r="H308">
            <v>74</v>
          </cell>
          <cell r="I308" t="str">
            <v>群众</v>
          </cell>
        </row>
        <row r="308">
          <cell r="M308" t="str">
            <v>412927195011182189</v>
          </cell>
          <cell r="N308">
            <v>13700779612</v>
          </cell>
        </row>
        <row r="309">
          <cell r="C309" t="str">
            <v>贾吉周</v>
          </cell>
          <cell r="D309" t="str">
            <v>户主</v>
          </cell>
          <cell r="E309" t="str">
            <v>男</v>
          </cell>
          <cell r="F309" t="str">
            <v>汉族</v>
          </cell>
          <cell r="G309" t="str">
            <v>已婚</v>
          </cell>
          <cell r="H309">
            <v>58</v>
          </cell>
          <cell r="I309" t="str">
            <v>群众</v>
          </cell>
        </row>
        <row r="309">
          <cell r="M309" t="str">
            <v>412927196611282110</v>
          </cell>
          <cell r="N309">
            <v>15897823032</v>
          </cell>
        </row>
        <row r="310">
          <cell r="C310" t="str">
            <v>阮贵英</v>
          </cell>
          <cell r="D310" t="str">
            <v>妻</v>
          </cell>
          <cell r="E310" t="str">
            <v>女</v>
          </cell>
          <cell r="F310" t="str">
            <v>汉族</v>
          </cell>
          <cell r="G310" t="str">
            <v>已婚</v>
          </cell>
          <cell r="H310">
            <v>55</v>
          </cell>
          <cell r="I310" t="str">
            <v>群众</v>
          </cell>
        </row>
        <row r="310">
          <cell r="M310" t="str">
            <v>412927196912282165</v>
          </cell>
          <cell r="N310">
            <v>18749003618</v>
          </cell>
        </row>
        <row r="311">
          <cell r="C311" t="str">
            <v>贾丽丹</v>
          </cell>
          <cell r="D311" t="str">
            <v>二女</v>
          </cell>
          <cell r="E311" t="str">
            <v>女</v>
          </cell>
          <cell r="F311" t="str">
            <v>汉族</v>
          </cell>
          <cell r="G311" t="str">
            <v>未婚</v>
          </cell>
          <cell r="H311">
            <v>22</v>
          </cell>
          <cell r="I311" t="str">
            <v>群众</v>
          </cell>
        </row>
        <row r="311">
          <cell r="M311" t="str">
            <v>411323200205162121</v>
          </cell>
          <cell r="N311">
            <v>19840987852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84"/>
  <sheetViews>
    <sheetView topLeftCell="A269" workbookViewId="0">
      <selection activeCell="C175" sqref="C175"/>
    </sheetView>
  </sheetViews>
  <sheetFormatPr defaultColWidth="8.88888888888889" defaultRowHeight="14.4" outlineLevelCol="7"/>
  <cols>
    <col min="1" max="1" width="8.44444444444444" style="1" customWidth="1"/>
    <col min="2" max="2" width="13.5555555555556" style="1" customWidth="1"/>
    <col min="3" max="3" width="28.8888888888889" style="1" customWidth="1"/>
    <col min="4" max="4" width="13.8888888888889" style="1" customWidth="1"/>
    <col min="5" max="5" width="27.2222222222222" style="1" customWidth="1"/>
    <col min="6" max="6" width="27.1111111111111" style="1" customWidth="1"/>
    <col min="7" max="7" width="12.4444444444444" style="1" customWidth="1"/>
    <col min="8" max="9" width="8.88888888888889" style="1"/>
    <col min="10" max="10" width="7.77777777777778" style="1" customWidth="1"/>
    <col min="11" max="16384" width="8.88888888888889" style="1"/>
  </cols>
  <sheetData>
    <row r="1" s="1" customFormat="1" ht="4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31" customFormat="1" ht="23" customHeight="1" spans="1:7">
      <c r="A3" s="32">
        <v>1</v>
      </c>
      <c r="B3" s="33" t="s">
        <v>8</v>
      </c>
      <c r="C3" s="33" t="s">
        <v>9</v>
      </c>
      <c r="D3" s="34" t="s">
        <v>10</v>
      </c>
      <c r="E3" s="34">
        <v>17613811900</v>
      </c>
      <c r="F3" s="35" t="s">
        <v>11</v>
      </c>
      <c r="G3" s="34" t="s">
        <v>12</v>
      </c>
    </row>
    <row r="4" s="31" customFormat="1" ht="23" customHeight="1" spans="1:7">
      <c r="A4" s="32">
        <v>2</v>
      </c>
      <c r="B4" s="33" t="s">
        <v>13</v>
      </c>
      <c r="C4" s="33" t="s">
        <v>14</v>
      </c>
      <c r="D4" s="34" t="s">
        <v>15</v>
      </c>
      <c r="E4" s="34">
        <v>17613811900</v>
      </c>
      <c r="F4" s="35" t="s">
        <v>11</v>
      </c>
      <c r="G4" s="34" t="s">
        <v>16</v>
      </c>
    </row>
    <row r="5" s="1" customFormat="1" ht="23" customHeight="1" spans="1:7">
      <c r="A5" s="4">
        <v>3</v>
      </c>
      <c r="B5" s="5" t="s">
        <v>17</v>
      </c>
      <c r="C5" s="5" t="s">
        <v>18</v>
      </c>
      <c r="D5" s="6" t="s">
        <v>10</v>
      </c>
      <c r="E5" s="6">
        <v>15872759121</v>
      </c>
      <c r="F5" s="11" t="s">
        <v>11</v>
      </c>
      <c r="G5" s="6"/>
    </row>
    <row r="6" s="1" customFormat="1" ht="23" customHeight="1" spans="1:7">
      <c r="A6" s="4">
        <v>4</v>
      </c>
      <c r="B6" s="11" t="s">
        <v>19</v>
      </c>
      <c r="C6" s="5" t="s">
        <v>20</v>
      </c>
      <c r="D6" s="6" t="s">
        <v>15</v>
      </c>
      <c r="E6" s="6">
        <v>15872759121</v>
      </c>
      <c r="F6" s="11" t="s">
        <v>11</v>
      </c>
      <c r="G6" s="6"/>
    </row>
    <row r="7" s="1" customFormat="1" ht="23" customHeight="1" spans="1:7">
      <c r="A7" s="4">
        <v>5</v>
      </c>
      <c r="B7" s="7" t="s">
        <v>21</v>
      </c>
      <c r="C7" s="7" t="s">
        <v>22</v>
      </c>
      <c r="D7" s="6" t="s">
        <v>23</v>
      </c>
      <c r="E7" s="6">
        <v>15872759121</v>
      </c>
      <c r="F7" s="11" t="s">
        <v>11</v>
      </c>
      <c r="G7" s="6"/>
    </row>
    <row r="8" s="1" customFormat="1" ht="23" customHeight="1" spans="1:7">
      <c r="A8" s="4">
        <v>6</v>
      </c>
      <c r="B8" s="7" t="s">
        <v>24</v>
      </c>
      <c r="C8" s="51" t="s">
        <v>25</v>
      </c>
      <c r="D8" s="6" t="s">
        <v>26</v>
      </c>
      <c r="E8" s="6">
        <v>15872759121</v>
      </c>
      <c r="F8" s="11" t="s">
        <v>11</v>
      </c>
      <c r="G8" s="6"/>
    </row>
    <row r="9" s="31" customFormat="1" ht="23" customHeight="1" spans="1:7">
      <c r="A9" s="32">
        <v>7</v>
      </c>
      <c r="B9" s="33" t="s">
        <v>27</v>
      </c>
      <c r="C9" s="33" t="s">
        <v>28</v>
      </c>
      <c r="D9" s="34" t="s">
        <v>10</v>
      </c>
      <c r="E9" s="34">
        <v>15291980379</v>
      </c>
      <c r="F9" s="33" t="s">
        <v>29</v>
      </c>
      <c r="G9" s="34" t="s">
        <v>16</v>
      </c>
    </row>
    <row r="10" s="31" customFormat="1" ht="23" customHeight="1" spans="1:7">
      <c r="A10" s="32">
        <v>8</v>
      </c>
      <c r="B10" s="33" t="s">
        <v>30</v>
      </c>
      <c r="C10" s="33" t="s">
        <v>31</v>
      </c>
      <c r="D10" s="34" t="s">
        <v>23</v>
      </c>
      <c r="E10" s="34">
        <v>15291980379</v>
      </c>
      <c r="F10" s="33" t="s">
        <v>29</v>
      </c>
      <c r="G10" s="34" t="s">
        <v>12</v>
      </c>
    </row>
    <row r="11" s="31" customFormat="1" ht="23" customHeight="1" spans="1:7">
      <c r="A11" s="32">
        <v>9</v>
      </c>
      <c r="B11" s="33" t="s">
        <v>32</v>
      </c>
      <c r="C11" s="33" t="s">
        <v>33</v>
      </c>
      <c r="D11" s="34" t="s">
        <v>34</v>
      </c>
      <c r="E11" s="34">
        <v>15291980379</v>
      </c>
      <c r="F11" s="33" t="s">
        <v>29</v>
      </c>
      <c r="G11" s="34" t="s">
        <v>12</v>
      </c>
    </row>
    <row r="12" s="31" customFormat="1" ht="23" customHeight="1" spans="1:7">
      <c r="A12" s="32">
        <v>10</v>
      </c>
      <c r="B12" s="33" t="s">
        <v>35</v>
      </c>
      <c r="C12" s="33" t="s">
        <v>36</v>
      </c>
      <c r="D12" s="34" t="s">
        <v>10</v>
      </c>
      <c r="E12" s="34">
        <v>13215958380</v>
      </c>
      <c r="F12" s="33" t="s">
        <v>29</v>
      </c>
      <c r="G12" s="34" t="s">
        <v>12</v>
      </c>
    </row>
    <row r="13" s="31" customFormat="1" ht="23" customHeight="1" spans="1:7">
      <c r="A13" s="32">
        <v>11</v>
      </c>
      <c r="B13" s="33" t="s">
        <v>37</v>
      </c>
      <c r="C13" s="33" t="s">
        <v>38</v>
      </c>
      <c r="D13" s="34" t="s">
        <v>15</v>
      </c>
      <c r="E13" s="34">
        <v>13215958380</v>
      </c>
      <c r="F13" s="33" t="s">
        <v>29</v>
      </c>
      <c r="G13" s="34" t="s">
        <v>12</v>
      </c>
    </row>
    <row r="14" s="31" customFormat="1" ht="23" customHeight="1" spans="1:7">
      <c r="A14" s="32">
        <v>12</v>
      </c>
      <c r="B14" s="33" t="s">
        <v>39</v>
      </c>
      <c r="C14" s="33" t="s">
        <v>40</v>
      </c>
      <c r="D14" s="34" t="s">
        <v>26</v>
      </c>
      <c r="E14" s="34">
        <v>13215958380</v>
      </c>
      <c r="F14" s="33" t="s">
        <v>29</v>
      </c>
      <c r="G14" s="34" t="s">
        <v>12</v>
      </c>
    </row>
    <row r="15" s="1" customFormat="1" ht="23" customHeight="1" spans="1:7">
      <c r="A15" s="4">
        <v>13</v>
      </c>
      <c r="B15" s="5" t="s">
        <v>41</v>
      </c>
      <c r="C15" s="5" t="s">
        <v>42</v>
      </c>
      <c r="D15" s="6" t="s">
        <v>10</v>
      </c>
      <c r="E15" s="6">
        <v>17698379033</v>
      </c>
      <c r="F15" s="7" t="s">
        <v>11</v>
      </c>
      <c r="G15" s="6"/>
    </row>
    <row r="16" s="1" customFormat="1" ht="23" customHeight="1" spans="1:7">
      <c r="A16" s="4">
        <v>14</v>
      </c>
      <c r="B16" s="5" t="s">
        <v>43</v>
      </c>
      <c r="C16" s="5" t="s">
        <v>44</v>
      </c>
      <c r="D16" s="6" t="s">
        <v>15</v>
      </c>
      <c r="E16" s="6">
        <v>17698379033</v>
      </c>
      <c r="F16" s="7" t="s">
        <v>11</v>
      </c>
      <c r="G16" s="6"/>
    </row>
    <row r="17" s="1" customFormat="1" ht="23" customHeight="1" spans="1:7">
      <c r="A17" s="4">
        <v>15</v>
      </c>
      <c r="B17" s="5" t="s">
        <v>45</v>
      </c>
      <c r="C17" s="5" t="s">
        <v>46</v>
      </c>
      <c r="D17" s="6" t="s">
        <v>23</v>
      </c>
      <c r="E17" s="6">
        <v>17698379033</v>
      </c>
      <c r="F17" s="7" t="s">
        <v>11</v>
      </c>
      <c r="G17" s="6"/>
    </row>
    <row r="18" s="1" customFormat="1" ht="23" customHeight="1" spans="1:7">
      <c r="A18" s="4">
        <v>16</v>
      </c>
      <c r="B18" s="5" t="s">
        <v>47</v>
      </c>
      <c r="C18" s="5" t="s">
        <v>48</v>
      </c>
      <c r="D18" s="6" t="s">
        <v>49</v>
      </c>
      <c r="E18" s="6">
        <v>17698379033</v>
      </c>
      <c r="F18" s="7" t="s">
        <v>11</v>
      </c>
      <c r="G18" s="6"/>
    </row>
    <row r="19" s="1" customFormat="1" ht="23" customHeight="1" spans="1:7">
      <c r="A19" s="4">
        <v>17</v>
      </c>
      <c r="B19" s="7" t="s">
        <v>50</v>
      </c>
      <c r="C19" s="51" t="s">
        <v>51</v>
      </c>
      <c r="D19" s="6" t="e">
        <v>#N/A</v>
      </c>
      <c r="E19" s="6">
        <v>18860229500</v>
      </c>
      <c r="F19" s="7" t="s">
        <v>11</v>
      </c>
      <c r="G19" s="6"/>
    </row>
    <row r="20" s="1" customFormat="1" ht="23" customHeight="1" spans="1:7">
      <c r="A20" s="4">
        <v>18</v>
      </c>
      <c r="B20" s="5" t="s">
        <v>52</v>
      </c>
      <c r="C20" s="5" t="s">
        <v>53</v>
      </c>
      <c r="D20" s="6" t="s">
        <v>10</v>
      </c>
      <c r="E20" s="6">
        <v>18337769952</v>
      </c>
      <c r="F20" s="7" t="s">
        <v>11</v>
      </c>
      <c r="G20" s="6"/>
    </row>
    <row r="21" s="1" customFormat="1" ht="23" customHeight="1" spans="1:7">
      <c r="A21" s="4">
        <v>19</v>
      </c>
      <c r="B21" s="5" t="s">
        <v>54</v>
      </c>
      <c r="C21" s="5" t="s">
        <v>55</v>
      </c>
      <c r="D21" s="6" t="s">
        <v>15</v>
      </c>
      <c r="E21" s="6">
        <v>13462551733</v>
      </c>
      <c r="F21" s="7" t="s">
        <v>11</v>
      </c>
      <c r="G21" s="6"/>
    </row>
    <row r="22" s="1" customFormat="1" ht="23" customHeight="1" spans="1:7">
      <c r="A22" s="4">
        <v>20</v>
      </c>
      <c r="B22" s="5" t="s">
        <v>56</v>
      </c>
      <c r="C22" s="5" t="s">
        <v>57</v>
      </c>
      <c r="D22" s="6" t="s">
        <v>23</v>
      </c>
      <c r="E22" s="6">
        <v>13462551733</v>
      </c>
      <c r="F22" s="7" t="s">
        <v>11</v>
      </c>
      <c r="G22" s="6"/>
    </row>
    <row r="23" s="31" customFormat="1" ht="23" customHeight="1" spans="1:7">
      <c r="A23" s="32">
        <v>21</v>
      </c>
      <c r="B23" s="35" t="s">
        <v>58</v>
      </c>
      <c r="C23" s="35" t="s">
        <v>59</v>
      </c>
      <c r="D23" s="34" t="s">
        <v>10</v>
      </c>
      <c r="E23" s="34">
        <v>15660153068</v>
      </c>
      <c r="F23" s="35" t="s">
        <v>11</v>
      </c>
      <c r="G23" s="34" t="s">
        <v>12</v>
      </c>
    </row>
    <row r="24" s="1" customFormat="1" ht="23" customHeight="1" spans="1:7">
      <c r="A24" s="4">
        <v>22</v>
      </c>
      <c r="B24" s="7" t="s">
        <v>60</v>
      </c>
      <c r="C24" s="52" t="s">
        <v>61</v>
      </c>
      <c r="D24" s="6" t="e">
        <v>#N/A</v>
      </c>
      <c r="E24" s="16">
        <v>17698379033</v>
      </c>
      <c r="F24" s="7" t="s">
        <v>11</v>
      </c>
      <c r="G24" s="6"/>
    </row>
    <row r="25" s="1" customFormat="1" ht="23" customHeight="1" spans="1:7">
      <c r="A25" s="4">
        <v>23</v>
      </c>
      <c r="B25" s="5" t="s">
        <v>62</v>
      </c>
      <c r="C25" s="5" t="s">
        <v>63</v>
      </c>
      <c r="D25" s="6" t="s">
        <v>10</v>
      </c>
      <c r="E25" s="6">
        <v>13679137079</v>
      </c>
      <c r="F25" s="11" t="s">
        <v>29</v>
      </c>
      <c r="G25" s="6"/>
    </row>
    <row r="26" s="1" customFormat="1" ht="23" customHeight="1" spans="1:7">
      <c r="A26" s="4">
        <v>24</v>
      </c>
      <c r="B26" s="5" t="s">
        <v>64</v>
      </c>
      <c r="C26" s="5" t="s">
        <v>65</v>
      </c>
      <c r="D26" s="6" t="s">
        <v>23</v>
      </c>
      <c r="E26" s="6">
        <v>13679137079</v>
      </c>
      <c r="F26" s="11" t="s">
        <v>29</v>
      </c>
      <c r="G26" s="6"/>
    </row>
    <row r="27" s="1" customFormat="1" ht="23" customHeight="1" spans="1:7">
      <c r="A27" s="4">
        <v>25</v>
      </c>
      <c r="B27" s="5" t="s">
        <v>66</v>
      </c>
      <c r="C27" s="5" t="s">
        <v>67</v>
      </c>
      <c r="D27" s="6" t="s">
        <v>68</v>
      </c>
      <c r="E27" s="6">
        <v>13679137079</v>
      </c>
      <c r="F27" s="11" t="s">
        <v>29</v>
      </c>
      <c r="G27" s="6"/>
    </row>
    <row r="28" s="1" customFormat="1" ht="23" customHeight="1" spans="1:7">
      <c r="A28" s="4">
        <v>26</v>
      </c>
      <c r="B28" s="5" t="s">
        <v>69</v>
      </c>
      <c r="C28" s="5" t="s">
        <v>70</v>
      </c>
      <c r="D28" s="6" t="s">
        <v>10</v>
      </c>
      <c r="E28" s="6">
        <v>13679137079</v>
      </c>
      <c r="F28" s="11" t="s">
        <v>29</v>
      </c>
      <c r="G28" s="6"/>
    </row>
    <row r="29" s="1" customFormat="1" ht="23" customHeight="1" spans="1:7">
      <c r="A29" s="4">
        <v>27</v>
      </c>
      <c r="B29" s="5" t="s">
        <v>71</v>
      </c>
      <c r="C29" s="5" t="s">
        <v>72</v>
      </c>
      <c r="D29" s="6" t="s">
        <v>10</v>
      </c>
      <c r="E29" s="6">
        <v>15172380508</v>
      </c>
      <c r="F29" s="11" t="s">
        <v>73</v>
      </c>
      <c r="G29" s="6"/>
    </row>
    <row r="30" s="1" customFormat="1" ht="23" customHeight="1" spans="1:7">
      <c r="A30" s="4">
        <v>28</v>
      </c>
      <c r="B30" s="5" t="s">
        <v>74</v>
      </c>
      <c r="C30" s="53" t="s">
        <v>75</v>
      </c>
      <c r="D30" s="6" t="s">
        <v>26</v>
      </c>
      <c r="E30" s="6">
        <v>15660153068</v>
      </c>
      <c r="F30" s="7" t="s">
        <v>29</v>
      </c>
      <c r="G30" s="6"/>
    </row>
    <row r="31" s="31" customFormat="1" ht="23" customHeight="1" spans="1:7">
      <c r="A31" s="32">
        <v>29</v>
      </c>
      <c r="B31" s="33" t="s">
        <v>76</v>
      </c>
      <c r="C31" s="33" t="s">
        <v>77</v>
      </c>
      <c r="D31" s="34" t="s">
        <v>10</v>
      </c>
      <c r="E31" s="34">
        <v>13572117737</v>
      </c>
      <c r="F31" s="33" t="s">
        <v>29</v>
      </c>
      <c r="G31" s="34" t="s">
        <v>12</v>
      </c>
    </row>
    <row r="32" s="31" customFormat="1" ht="23" customHeight="1" spans="1:7">
      <c r="A32" s="32">
        <v>30</v>
      </c>
      <c r="B32" s="33" t="s">
        <v>78</v>
      </c>
      <c r="C32" s="33" t="s">
        <v>79</v>
      </c>
      <c r="D32" s="34" t="s">
        <v>15</v>
      </c>
      <c r="E32" s="34">
        <v>13572117737</v>
      </c>
      <c r="F32" s="33" t="s">
        <v>29</v>
      </c>
      <c r="G32" s="34" t="s">
        <v>12</v>
      </c>
    </row>
    <row r="33" s="31" customFormat="1" ht="23" customHeight="1" spans="1:7">
      <c r="A33" s="32">
        <v>31</v>
      </c>
      <c r="B33" s="33" t="s">
        <v>80</v>
      </c>
      <c r="C33" s="33" t="s">
        <v>81</v>
      </c>
      <c r="D33" s="34" t="s">
        <v>68</v>
      </c>
      <c r="E33" s="34">
        <v>13572117737</v>
      </c>
      <c r="F33" s="33" t="s">
        <v>29</v>
      </c>
      <c r="G33" s="34" t="s">
        <v>12</v>
      </c>
    </row>
    <row r="34" s="1" customFormat="1" ht="23" customHeight="1" spans="1:7">
      <c r="A34" s="4">
        <v>32</v>
      </c>
      <c r="B34" s="5" t="s">
        <v>82</v>
      </c>
      <c r="C34" s="5" t="s">
        <v>83</v>
      </c>
      <c r="D34" s="6" t="s">
        <v>15</v>
      </c>
      <c r="E34" s="6">
        <v>13572117737</v>
      </c>
      <c r="F34" s="5" t="s">
        <v>29</v>
      </c>
      <c r="G34" s="6"/>
    </row>
    <row r="35" s="1" customFormat="1" ht="23" customHeight="1" spans="1:7">
      <c r="A35" s="4">
        <v>33</v>
      </c>
      <c r="B35" s="5" t="s">
        <v>84</v>
      </c>
      <c r="C35" s="5" t="s">
        <v>85</v>
      </c>
      <c r="D35" s="6" t="s">
        <v>23</v>
      </c>
      <c r="E35" s="6">
        <v>13572117737</v>
      </c>
      <c r="F35" s="5" t="s">
        <v>29</v>
      </c>
      <c r="G35" s="6"/>
    </row>
    <row r="36" s="1" customFormat="1" ht="23" customHeight="1" spans="1:7">
      <c r="A36" s="4">
        <v>34</v>
      </c>
      <c r="B36" s="5" t="s">
        <v>86</v>
      </c>
      <c r="C36" s="5" t="s">
        <v>87</v>
      </c>
      <c r="D36" s="6" t="s">
        <v>10</v>
      </c>
      <c r="E36" s="6">
        <v>15138601782</v>
      </c>
      <c r="F36" s="7" t="s">
        <v>11</v>
      </c>
      <c r="G36" s="6"/>
    </row>
    <row r="37" s="31" customFormat="1" ht="23" customHeight="1" spans="1:7">
      <c r="A37" s="32">
        <v>36</v>
      </c>
      <c r="B37" s="33" t="s">
        <v>88</v>
      </c>
      <c r="C37" s="33" t="s">
        <v>89</v>
      </c>
      <c r="D37" s="6" t="s">
        <v>10</v>
      </c>
      <c r="E37" s="34">
        <v>15138601782</v>
      </c>
      <c r="F37" s="35" t="s">
        <v>11</v>
      </c>
      <c r="G37" s="34" t="s">
        <v>12</v>
      </c>
    </row>
    <row r="38" s="31" customFormat="1" ht="23" customHeight="1" spans="1:7">
      <c r="A38" s="32">
        <v>37</v>
      </c>
      <c r="B38" s="33" t="s">
        <v>90</v>
      </c>
      <c r="C38" s="33" t="s">
        <v>91</v>
      </c>
      <c r="D38" s="34" t="s">
        <v>92</v>
      </c>
      <c r="E38" s="34">
        <v>15138601782</v>
      </c>
      <c r="F38" s="35" t="s">
        <v>11</v>
      </c>
      <c r="G38" s="34" t="s">
        <v>12</v>
      </c>
    </row>
    <row r="39" s="31" customFormat="1" ht="23" customHeight="1" spans="1:7">
      <c r="A39" s="32"/>
      <c r="B39" s="33" t="s">
        <v>93</v>
      </c>
      <c r="C39" s="33" t="s">
        <v>94</v>
      </c>
      <c r="D39" s="34" t="s">
        <v>49</v>
      </c>
      <c r="E39" s="34">
        <v>15138601782</v>
      </c>
      <c r="F39" s="35" t="s">
        <v>11</v>
      </c>
      <c r="G39" s="34" t="s">
        <v>12</v>
      </c>
    </row>
    <row r="40" s="1" customFormat="1" ht="23" customHeight="1" spans="1:7">
      <c r="A40" s="4">
        <v>38</v>
      </c>
      <c r="B40" s="36" t="s">
        <v>95</v>
      </c>
      <c r="C40" s="15" t="s">
        <v>96</v>
      </c>
      <c r="D40" s="6" t="s">
        <v>97</v>
      </c>
      <c r="E40" s="6">
        <v>15138601782</v>
      </c>
      <c r="F40" s="7" t="s">
        <v>11</v>
      </c>
      <c r="G40" s="6"/>
    </row>
    <row r="41" s="1" customFormat="1" ht="23" customHeight="1" spans="1:7">
      <c r="A41" s="4">
        <v>39</v>
      </c>
      <c r="B41" s="5" t="s">
        <v>98</v>
      </c>
      <c r="C41" s="5" t="s">
        <v>99</v>
      </c>
      <c r="D41" s="6" t="s">
        <v>10</v>
      </c>
      <c r="E41" s="6">
        <v>15660153068</v>
      </c>
      <c r="F41" s="11" t="s">
        <v>73</v>
      </c>
      <c r="G41" s="6"/>
    </row>
    <row r="42" s="1" customFormat="1" ht="23" customHeight="1" spans="1:7">
      <c r="A42" s="4">
        <v>40</v>
      </c>
      <c r="B42" s="5" t="s">
        <v>100</v>
      </c>
      <c r="C42" s="5" t="s">
        <v>101</v>
      </c>
      <c r="D42" s="6" t="s">
        <v>15</v>
      </c>
      <c r="E42" s="6">
        <v>15660153068</v>
      </c>
      <c r="F42" s="11" t="s">
        <v>73</v>
      </c>
      <c r="G42" s="6"/>
    </row>
    <row r="43" s="1" customFormat="1" ht="23" customHeight="1" spans="1:7">
      <c r="A43" s="4">
        <v>41</v>
      </c>
      <c r="B43" s="5" t="s">
        <v>102</v>
      </c>
      <c r="C43" s="5" t="s">
        <v>103</v>
      </c>
      <c r="D43" s="6" t="s">
        <v>23</v>
      </c>
      <c r="E43" s="6">
        <v>15660153068</v>
      </c>
      <c r="F43" s="11" t="s">
        <v>73</v>
      </c>
      <c r="G43" s="6"/>
    </row>
    <row r="44" s="1" customFormat="1" ht="23" customHeight="1" spans="1:7">
      <c r="A44" s="4">
        <v>42</v>
      </c>
      <c r="B44" s="5" t="s">
        <v>104</v>
      </c>
      <c r="C44" s="5" t="s">
        <v>105</v>
      </c>
      <c r="D44" s="6" t="s">
        <v>26</v>
      </c>
      <c r="E44" s="6">
        <v>15660153068</v>
      </c>
      <c r="F44" s="11" t="s">
        <v>73</v>
      </c>
      <c r="G44" s="6"/>
    </row>
    <row r="45" s="1" customFormat="1" ht="23" customHeight="1" spans="1:7">
      <c r="A45" s="4">
        <v>43</v>
      </c>
      <c r="B45" s="5" t="s">
        <v>106</v>
      </c>
      <c r="C45" s="5" t="s">
        <v>107</v>
      </c>
      <c r="D45" s="6" t="s">
        <v>34</v>
      </c>
      <c r="E45" s="6">
        <v>15660153068</v>
      </c>
      <c r="F45" s="11" t="s">
        <v>73</v>
      </c>
      <c r="G45" s="6"/>
    </row>
    <row r="46" s="1" customFormat="1" ht="23" customHeight="1" spans="1:7">
      <c r="A46" s="4">
        <v>44</v>
      </c>
      <c r="B46" s="5" t="s">
        <v>108</v>
      </c>
      <c r="C46" s="5" t="s">
        <v>109</v>
      </c>
      <c r="D46" s="6" t="s">
        <v>97</v>
      </c>
      <c r="E46" s="6">
        <v>15660153068</v>
      </c>
      <c r="F46" s="11" t="s">
        <v>73</v>
      </c>
      <c r="G46" s="6"/>
    </row>
    <row r="47" s="31" customFormat="1" ht="23" customHeight="1" spans="1:7">
      <c r="A47" s="32">
        <v>45</v>
      </c>
      <c r="B47" s="33" t="s">
        <v>110</v>
      </c>
      <c r="C47" s="33" t="s">
        <v>111</v>
      </c>
      <c r="D47" s="34" t="s">
        <v>10</v>
      </c>
      <c r="E47" s="34">
        <v>15902905908</v>
      </c>
      <c r="F47" s="33" t="s">
        <v>29</v>
      </c>
      <c r="G47" s="34"/>
    </row>
    <row r="48" s="31" customFormat="1" ht="23" customHeight="1" spans="1:7">
      <c r="A48" s="32">
        <v>46</v>
      </c>
      <c r="B48" s="33" t="s">
        <v>112</v>
      </c>
      <c r="C48" s="33" t="s">
        <v>113</v>
      </c>
      <c r="D48" s="34" t="s">
        <v>15</v>
      </c>
      <c r="E48" s="34">
        <v>15902905908</v>
      </c>
      <c r="F48" s="33" t="s">
        <v>29</v>
      </c>
      <c r="G48" s="34"/>
    </row>
    <row r="49" s="31" customFormat="1" ht="23" customHeight="1" spans="1:7">
      <c r="A49" s="32">
        <v>47</v>
      </c>
      <c r="B49" s="33" t="s">
        <v>114</v>
      </c>
      <c r="C49" s="33" t="s">
        <v>115</v>
      </c>
      <c r="D49" s="34" t="s">
        <v>26</v>
      </c>
      <c r="E49" s="34">
        <v>15902905908</v>
      </c>
      <c r="F49" s="33" t="s">
        <v>29</v>
      </c>
      <c r="G49" s="34"/>
    </row>
    <row r="50" s="31" customFormat="1" ht="23" customHeight="1" spans="1:7">
      <c r="A50" s="32">
        <v>48</v>
      </c>
      <c r="B50" s="33" t="s">
        <v>116</v>
      </c>
      <c r="C50" s="33" t="s">
        <v>117</v>
      </c>
      <c r="D50" s="34" t="s">
        <v>23</v>
      </c>
      <c r="E50" s="34">
        <v>15902905908</v>
      </c>
      <c r="F50" s="33" t="s">
        <v>29</v>
      </c>
      <c r="G50" s="34"/>
    </row>
    <row r="51" s="31" customFormat="1" ht="23" customHeight="1" spans="1:7">
      <c r="A51" s="32">
        <v>49</v>
      </c>
      <c r="B51" s="33" t="s">
        <v>118</v>
      </c>
      <c r="C51" s="33" t="s">
        <v>119</v>
      </c>
      <c r="D51" s="34" t="s">
        <v>68</v>
      </c>
      <c r="E51" s="34">
        <v>15902905908</v>
      </c>
      <c r="F51" s="33" t="s">
        <v>29</v>
      </c>
      <c r="G51" s="34"/>
    </row>
    <row r="52" s="31" customFormat="1" ht="23" customHeight="1" spans="1:7">
      <c r="A52" s="32">
        <v>50</v>
      </c>
      <c r="B52" s="33" t="s">
        <v>120</v>
      </c>
      <c r="C52" s="33" t="s">
        <v>121</v>
      </c>
      <c r="D52" s="34" t="s">
        <v>122</v>
      </c>
      <c r="E52" s="34">
        <v>15902905908</v>
      </c>
      <c r="F52" s="33" t="s">
        <v>29</v>
      </c>
      <c r="G52" s="34"/>
    </row>
    <row r="53" s="31" customFormat="1" ht="23" customHeight="1" spans="1:7">
      <c r="A53" s="32">
        <v>51</v>
      </c>
      <c r="B53" s="33" t="s">
        <v>123</v>
      </c>
      <c r="C53" s="33" t="s">
        <v>124</v>
      </c>
      <c r="D53" s="34" t="s">
        <v>97</v>
      </c>
      <c r="E53" s="34">
        <v>15902905908</v>
      </c>
      <c r="F53" s="33" t="s">
        <v>29</v>
      </c>
      <c r="G53" s="34"/>
    </row>
    <row r="54" s="31" customFormat="1" ht="23" customHeight="1" spans="1:7">
      <c r="A54" s="32">
        <v>52</v>
      </c>
      <c r="B54" s="33" t="s">
        <v>125</v>
      </c>
      <c r="C54" s="33"/>
      <c r="D54" s="34" t="e">
        <v>#N/A</v>
      </c>
      <c r="E54" s="34">
        <v>15902905908</v>
      </c>
      <c r="F54" s="33" t="s">
        <v>29</v>
      </c>
      <c r="G54" s="34"/>
    </row>
    <row r="55" s="1" customFormat="1" ht="23" customHeight="1" spans="1:7">
      <c r="A55" s="4">
        <v>53</v>
      </c>
      <c r="B55" s="5" t="s">
        <v>126</v>
      </c>
      <c r="C55" s="5" t="s">
        <v>127</v>
      </c>
      <c r="D55" s="6" t="s">
        <v>10</v>
      </c>
      <c r="E55" s="6">
        <v>15897845152</v>
      </c>
      <c r="F55" s="11" t="s">
        <v>11</v>
      </c>
      <c r="G55" s="6"/>
    </row>
    <row r="56" s="1" customFormat="1" ht="23" customHeight="1" spans="1:7">
      <c r="A56" s="4">
        <v>54</v>
      </c>
      <c r="B56" s="5" t="s">
        <v>128</v>
      </c>
      <c r="C56" s="5" t="s">
        <v>129</v>
      </c>
      <c r="D56" s="6" t="s">
        <v>15</v>
      </c>
      <c r="E56" s="6">
        <v>15897845152</v>
      </c>
      <c r="F56" s="11" t="s">
        <v>11</v>
      </c>
      <c r="G56" s="6"/>
    </row>
    <row r="57" s="31" customFormat="1" ht="23" customHeight="1" spans="1:7">
      <c r="A57" s="32">
        <v>55</v>
      </c>
      <c r="B57" s="37" t="s">
        <v>130</v>
      </c>
      <c r="C57" s="37" t="s">
        <v>131</v>
      </c>
      <c r="D57" s="34" t="s">
        <v>10</v>
      </c>
      <c r="E57" s="34">
        <v>15098080101</v>
      </c>
      <c r="F57" s="37" t="s">
        <v>73</v>
      </c>
      <c r="G57" s="34" t="s">
        <v>12</v>
      </c>
    </row>
    <row r="58" s="31" customFormat="1" ht="23" customHeight="1" spans="1:7">
      <c r="A58" s="32">
        <v>56</v>
      </c>
      <c r="B58" s="37" t="s">
        <v>132</v>
      </c>
      <c r="C58" s="37" t="s">
        <v>133</v>
      </c>
      <c r="D58" s="34" t="s">
        <v>15</v>
      </c>
      <c r="E58" s="34">
        <v>15098080101</v>
      </c>
      <c r="F58" s="37" t="s">
        <v>73</v>
      </c>
      <c r="G58" s="34" t="s">
        <v>12</v>
      </c>
    </row>
    <row r="59" s="31" customFormat="1" ht="23" customHeight="1" spans="1:7">
      <c r="A59" s="32">
        <v>57</v>
      </c>
      <c r="B59" s="38" t="s">
        <v>134</v>
      </c>
      <c r="C59" s="39" t="s">
        <v>135</v>
      </c>
      <c r="D59" s="34" t="s">
        <v>23</v>
      </c>
      <c r="E59" s="34">
        <v>15098080101</v>
      </c>
      <c r="F59" s="37" t="s">
        <v>73</v>
      </c>
      <c r="G59" s="34" t="s">
        <v>12</v>
      </c>
    </row>
    <row r="60" s="1" customFormat="1" ht="23" customHeight="1" spans="1:7">
      <c r="A60" s="4">
        <v>58</v>
      </c>
      <c r="B60" s="5" t="s">
        <v>136</v>
      </c>
      <c r="C60" s="5" t="s">
        <v>137</v>
      </c>
      <c r="D60" s="6" t="s">
        <v>10</v>
      </c>
      <c r="E60" s="6">
        <v>15324911009</v>
      </c>
      <c r="F60" s="7" t="s">
        <v>73</v>
      </c>
      <c r="G60" s="6"/>
    </row>
    <row r="61" s="1" customFormat="1" ht="23" customHeight="1" spans="1:7">
      <c r="A61" s="4">
        <v>59</v>
      </c>
      <c r="B61" s="5" t="s">
        <v>138</v>
      </c>
      <c r="C61" s="5" t="s">
        <v>139</v>
      </c>
      <c r="D61" s="6" t="s">
        <v>15</v>
      </c>
      <c r="E61" s="6">
        <v>15324911009</v>
      </c>
      <c r="F61" s="7" t="s">
        <v>73</v>
      </c>
      <c r="G61" s="6"/>
    </row>
    <row r="62" s="1" customFormat="1" ht="23" customHeight="1" spans="1:7">
      <c r="A62" s="4">
        <v>60</v>
      </c>
      <c r="B62" s="5" t="s">
        <v>140</v>
      </c>
      <c r="C62" s="5" t="s">
        <v>141</v>
      </c>
      <c r="D62" s="6" t="s">
        <v>23</v>
      </c>
      <c r="E62" s="6">
        <v>15324911009</v>
      </c>
      <c r="F62" s="7" t="s">
        <v>73</v>
      </c>
      <c r="G62" s="6"/>
    </row>
    <row r="63" s="1" customFormat="1" ht="23" customHeight="1" spans="1:7">
      <c r="A63" s="4">
        <v>61</v>
      </c>
      <c r="B63" s="5" t="s">
        <v>142</v>
      </c>
      <c r="C63" s="5" t="s">
        <v>143</v>
      </c>
      <c r="D63" s="6" t="s">
        <v>68</v>
      </c>
      <c r="E63" s="6">
        <v>15324911009</v>
      </c>
      <c r="F63" s="7" t="s">
        <v>73</v>
      </c>
      <c r="G63" s="6"/>
    </row>
    <row r="64" s="1" customFormat="1" ht="23" customHeight="1" spans="1:7">
      <c r="A64" s="4">
        <v>62</v>
      </c>
      <c r="B64" s="5" t="s">
        <v>144</v>
      </c>
      <c r="C64" s="5" t="s">
        <v>145</v>
      </c>
      <c r="D64" s="6" t="s">
        <v>10</v>
      </c>
      <c r="E64" s="6">
        <v>15324911009</v>
      </c>
      <c r="F64" s="11" t="s">
        <v>73</v>
      </c>
      <c r="G64" s="6"/>
    </row>
    <row r="65" s="1" customFormat="1" ht="23" customHeight="1" spans="1:7">
      <c r="A65" s="4">
        <v>63</v>
      </c>
      <c r="B65" s="5" t="s">
        <v>146</v>
      </c>
      <c r="C65" s="5" t="s">
        <v>147</v>
      </c>
      <c r="D65" s="6" t="s">
        <v>23</v>
      </c>
      <c r="E65" s="6">
        <v>15036224335</v>
      </c>
      <c r="F65" s="5" t="s">
        <v>29</v>
      </c>
      <c r="G65" s="6"/>
    </row>
    <row r="66" s="1" customFormat="1" ht="23" customHeight="1" spans="1:7">
      <c r="A66" s="4">
        <v>64</v>
      </c>
      <c r="B66" s="5" t="s">
        <v>148</v>
      </c>
      <c r="C66" s="5" t="s">
        <v>149</v>
      </c>
      <c r="D66" s="6" t="s">
        <v>10</v>
      </c>
      <c r="E66" s="6">
        <v>15036224335</v>
      </c>
      <c r="F66" s="5" t="s">
        <v>29</v>
      </c>
      <c r="G66" s="6"/>
    </row>
    <row r="67" s="1" customFormat="1" ht="23" customHeight="1" spans="1:7">
      <c r="A67" s="4">
        <v>65</v>
      </c>
      <c r="B67" s="5" t="s">
        <v>150</v>
      </c>
      <c r="C67" s="5" t="s">
        <v>151</v>
      </c>
      <c r="D67" s="6" t="s">
        <v>15</v>
      </c>
      <c r="E67" s="6">
        <v>15036224335</v>
      </c>
      <c r="F67" s="5" t="s">
        <v>29</v>
      </c>
      <c r="G67" s="6"/>
    </row>
    <row r="68" s="1" customFormat="1" ht="23" customHeight="1" spans="1:7">
      <c r="A68" s="4">
        <v>66</v>
      </c>
      <c r="B68" s="5" t="s">
        <v>152</v>
      </c>
      <c r="C68" s="5" t="s">
        <v>153</v>
      </c>
      <c r="D68" s="6" t="s">
        <v>154</v>
      </c>
      <c r="E68" s="6">
        <v>15036224335</v>
      </c>
      <c r="F68" s="5" t="s">
        <v>29</v>
      </c>
      <c r="G68" s="6"/>
    </row>
    <row r="69" s="1" customFormat="1" ht="23" customHeight="1" spans="1:7">
      <c r="A69" s="4">
        <v>67</v>
      </c>
      <c r="B69" s="5" t="s">
        <v>155</v>
      </c>
      <c r="C69" s="5" t="s">
        <v>156</v>
      </c>
      <c r="D69" s="6" t="s">
        <v>34</v>
      </c>
      <c r="E69" s="6">
        <v>15036224335</v>
      </c>
      <c r="F69" s="5" t="s">
        <v>29</v>
      </c>
      <c r="G69" s="6"/>
    </row>
    <row r="70" s="1" customFormat="1" ht="23" customHeight="1" spans="1:7">
      <c r="A70" s="4">
        <v>68</v>
      </c>
      <c r="B70" s="5" t="s">
        <v>157</v>
      </c>
      <c r="C70" s="5" t="s">
        <v>158</v>
      </c>
      <c r="D70" s="6" t="s">
        <v>34</v>
      </c>
      <c r="E70" s="6">
        <v>15036224335</v>
      </c>
      <c r="F70" s="5" t="s">
        <v>29</v>
      </c>
      <c r="G70" s="6"/>
    </row>
    <row r="71" s="31" customFormat="1" ht="22" customHeight="1" spans="1:7">
      <c r="A71" s="32">
        <v>69</v>
      </c>
      <c r="B71" s="33" t="s">
        <v>62</v>
      </c>
      <c r="C71" s="54" t="s">
        <v>159</v>
      </c>
      <c r="D71" s="34" t="s">
        <v>10</v>
      </c>
      <c r="E71" s="34">
        <v>13721419528</v>
      </c>
      <c r="F71" s="35" t="s">
        <v>73</v>
      </c>
      <c r="G71" s="34" t="s">
        <v>12</v>
      </c>
    </row>
    <row r="72" s="31" customFormat="1" ht="23" customHeight="1" spans="1:7">
      <c r="A72" s="32">
        <v>70</v>
      </c>
      <c r="B72" s="33" t="s">
        <v>160</v>
      </c>
      <c r="C72" s="54" t="s">
        <v>161</v>
      </c>
      <c r="D72" s="34" t="s">
        <v>15</v>
      </c>
      <c r="E72" s="34">
        <v>13721419528</v>
      </c>
      <c r="F72" s="35" t="s">
        <v>73</v>
      </c>
      <c r="G72" s="34" t="s">
        <v>12</v>
      </c>
    </row>
    <row r="73" s="31" customFormat="1" ht="23" customHeight="1" spans="1:7">
      <c r="A73" s="32">
        <v>72</v>
      </c>
      <c r="B73" s="37" t="s">
        <v>162</v>
      </c>
      <c r="C73" s="37" t="s">
        <v>163</v>
      </c>
      <c r="D73" s="34" t="s">
        <v>26</v>
      </c>
      <c r="E73" s="34">
        <v>13721419528</v>
      </c>
      <c r="F73" s="35" t="s">
        <v>73</v>
      </c>
      <c r="G73" s="34" t="s">
        <v>12</v>
      </c>
    </row>
    <row r="74" s="1" customFormat="1" ht="23" customHeight="1" spans="1:7">
      <c r="A74" s="4">
        <v>73</v>
      </c>
      <c r="B74" s="5" t="s">
        <v>164</v>
      </c>
      <c r="C74" s="5" t="s">
        <v>165</v>
      </c>
      <c r="D74" s="6" t="s">
        <v>10</v>
      </c>
      <c r="E74" s="6">
        <v>15225666783</v>
      </c>
      <c r="F74" s="7" t="s">
        <v>73</v>
      </c>
      <c r="G74" s="6"/>
    </row>
    <row r="75" s="1" customFormat="1" ht="23" customHeight="1" spans="1:7">
      <c r="A75" s="4">
        <v>74</v>
      </c>
      <c r="B75" s="5" t="s">
        <v>166</v>
      </c>
      <c r="C75" s="5" t="s">
        <v>167</v>
      </c>
      <c r="D75" s="6" t="s">
        <v>10</v>
      </c>
      <c r="E75" s="6">
        <v>15225666783</v>
      </c>
      <c r="F75" s="7" t="s">
        <v>73</v>
      </c>
      <c r="G75" s="6"/>
    </row>
    <row r="76" s="1" customFormat="1" ht="23" customHeight="1" spans="1:7">
      <c r="A76" s="4">
        <v>75</v>
      </c>
      <c r="B76" s="5" t="s">
        <v>168</v>
      </c>
      <c r="C76" s="5" t="s">
        <v>169</v>
      </c>
      <c r="D76" s="6" t="s">
        <v>170</v>
      </c>
      <c r="E76" s="6">
        <v>15225666783</v>
      </c>
      <c r="F76" s="7" t="s">
        <v>73</v>
      </c>
      <c r="G76" s="6"/>
    </row>
    <row r="77" s="1" customFormat="1" ht="23" customHeight="1" spans="1:7">
      <c r="A77" s="4">
        <v>76</v>
      </c>
      <c r="B77" s="5" t="s">
        <v>171</v>
      </c>
      <c r="C77" s="5" t="s">
        <v>172</v>
      </c>
      <c r="D77" s="6" t="s">
        <v>23</v>
      </c>
      <c r="E77" s="6">
        <v>15225666783</v>
      </c>
      <c r="F77" s="7" t="s">
        <v>73</v>
      </c>
      <c r="G77" s="6"/>
    </row>
    <row r="78" s="1" customFormat="1" ht="23" customHeight="1" spans="1:7">
      <c r="A78" s="4">
        <v>77</v>
      </c>
      <c r="B78" s="5" t="s">
        <v>173</v>
      </c>
      <c r="C78" s="5" t="s">
        <v>174</v>
      </c>
      <c r="D78" s="6" t="s">
        <v>68</v>
      </c>
      <c r="E78" s="6">
        <v>15225666783</v>
      </c>
      <c r="F78" s="7" t="s">
        <v>73</v>
      </c>
      <c r="G78" s="6"/>
    </row>
    <row r="79" s="1" customFormat="1" ht="23" customHeight="1" spans="1:7">
      <c r="A79" s="4">
        <v>78</v>
      </c>
      <c r="B79" s="5" t="s">
        <v>175</v>
      </c>
      <c r="C79" s="5" t="s">
        <v>176</v>
      </c>
      <c r="D79" s="6" t="s">
        <v>10</v>
      </c>
      <c r="E79" s="6">
        <v>13659200678</v>
      </c>
      <c r="F79" s="7" t="s">
        <v>29</v>
      </c>
      <c r="G79" s="6"/>
    </row>
    <row r="80" s="1" customFormat="1" ht="23" customHeight="1" spans="1:7">
      <c r="A80" s="4">
        <v>79</v>
      </c>
      <c r="B80" s="5" t="s">
        <v>177</v>
      </c>
      <c r="C80" s="5" t="s">
        <v>178</v>
      </c>
      <c r="D80" s="6" t="e">
        <v>#N/A</v>
      </c>
      <c r="E80" s="6">
        <v>13659200678</v>
      </c>
      <c r="F80" s="7" t="s">
        <v>29</v>
      </c>
      <c r="G80" s="6"/>
    </row>
    <row r="81" s="1" customFormat="1" ht="23" customHeight="1" spans="1:7">
      <c r="A81" s="4">
        <v>80</v>
      </c>
      <c r="B81" s="5" t="s">
        <v>179</v>
      </c>
      <c r="C81" s="5" t="s">
        <v>180</v>
      </c>
      <c r="D81" s="6" t="s">
        <v>26</v>
      </c>
      <c r="E81" s="6">
        <v>13659200678</v>
      </c>
      <c r="F81" s="7" t="s">
        <v>29</v>
      </c>
      <c r="G81" s="6"/>
    </row>
    <row r="82" s="1" customFormat="1" ht="23" customHeight="1" spans="1:7">
      <c r="A82" s="4">
        <v>81</v>
      </c>
      <c r="B82" s="5" t="s">
        <v>181</v>
      </c>
      <c r="C82" s="5" t="s">
        <v>182</v>
      </c>
      <c r="D82" s="6" t="s">
        <v>23</v>
      </c>
      <c r="E82" s="6">
        <v>13659200678</v>
      </c>
      <c r="F82" s="7" t="s">
        <v>29</v>
      </c>
      <c r="G82" s="6"/>
    </row>
    <row r="83" s="1" customFormat="1" ht="23" customHeight="1" spans="1:7">
      <c r="A83" s="4">
        <v>82</v>
      </c>
      <c r="B83" s="5" t="s">
        <v>183</v>
      </c>
      <c r="C83" s="5" t="s">
        <v>184</v>
      </c>
      <c r="D83" s="6" t="s">
        <v>10</v>
      </c>
      <c r="E83" s="6">
        <v>15517718046</v>
      </c>
      <c r="F83" s="7" t="s">
        <v>11</v>
      </c>
      <c r="G83" s="6"/>
    </row>
    <row r="84" s="1" customFormat="1" ht="23" customHeight="1" spans="1:7">
      <c r="A84" s="4">
        <v>83</v>
      </c>
      <c r="B84" s="5" t="s">
        <v>185</v>
      </c>
      <c r="C84" s="5" t="s">
        <v>186</v>
      </c>
      <c r="D84" s="6" t="s">
        <v>15</v>
      </c>
      <c r="E84" s="6">
        <v>15517718046</v>
      </c>
      <c r="F84" s="7" t="s">
        <v>11</v>
      </c>
      <c r="G84" s="6"/>
    </row>
    <row r="85" s="1" customFormat="1" ht="23" customHeight="1" spans="1:7">
      <c r="A85" s="4">
        <v>84</v>
      </c>
      <c r="B85" s="5" t="s">
        <v>187</v>
      </c>
      <c r="C85" s="5" t="s">
        <v>188</v>
      </c>
      <c r="D85" s="6" t="s">
        <v>49</v>
      </c>
      <c r="E85" s="6">
        <v>15517718046</v>
      </c>
      <c r="F85" s="7" t="s">
        <v>11</v>
      </c>
      <c r="G85" s="6"/>
    </row>
    <row r="86" s="1" customFormat="1" ht="23" customHeight="1" spans="1:7">
      <c r="A86" s="4">
        <v>85</v>
      </c>
      <c r="B86" s="5" t="s">
        <v>189</v>
      </c>
      <c r="C86" s="5" t="s">
        <v>190</v>
      </c>
      <c r="D86" s="6" t="s">
        <v>26</v>
      </c>
      <c r="E86" s="6">
        <v>15517718046</v>
      </c>
      <c r="F86" s="7" t="s">
        <v>11</v>
      </c>
      <c r="G86" s="6"/>
    </row>
    <row r="87" s="31" customFormat="1" ht="23" customHeight="1" spans="1:7">
      <c r="A87" s="32">
        <v>86</v>
      </c>
      <c r="B87" s="33" t="s">
        <v>191</v>
      </c>
      <c r="C87" s="33" t="s">
        <v>192</v>
      </c>
      <c r="D87" s="34" t="s">
        <v>10</v>
      </c>
      <c r="E87" s="34">
        <v>15203839178</v>
      </c>
      <c r="F87" s="40" t="s">
        <v>11</v>
      </c>
      <c r="G87" s="34"/>
    </row>
    <row r="88" s="31" customFormat="1" ht="23" customHeight="1" spans="1:7">
      <c r="A88" s="32">
        <v>87</v>
      </c>
      <c r="B88" s="33" t="s">
        <v>193</v>
      </c>
      <c r="C88" s="33" t="s">
        <v>194</v>
      </c>
      <c r="D88" s="34" t="s">
        <v>15</v>
      </c>
      <c r="E88" s="34">
        <v>15203839178</v>
      </c>
      <c r="F88" s="40" t="s">
        <v>11</v>
      </c>
      <c r="G88" s="34"/>
    </row>
    <row r="89" s="31" customFormat="1" ht="23" customHeight="1" spans="1:7">
      <c r="A89" s="32">
        <v>88</v>
      </c>
      <c r="B89" s="33" t="s">
        <v>195</v>
      </c>
      <c r="C89" s="33" t="s">
        <v>196</v>
      </c>
      <c r="D89" s="34" t="s">
        <v>68</v>
      </c>
      <c r="E89" s="34">
        <v>15203839178</v>
      </c>
      <c r="F89" s="40" t="s">
        <v>11</v>
      </c>
      <c r="G89" s="34"/>
    </row>
    <row r="90" s="1" customFormat="1" ht="23" customHeight="1" spans="1:7">
      <c r="A90" s="4">
        <v>89</v>
      </c>
      <c r="B90" s="7" t="s">
        <v>197</v>
      </c>
      <c r="C90" s="51" t="s">
        <v>198</v>
      </c>
      <c r="D90" s="6" t="s">
        <v>10</v>
      </c>
      <c r="E90" s="6">
        <v>15009299813</v>
      </c>
      <c r="F90" s="7" t="s">
        <v>29</v>
      </c>
      <c r="G90" s="6"/>
    </row>
    <row r="91" s="1" customFormat="1" ht="23" customHeight="1" spans="1:7">
      <c r="A91" s="4">
        <v>90</v>
      </c>
      <c r="B91" s="7" t="s">
        <v>199</v>
      </c>
      <c r="C91" s="51" t="s">
        <v>200</v>
      </c>
      <c r="D91" s="6" t="s">
        <v>15</v>
      </c>
      <c r="E91" s="6">
        <v>15009299813</v>
      </c>
      <c r="F91" s="7" t="s">
        <v>29</v>
      </c>
      <c r="G91" s="6"/>
    </row>
    <row r="92" s="1" customFormat="1" ht="23" customHeight="1" spans="1:7">
      <c r="A92" s="4">
        <v>91</v>
      </c>
      <c r="B92" s="8" t="s">
        <v>201</v>
      </c>
      <c r="C92" s="8" t="s">
        <v>202</v>
      </c>
      <c r="D92" s="6" t="s">
        <v>26</v>
      </c>
      <c r="E92" s="6">
        <v>15009299813</v>
      </c>
      <c r="F92" s="8" t="s">
        <v>73</v>
      </c>
      <c r="G92" s="6"/>
    </row>
    <row r="93" s="1" customFormat="1" ht="23" customHeight="1" spans="1:7">
      <c r="A93" s="4">
        <v>92</v>
      </c>
      <c r="B93" s="8" t="s">
        <v>203</v>
      </c>
      <c r="C93" s="8" t="s">
        <v>204</v>
      </c>
      <c r="D93" s="6" t="s">
        <v>23</v>
      </c>
      <c r="E93" s="6"/>
      <c r="F93" s="8" t="s">
        <v>73</v>
      </c>
      <c r="G93" s="6"/>
    </row>
    <row r="94" s="1" customFormat="1" ht="23" customHeight="1" spans="1:7">
      <c r="A94" s="4">
        <v>93</v>
      </c>
      <c r="B94" s="5" t="s">
        <v>205</v>
      </c>
      <c r="C94" s="5" t="s">
        <v>206</v>
      </c>
      <c r="D94" s="6" t="s">
        <v>10</v>
      </c>
      <c r="E94" s="6">
        <v>15009299813</v>
      </c>
      <c r="F94" s="11" t="s">
        <v>73</v>
      </c>
      <c r="G94" s="6"/>
    </row>
    <row r="95" s="1" customFormat="1" ht="23" customHeight="1" spans="1:7">
      <c r="A95" s="4">
        <v>94</v>
      </c>
      <c r="B95" s="5" t="s">
        <v>207</v>
      </c>
      <c r="C95" s="5" t="s">
        <v>208</v>
      </c>
      <c r="D95" s="6" t="s">
        <v>15</v>
      </c>
      <c r="E95" s="6">
        <v>15009299813</v>
      </c>
      <c r="F95" s="11" t="s">
        <v>73</v>
      </c>
      <c r="G95" s="6"/>
    </row>
    <row r="96" s="1" customFormat="1" ht="23" customHeight="1" spans="1:7">
      <c r="A96" s="4">
        <v>95</v>
      </c>
      <c r="B96" s="5" t="s">
        <v>209</v>
      </c>
      <c r="C96" s="5" t="s">
        <v>210</v>
      </c>
      <c r="D96" s="6" t="e">
        <v>#N/A</v>
      </c>
      <c r="E96" s="6">
        <v>13700779612</v>
      </c>
      <c r="F96" s="7" t="s">
        <v>29</v>
      </c>
      <c r="G96" s="6"/>
    </row>
    <row r="97" s="1" customFormat="1" ht="23" customHeight="1" spans="1:7">
      <c r="A97" s="4">
        <v>96</v>
      </c>
      <c r="B97" s="5" t="s">
        <v>211</v>
      </c>
      <c r="C97" s="5" t="s">
        <v>212</v>
      </c>
      <c r="D97" s="6" t="s">
        <v>10</v>
      </c>
      <c r="E97" s="6">
        <v>13700779612</v>
      </c>
      <c r="F97" s="7" t="s">
        <v>29</v>
      </c>
      <c r="G97" s="6"/>
    </row>
    <row r="98" s="1" customFormat="1" ht="23" customHeight="1" spans="1:7">
      <c r="A98" s="4">
        <v>97</v>
      </c>
      <c r="B98" s="5" t="s">
        <v>213</v>
      </c>
      <c r="C98" s="5" t="s">
        <v>214</v>
      </c>
      <c r="D98" s="6" t="e">
        <v>#N/A</v>
      </c>
      <c r="E98" s="6">
        <v>13700779612</v>
      </c>
      <c r="F98" s="7" t="s">
        <v>29</v>
      </c>
      <c r="G98" s="6"/>
    </row>
    <row r="99" s="31" customFormat="1" ht="23" customHeight="1" spans="1:7">
      <c r="A99" s="32">
        <v>98</v>
      </c>
      <c r="B99" s="33" t="s">
        <v>215</v>
      </c>
      <c r="C99" s="33" t="s">
        <v>216</v>
      </c>
      <c r="D99" s="34" t="s">
        <v>10</v>
      </c>
      <c r="E99" s="34">
        <v>15236084569</v>
      </c>
      <c r="F99" s="35" t="s">
        <v>29</v>
      </c>
      <c r="G99" s="34"/>
    </row>
    <row r="100" s="31" customFormat="1" ht="23" customHeight="1" spans="1:7">
      <c r="A100" s="32">
        <v>99</v>
      </c>
      <c r="B100" s="33" t="s">
        <v>217</v>
      </c>
      <c r="C100" s="33" t="s">
        <v>218</v>
      </c>
      <c r="D100" s="34" t="s">
        <v>15</v>
      </c>
      <c r="E100" s="34">
        <v>15236084569</v>
      </c>
      <c r="F100" s="35" t="s">
        <v>29</v>
      </c>
      <c r="G100" s="34"/>
    </row>
    <row r="101" s="31" customFormat="1" ht="23" customHeight="1" spans="1:7">
      <c r="A101" s="32">
        <v>100</v>
      </c>
      <c r="B101" s="33" t="s">
        <v>219</v>
      </c>
      <c r="C101" s="33" t="s">
        <v>220</v>
      </c>
      <c r="D101" s="34" t="s">
        <v>23</v>
      </c>
      <c r="E101" s="34">
        <v>15236084569</v>
      </c>
      <c r="F101" s="35" t="s">
        <v>29</v>
      </c>
      <c r="G101" s="34"/>
    </row>
    <row r="102" s="1" customFormat="1" ht="23" customHeight="1" spans="1:7">
      <c r="A102" s="4">
        <v>101</v>
      </c>
      <c r="B102" s="5" t="s">
        <v>221</v>
      </c>
      <c r="C102" s="5" t="s">
        <v>222</v>
      </c>
      <c r="D102" s="6" t="s">
        <v>154</v>
      </c>
      <c r="E102" s="6">
        <v>15236084569</v>
      </c>
      <c r="F102" s="7" t="s">
        <v>29</v>
      </c>
      <c r="G102" s="6"/>
    </row>
    <row r="103" s="1" customFormat="1" ht="23" customHeight="1" spans="1:7">
      <c r="A103" s="4">
        <v>102</v>
      </c>
      <c r="B103" s="5" t="s">
        <v>223</v>
      </c>
      <c r="C103" s="5" t="s">
        <v>224</v>
      </c>
      <c r="D103" s="6" t="s">
        <v>34</v>
      </c>
      <c r="E103" s="6">
        <v>15236084569</v>
      </c>
      <c r="F103" s="7" t="s">
        <v>29</v>
      </c>
      <c r="G103" s="6"/>
    </row>
    <row r="104" s="1" customFormat="1" ht="23" customHeight="1" spans="1:7">
      <c r="A104" s="4">
        <v>103</v>
      </c>
      <c r="B104" s="5" t="s">
        <v>225</v>
      </c>
      <c r="C104" s="15" t="s">
        <v>226</v>
      </c>
      <c r="D104" s="6" t="s">
        <v>34</v>
      </c>
      <c r="E104" s="6">
        <v>15236084569</v>
      </c>
      <c r="F104" s="11" t="s">
        <v>29</v>
      </c>
      <c r="G104" s="6"/>
    </row>
    <row r="105" s="1" customFormat="1" ht="23" customHeight="1" spans="1:7">
      <c r="A105" s="4">
        <v>104</v>
      </c>
      <c r="B105" s="7" t="s">
        <v>227</v>
      </c>
      <c r="C105" s="7" t="s">
        <v>228</v>
      </c>
      <c r="D105" s="6" t="s">
        <v>34</v>
      </c>
      <c r="E105" s="6">
        <v>15236084569</v>
      </c>
      <c r="F105" s="11" t="s">
        <v>29</v>
      </c>
      <c r="G105" s="6"/>
    </row>
    <row r="106" s="1" customFormat="1" ht="23" customHeight="1" spans="1:7">
      <c r="A106" s="4">
        <v>105</v>
      </c>
      <c r="B106" s="5" t="s">
        <v>229</v>
      </c>
      <c r="C106" s="5" t="s">
        <v>230</v>
      </c>
      <c r="D106" s="6" t="e">
        <v>#N/A</v>
      </c>
      <c r="E106" s="6">
        <v>13569249231</v>
      </c>
      <c r="F106" s="7" t="s">
        <v>73</v>
      </c>
      <c r="G106" s="6"/>
    </row>
    <row r="107" s="1" customFormat="1" ht="23" customHeight="1" spans="1:7">
      <c r="A107" s="4">
        <v>106</v>
      </c>
      <c r="B107" s="5" t="s">
        <v>231</v>
      </c>
      <c r="C107" s="5" t="s">
        <v>232</v>
      </c>
      <c r="D107" s="6" t="s">
        <v>10</v>
      </c>
      <c r="E107" s="6">
        <v>18736643774</v>
      </c>
      <c r="F107" s="7" t="s">
        <v>11</v>
      </c>
      <c r="G107" s="6"/>
    </row>
    <row r="108" s="1" customFormat="1" ht="23" customHeight="1" spans="1:7">
      <c r="A108" s="4">
        <v>107</v>
      </c>
      <c r="B108" s="5" t="s">
        <v>233</v>
      </c>
      <c r="C108" s="5" t="s">
        <v>234</v>
      </c>
      <c r="D108" s="6" t="s">
        <v>15</v>
      </c>
      <c r="E108" s="6">
        <v>18736643774</v>
      </c>
      <c r="F108" s="7" t="s">
        <v>11</v>
      </c>
      <c r="G108" s="6"/>
    </row>
    <row r="109" s="1" customFormat="1" ht="23" customHeight="1" spans="1:7">
      <c r="A109" s="4">
        <v>108</v>
      </c>
      <c r="B109" s="5" t="s">
        <v>235</v>
      </c>
      <c r="C109" s="5" t="s">
        <v>236</v>
      </c>
      <c r="D109" s="6" t="s">
        <v>122</v>
      </c>
      <c r="E109" s="6">
        <v>18736643774</v>
      </c>
      <c r="F109" s="7" t="s">
        <v>11</v>
      </c>
      <c r="G109" s="6"/>
    </row>
    <row r="110" s="1" customFormat="1" ht="23" customHeight="1" spans="1:7">
      <c r="A110" s="4">
        <v>109</v>
      </c>
      <c r="B110" s="5" t="s">
        <v>237</v>
      </c>
      <c r="C110" s="5" t="s">
        <v>238</v>
      </c>
      <c r="D110" s="6" t="s">
        <v>26</v>
      </c>
      <c r="E110" s="6">
        <v>18736643774</v>
      </c>
      <c r="F110" s="7" t="s">
        <v>11</v>
      </c>
      <c r="G110" s="6"/>
    </row>
    <row r="111" s="1" customFormat="1" ht="23" customHeight="1" spans="1:7">
      <c r="A111" s="4">
        <v>110</v>
      </c>
      <c r="B111" s="5" t="s">
        <v>239</v>
      </c>
      <c r="C111" s="5" t="s">
        <v>240</v>
      </c>
      <c r="D111" s="6" t="s">
        <v>34</v>
      </c>
      <c r="E111" s="6">
        <v>18736643774</v>
      </c>
      <c r="F111" s="7" t="s">
        <v>11</v>
      </c>
      <c r="G111" s="6"/>
    </row>
    <row r="112" s="1" customFormat="1" ht="23" customHeight="1" spans="1:7">
      <c r="A112" s="4">
        <v>111</v>
      </c>
      <c r="B112" s="5" t="s">
        <v>241</v>
      </c>
      <c r="C112" s="5" t="s">
        <v>242</v>
      </c>
      <c r="D112" s="6" t="s">
        <v>97</v>
      </c>
      <c r="E112" s="6">
        <v>18736643774</v>
      </c>
      <c r="F112" s="7" t="s">
        <v>11</v>
      </c>
      <c r="G112" s="6"/>
    </row>
    <row r="113" s="31" customFormat="1" ht="23" customHeight="1" spans="1:7">
      <c r="A113" s="32">
        <v>112</v>
      </c>
      <c r="B113" s="33" t="s">
        <v>243</v>
      </c>
      <c r="C113" s="33" t="s">
        <v>244</v>
      </c>
      <c r="D113" s="34" t="s">
        <v>10</v>
      </c>
      <c r="E113" s="34">
        <v>15893584059</v>
      </c>
      <c r="F113" s="40" t="s">
        <v>29</v>
      </c>
      <c r="G113" s="34" t="s">
        <v>16</v>
      </c>
    </row>
    <row r="114" s="31" customFormat="1" ht="23" customHeight="1" spans="1:7">
      <c r="A114" s="32">
        <v>113</v>
      </c>
      <c r="B114" s="33" t="s">
        <v>245</v>
      </c>
      <c r="C114" s="33" t="s">
        <v>246</v>
      </c>
      <c r="D114" s="34" t="s">
        <v>15</v>
      </c>
      <c r="E114" s="34">
        <v>15893584059</v>
      </c>
      <c r="F114" s="40" t="s">
        <v>29</v>
      </c>
      <c r="G114" s="34" t="s">
        <v>16</v>
      </c>
    </row>
    <row r="115" s="31" customFormat="1" ht="23" customHeight="1" spans="1:7">
      <c r="A115" s="32">
        <v>114</v>
      </c>
      <c r="B115" s="33" t="s">
        <v>247</v>
      </c>
      <c r="C115" s="33" t="s">
        <v>248</v>
      </c>
      <c r="D115" s="34" t="s">
        <v>68</v>
      </c>
      <c r="E115" s="34">
        <v>15893584059</v>
      </c>
      <c r="F115" s="40" t="s">
        <v>29</v>
      </c>
      <c r="G115" s="34" t="s">
        <v>16</v>
      </c>
    </row>
    <row r="116" s="1" customFormat="1" ht="23" customHeight="1" spans="1:7">
      <c r="A116" s="4">
        <v>115</v>
      </c>
      <c r="B116" s="5" t="s">
        <v>249</v>
      </c>
      <c r="C116" s="5" t="s">
        <v>250</v>
      </c>
      <c r="D116" s="6" t="s">
        <v>10</v>
      </c>
      <c r="E116" s="6">
        <v>15690700627</v>
      </c>
      <c r="F116" s="7" t="s">
        <v>11</v>
      </c>
      <c r="G116" s="6"/>
    </row>
    <row r="117" s="1" customFormat="1" ht="23" customHeight="1" spans="1:7">
      <c r="A117" s="4">
        <v>116</v>
      </c>
      <c r="B117" s="5" t="s">
        <v>251</v>
      </c>
      <c r="C117" s="5" t="s">
        <v>252</v>
      </c>
      <c r="D117" s="6" t="s">
        <v>15</v>
      </c>
      <c r="E117" s="6">
        <v>15690700627</v>
      </c>
      <c r="F117" s="7" t="s">
        <v>11</v>
      </c>
      <c r="G117" s="6"/>
    </row>
    <row r="118" s="1" customFormat="1" ht="23" customHeight="1" spans="1:7">
      <c r="A118" s="4">
        <v>117</v>
      </c>
      <c r="B118" s="5" t="s">
        <v>253</v>
      </c>
      <c r="C118" s="5" t="s">
        <v>254</v>
      </c>
      <c r="D118" s="6" t="s">
        <v>23</v>
      </c>
      <c r="E118" s="6">
        <v>15690700627</v>
      </c>
      <c r="F118" s="7" t="s">
        <v>11</v>
      </c>
      <c r="G118" s="6"/>
    </row>
    <row r="119" s="1" customFormat="1" ht="23" customHeight="1" spans="1:7">
      <c r="A119" s="4">
        <v>118</v>
      </c>
      <c r="B119" s="8" t="s">
        <v>255</v>
      </c>
      <c r="C119" s="8" t="s">
        <v>256</v>
      </c>
      <c r="D119" s="6" t="s">
        <v>10</v>
      </c>
      <c r="E119" s="6">
        <v>15606275170</v>
      </c>
      <c r="F119" s="8" t="s">
        <v>11</v>
      </c>
      <c r="G119" s="6"/>
    </row>
    <row r="120" s="1" customFormat="1" ht="23" customHeight="1" spans="1:7">
      <c r="A120" s="4">
        <v>119</v>
      </c>
      <c r="B120" s="5" t="s">
        <v>257</v>
      </c>
      <c r="C120" s="5" t="s">
        <v>258</v>
      </c>
      <c r="D120" s="6" t="s">
        <v>15</v>
      </c>
      <c r="E120" s="6">
        <v>13462551733</v>
      </c>
      <c r="F120" s="7" t="s">
        <v>11</v>
      </c>
      <c r="G120" s="6"/>
    </row>
    <row r="121" s="1" customFormat="1" ht="23" customHeight="1" spans="1:7">
      <c r="A121" s="4">
        <v>120</v>
      </c>
      <c r="B121" s="5" t="s">
        <v>259</v>
      </c>
      <c r="C121" s="5" t="s">
        <v>260</v>
      </c>
      <c r="D121" s="6" t="s">
        <v>10</v>
      </c>
      <c r="E121" s="6">
        <v>15913299396</v>
      </c>
      <c r="F121" s="11" t="s">
        <v>73</v>
      </c>
      <c r="G121" s="6"/>
    </row>
    <row r="122" s="1" customFormat="1" ht="23" customHeight="1" spans="1:7">
      <c r="A122" s="4">
        <v>121</v>
      </c>
      <c r="B122" s="5" t="s">
        <v>261</v>
      </c>
      <c r="C122" s="5" t="s">
        <v>262</v>
      </c>
      <c r="D122" s="6" t="s">
        <v>15</v>
      </c>
      <c r="E122" s="6">
        <v>15913299396</v>
      </c>
      <c r="F122" s="11" t="s">
        <v>73</v>
      </c>
      <c r="G122" s="6"/>
    </row>
    <row r="123" s="1" customFormat="1" ht="23" customHeight="1" spans="1:7">
      <c r="A123" s="4">
        <v>122</v>
      </c>
      <c r="B123" s="5" t="s">
        <v>263</v>
      </c>
      <c r="C123" s="5" t="s">
        <v>264</v>
      </c>
      <c r="D123" s="6" t="s">
        <v>23</v>
      </c>
      <c r="E123" s="6">
        <v>15913299396</v>
      </c>
      <c r="F123" s="11" t="s">
        <v>73</v>
      </c>
      <c r="G123" s="6"/>
    </row>
    <row r="124" s="1" customFormat="1" ht="23" customHeight="1" spans="1:7">
      <c r="A124" s="4">
        <v>123</v>
      </c>
      <c r="B124" s="5" t="s">
        <v>265</v>
      </c>
      <c r="C124" s="5" t="s">
        <v>266</v>
      </c>
      <c r="D124" s="6" t="s">
        <v>154</v>
      </c>
      <c r="E124" s="6">
        <v>15913299396</v>
      </c>
      <c r="F124" s="11" t="s">
        <v>73</v>
      </c>
      <c r="G124" s="6"/>
    </row>
    <row r="125" s="31" customFormat="1" ht="23" customHeight="1" spans="1:7">
      <c r="A125" s="32">
        <v>124</v>
      </c>
      <c r="B125" s="33" t="s">
        <v>267</v>
      </c>
      <c r="C125" s="33" t="s">
        <v>268</v>
      </c>
      <c r="D125" s="34" t="s">
        <v>10</v>
      </c>
      <c r="E125" s="34">
        <v>13423187299</v>
      </c>
      <c r="F125" s="35" t="s">
        <v>29</v>
      </c>
      <c r="G125" s="34" t="s">
        <v>12</v>
      </c>
    </row>
    <row r="126" s="31" customFormat="1" ht="23" customHeight="1" spans="1:7">
      <c r="A126" s="32">
        <v>125</v>
      </c>
      <c r="B126" s="33" t="s">
        <v>269</v>
      </c>
      <c r="C126" s="33" t="s">
        <v>270</v>
      </c>
      <c r="D126" s="34" t="s">
        <v>15</v>
      </c>
      <c r="E126" s="34">
        <v>13423187299</v>
      </c>
      <c r="F126" s="35" t="s">
        <v>29</v>
      </c>
      <c r="G126" s="34" t="s">
        <v>12</v>
      </c>
    </row>
    <row r="127" s="31" customFormat="1" ht="23" customHeight="1" spans="1:7">
      <c r="A127" s="32">
        <v>126</v>
      </c>
      <c r="B127" s="33" t="s">
        <v>271</v>
      </c>
      <c r="C127" s="33" t="s">
        <v>272</v>
      </c>
      <c r="D127" s="34" t="s">
        <v>23</v>
      </c>
      <c r="E127" s="34">
        <v>13423187299</v>
      </c>
      <c r="F127" s="35" t="s">
        <v>29</v>
      </c>
      <c r="G127" s="34" t="s">
        <v>12</v>
      </c>
    </row>
    <row r="128" s="31" customFormat="1" ht="23" customHeight="1" spans="1:7">
      <c r="A128" s="32">
        <v>127</v>
      </c>
      <c r="B128" s="33" t="s">
        <v>273</v>
      </c>
      <c r="C128" s="33" t="s">
        <v>274</v>
      </c>
      <c r="D128" s="34" t="s">
        <v>154</v>
      </c>
      <c r="E128" s="34">
        <v>13423187299</v>
      </c>
      <c r="F128" s="35" t="s">
        <v>29</v>
      </c>
      <c r="G128" s="34" t="s">
        <v>12</v>
      </c>
    </row>
    <row r="129" s="31" customFormat="1" ht="23" customHeight="1" spans="1:7">
      <c r="A129" s="32">
        <v>128</v>
      </c>
      <c r="B129" s="33" t="s">
        <v>275</v>
      </c>
      <c r="C129" s="33" t="s">
        <v>276</v>
      </c>
      <c r="D129" s="34" t="s">
        <v>34</v>
      </c>
      <c r="E129" s="34">
        <v>13423187299</v>
      </c>
      <c r="F129" s="35" t="s">
        <v>29</v>
      </c>
      <c r="G129" s="34" t="s">
        <v>12</v>
      </c>
    </row>
    <row r="130" s="31" customFormat="1" ht="23" customHeight="1" spans="1:7">
      <c r="A130" s="32">
        <v>129</v>
      </c>
      <c r="B130" s="33" t="s">
        <v>277</v>
      </c>
      <c r="C130" s="33" t="s">
        <v>278</v>
      </c>
      <c r="D130" s="34" t="s">
        <v>34</v>
      </c>
      <c r="E130" s="34">
        <v>13423187299</v>
      </c>
      <c r="F130" s="35" t="s">
        <v>29</v>
      </c>
      <c r="G130" s="34" t="s">
        <v>12</v>
      </c>
    </row>
    <row r="131" s="1" customFormat="1" ht="23" customHeight="1" spans="1:7">
      <c r="A131" s="4">
        <v>130</v>
      </c>
      <c r="B131" s="8" t="s">
        <v>279</v>
      </c>
      <c r="C131" s="8" t="s">
        <v>280</v>
      </c>
      <c r="D131" s="6" t="s">
        <v>10</v>
      </c>
      <c r="E131" s="6">
        <v>15627637813</v>
      </c>
      <c r="F131" s="7" t="s">
        <v>29</v>
      </c>
      <c r="G131" s="6"/>
    </row>
    <row r="132" s="1" customFormat="1" ht="23" customHeight="1" spans="1:7">
      <c r="A132" s="4">
        <v>131</v>
      </c>
      <c r="B132" s="8" t="s">
        <v>281</v>
      </c>
      <c r="C132" s="8" t="s">
        <v>282</v>
      </c>
      <c r="D132" s="6" t="s">
        <v>15</v>
      </c>
      <c r="E132" s="6">
        <v>15627637813</v>
      </c>
      <c r="F132" s="7" t="s">
        <v>29</v>
      </c>
      <c r="G132" s="6"/>
    </row>
    <row r="133" s="1" customFormat="1" ht="23" customHeight="1" spans="1:7">
      <c r="A133" s="4">
        <v>132</v>
      </c>
      <c r="B133" s="8" t="s">
        <v>283</v>
      </c>
      <c r="C133" s="8" t="s">
        <v>284</v>
      </c>
      <c r="D133" s="6" t="s">
        <v>23</v>
      </c>
      <c r="E133" s="6">
        <v>15627637813</v>
      </c>
      <c r="F133" s="7" t="s">
        <v>29</v>
      </c>
      <c r="G133" s="6"/>
    </row>
    <row r="134" s="1" customFormat="1" ht="23" customHeight="1" spans="1:7">
      <c r="A134" s="4">
        <v>133</v>
      </c>
      <c r="B134" s="5" t="s">
        <v>285</v>
      </c>
      <c r="C134" s="5" t="s">
        <v>286</v>
      </c>
      <c r="D134" s="6" t="s">
        <v>10</v>
      </c>
      <c r="E134" s="6">
        <v>15670178837</v>
      </c>
      <c r="F134" s="11" t="s">
        <v>73</v>
      </c>
      <c r="G134" s="6"/>
    </row>
    <row r="135" s="1" customFormat="1" ht="23" customHeight="1" spans="1:7">
      <c r="A135" s="4">
        <v>134</v>
      </c>
      <c r="B135" s="5" t="s">
        <v>287</v>
      </c>
      <c r="C135" s="5" t="s">
        <v>288</v>
      </c>
      <c r="D135" s="6" t="s">
        <v>15</v>
      </c>
      <c r="E135" s="6">
        <v>15670178837</v>
      </c>
      <c r="F135" s="11" t="s">
        <v>73</v>
      </c>
      <c r="G135" s="6"/>
    </row>
    <row r="136" s="1" customFormat="1" ht="23" customHeight="1" spans="1:7">
      <c r="A136" s="4">
        <v>135</v>
      </c>
      <c r="B136" s="5" t="s">
        <v>289</v>
      </c>
      <c r="C136" s="5" t="s">
        <v>290</v>
      </c>
      <c r="D136" s="6" t="s">
        <v>10</v>
      </c>
      <c r="E136" s="6">
        <v>15090139569</v>
      </c>
      <c r="F136" s="11" t="s">
        <v>73</v>
      </c>
      <c r="G136" s="6"/>
    </row>
    <row r="137" s="1" customFormat="1" ht="23" customHeight="1" spans="1:7">
      <c r="A137" s="4">
        <v>136</v>
      </c>
      <c r="B137" s="14" t="s">
        <v>291</v>
      </c>
      <c r="C137" s="14" t="s">
        <v>292</v>
      </c>
      <c r="D137" s="6" t="e">
        <v>#N/A</v>
      </c>
      <c r="E137" s="6">
        <v>13935570853</v>
      </c>
      <c r="F137" s="14" t="s">
        <v>29</v>
      </c>
      <c r="G137" s="6"/>
    </row>
    <row r="138" s="1" customFormat="1" ht="23" customHeight="1" spans="1:7">
      <c r="A138" s="4">
        <v>137</v>
      </c>
      <c r="B138" s="5" t="s">
        <v>293</v>
      </c>
      <c r="C138" s="5" t="s">
        <v>294</v>
      </c>
      <c r="D138" s="6" t="s">
        <v>15</v>
      </c>
      <c r="E138" s="6">
        <v>15670178837</v>
      </c>
      <c r="F138" s="11" t="s">
        <v>73</v>
      </c>
      <c r="G138" s="6"/>
    </row>
    <row r="139" s="1" customFormat="1" ht="23" customHeight="1" spans="1:7">
      <c r="A139" s="4">
        <v>138</v>
      </c>
      <c r="B139" s="5" t="s">
        <v>295</v>
      </c>
      <c r="C139" s="5" t="s">
        <v>296</v>
      </c>
      <c r="D139" s="6" t="s">
        <v>23</v>
      </c>
      <c r="E139" s="6">
        <v>15670178837</v>
      </c>
      <c r="F139" s="11" t="s">
        <v>73</v>
      </c>
      <c r="G139" s="6"/>
    </row>
    <row r="140" s="1" customFormat="1" ht="23" customHeight="1" spans="1:7">
      <c r="A140" s="4">
        <v>139</v>
      </c>
      <c r="B140" s="5" t="s">
        <v>297</v>
      </c>
      <c r="C140" s="5" t="s">
        <v>298</v>
      </c>
      <c r="D140" s="6" t="s">
        <v>26</v>
      </c>
      <c r="E140" s="6">
        <v>15670178837</v>
      </c>
      <c r="F140" s="11" t="s">
        <v>73</v>
      </c>
      <c r="G140" s="6"/>
    </row>
    <row r="141" s="1" customFormat="1" ht="23" customHeight="1" spans="1:7">
      <c r="A141" s="6"/>
      <c r="B141" s="5" t="s">
        <v>299</v>
      </c>
      <c r="C141" s="5" t="s">
        <v>300</v>
      </c>
      <c r="D141" s="6" t="s">
        <v>10</v>
      </c>
      <c r="E141" s="6">
        <v>18337784602</v>
      </c>
      <c r="F141" s="5" t="s">
        <v>29</v>
      </c>
      <c r="G141" s="6"/>
    </row>
    <row r="142" s="1" customFormat="1" ht="23" customHeight="1" spans="1:7">
      <c r="A142" s="6"/>
      <c r="B142" s="5" t="s">
        <v>301</v>
      </c>
      <c r="C142" s="5" t="s">
        <v>302</v>
      </c>
      <c r="D142" s="6" t="s">
        <v>15</v>
      </c>
      <c r="E142" s="6">
        <v>18337784602</v>
      </c>
      <c r="F142" s="5" t="s">
        <v>29</v>
      </c>
      <c r="G142" s="6"/>
    </row>
    <row r="143" s="1" customFormat="1" ht="23" customHeight="1" spans="1:7">
      <c r="A143" s="6"/>
      <c r="B143" s="5" t="s">
        <v>303</v>
      </c>
      <c r="C143" s="5" t="s">
        <v>304</v>
      </c>
      <c r="D143" s="6" t="s">
        <v>305</v>
      </c>
      <c r="E143" s="6">
        <v>18337784602</v>
      </c>
      <c r="F143" s="5" t="s">
        <v>29</v>
      </c>
      <c r="G143" s="6"/>
    </row>
    <row r="144" s="1" customFormat="1" ht="23" customHeight="1" spans="1:7">
      <c r="A144" s="6"/>
      <c r="B144" s="7" t="s">
        <v>306</v>
      </c>
      <c r="C144" s="7" t="s">
        <v>307</v>
      </c>
      <c r="D144" s="6" t="s">
        <v>23</v>
      </c>
      <c r="E144" s="6">
        <v>18337784602</v>
      </c>
      <c r="F144" s="5" t="s">
        <v>29</v>
      </c>
      <c r="G144" s="6"/>
    </row>
    <row r="145" s="1" customFormat="1" ht="23" customHeight="1" spans="1:7">
      <c r="A145" s="6"/>
      <c r="B145" s="5" t="s">
        <v>308</v>
      </c>
      <c r="C145" s="5" t="s">
        <v>309</v>
      </c>
      <c r="D145" s="6" t="s">
        <v>10</v>
      </c>
      <c r="E145" s="6">
        <v>13569249231</v>
      </c>
      <c r="F145" s="11" t="s">
        <v>11</v>
      </c>
      <c r="G145" s="6"/>
    </row>
    <row r="146" s="1" customFormat="1" ht="23" customHeight="1" spans="1:7">
      <c r="A146" s="6"/>
      <c r="B146" s="5" t="s">
        <v>310</v>
      </c>
      <c r="C146" s="5" t="s">
        <v>311</v>
      </c>
      <c r="D146" s="6" t="s">
        <v>15</v>
      </c>
      <c r="E146" s="6">
        <v>13569249231</v>
      </c>
      <c r="F146" s="11" t="s">
        <v>11</v>
      </c>
      <c r="G146" s="6"/>
    </row>
    <row r="147" s="1" customFormat="1" ht="23" customHeight="1" spans="1:7">
      <c r="A147" s="6"/>
      <c r="B147" s="5" t="s">
        <v>312</v>
      </c>
      <c r="C147" s="5" t="s">
        <v>313</v>
      </c>
      <c r="D147" s="6" t="s">
        <v>26</v>
      </c>
      <c r="E147" s="6">
        <v>13569249231</v>
      </c>
      <c r="F147" s="11" t="s">
        <v>73</v>
      </c>
      <c r="G147" s="6"/>
    </row>
    <row r="148" s="1" customFormat="1" ht="23" customHeight="1" spans="1:7">
      <c r="A148" s="6"/>
      <c r="B148" s="5" t="s">
        <v>314</v>
      </c>
      <c r="C148" s="5" t="s">
        <v>315</v>
      </c>
      <c r="D148" s="6" t="s">
        <v>305</v>
      </c>
      <c r="E148" s="6">
        <v>13569249231</v>
      </c>
      <c r="F148" s="11" t="s">
        <v>73</v>
      </c>
      <c r="G148" s="6"/>
    </row>
    <row r="149" s="1" customFormat="1" ht="23" customHeight="1" spans="1:7">
      <c r="A149" s="6"/>
      <c r="B149" s="5" t="s">
        <v>316</v>
      </c>
      <c r="C149" s="5" t="s">
        <v>317</v>
      </c>
      <c r="D149" s="6" t="s">
        <v>23</v>
      </c>
      <c r="E149" s="6">
        <v>13569249231</v>
      </c>
      <c r="F149" s="11" t="s">
        <v>73</v>
      </c>
      <c r="G149" s="6"/>
    </row>
    <row r="150" s="1" customFormat="1" ht="23" customHeight="1" spans="1:7">
      <c r="A150" s="6"/>
      <c r="B150" s="5" t="s">
        <v>318</v>
      </c>
      <c r="C150" s="5" t="s">
        <v>319</v>
      </c>
      <c r="D150" s="6" t="s">
        <v>305</v>
      </c>
      <c r="E150" s="6">
        <v>17613811900</v>
      </c>
      <c r="F150" s="7" t="s">
        <v>11</v>
      </c>
      <c r="G150" s="6"/>
    </row>
    <row r="151" s="1" customFormat="1" ht="23" customHeight="1" spans="1:7">
      <c r="A151" s="6"/>
      <c r="B151" s="5" t="s">
        <v>320</v>
      </c>
      <c r="C151" s="5"/>
      <c r="D151" s="6" t="e">
        <v>#N/A</v>
      </c>
      <c r="E151" s="41">
        <v>17613811900</v>
      </c>
      <c r="F151" s="7" t="s">
        <v>11</v>
      </c>
      <c r="G151" s="6"/>
    </row>
    <row r="152" s="31" customFormat="1" ht="23" customHeight="1" spans="1:7">
      <c r="A152" s="34"/>
      <c r="B152" s="33" t="s">
        <v>321</v>
      </c>
      <c r="C152" s="33" t="s">
        <v>322</v>
      </c>
      <c r="D152" s="34" t="s">
        <v>10</v>
      </c>
      <c r="E152" s="34">
        <v>13462671511</v>
      </c>
      <c r="F152" s="40" t="s">
        <v>29</v>
      </c>
      <c r="G152" s="34" t="s">
        <v>12</v>
      </c>
    </row>
    <row r="153" s="31" customFormat="1" ht="23" customHeight="1" spans="1:7">
      <c r="A153" s="34"/>
      <c r="B153" s="33" t="s">
        <v>323</v>
      </c>
      <c r="C153" s="33" t="s">
        <v>324</v>
      </c>
      <c r="D153" s="34" t="s">
        <v>15</v>
      </c>
      <c r="E153" s="34">
        <v>13462671511</v>
      </c>
      <c r="F153" s="40" t="s">
        <v>29</v>
      </c>
      <c r="G153" s="34" t="s">
        <v>16</v>
      </c>
    </row>
    <row r="154" s="31" customFormat="1" ht="23" customHeight="1" spans="1:7">
      <c r="A154" s="34"/>
      <c r="B154" s="33" t="s">
        <v>325</v>
      </c>
      <c r="C154" s="33" t="s">
        <v>326</v>
      </c>
      <c r="D154" s="34" t="s">
        <v>23</v>
      </c>
      <c r="E154" s="34">
        <v>13462671511</v>
      </c>
      <c r="F154" s="40" t="s">
        <v>29</v>
      </c>
      <c r="G154" s="34" t="s">
        <v>12</v>
      </c>
    </row>
    <row r="155" s="31" customFormat="1" ht="23" customHeight="1" spans="1:7">
      <c r="A155" s="34"/>
      <c r="B155" s="35" t="s">
        <v>327</v>
      </c>
      <c r="C155" s="35" t="s">
        <v>328</v>
      </c>
      <c r="D155" s="34" t="s">
        <v>49</v>
      </c>
      <c r="E155" s="34">
        <v>13462671511</v>
      </c>
      <c r="F155" s="40" t="s">
        <v>29</v>
      </c>
      <c r="G155" s="34" t="s">
        <v>12</v>
      </c>
    </row>
    <row r="156" s="1" customFormat="1" ht="23" customHeight="1" spans="1:7">
      <c r="A156" s="6"/>
      <c r="B156" s="5" t="s">
        <v>329</v>
      </c>
      <c r="C156" s="42" t="s">
        <v>330</v>
      </c>
      <c r="D156" s="6" t="e">
        <v>#N/A</v>
      </c>
      <c r="E156" s="42" t="s">
        <v>331</v>
      </c>
      <c r="F156" s="11" t="s">
        <v>29</v>
      </c>
      <c r="G156" s="6"/>
    </row>
    <row r="157" s="1" customFormat="1" ht="23" customHeight="1" spans="1:7">
      <c r="A157" s="6"/>
      <c r="B157" s="5" t="s">
        <v>332</v>
      </c>
      <c r="C157" s="5"/>
      <c r="D157" s="6" t="e">
        <v>#N/A</v>
      </c>
      <c r="E157" s="6"/>
      <c r="F157" s="11" t="s">
        <v>29</v>
      </c>
      <c r="G157" s="6"/>
    </row>
    <row r="158" s="1" customFormat="1" ht="23" customHeight="1" spans="1:7">
      <c r="A158" s="6"/>
      <c r="B158" s="5" t="s">
        <v>333</v>
      </c>
      <c r="C158" s="5"/>
      <c r="D158" s="6" t="e">
        <v>#N/A</v>
      </c>
      <c r="E158" s="6"/>
      <c r="F158" s="11" t="s">
        <v>29</v>
      </c>
      <c r="G158" s="6"/>
    </row>
    <row r="159" s="1" customFormat="1" ht="23" customHeight="1" spans="1:7">
      <c r="A159" s="6"/>
      <c r="G159" s="6"/>
    </row>
    <row r="160" s="1" customFormat="1" ht="23" customHeight="1" spans="1:7">
      <c r="A160" s="6"/>
      <c r="B160" s="5" t="s">
        <v>334</v>
      </c>
      <c r="C160" s="5" t="s">
        <v>335</v>
      </c>
      <c r="D160" s="6" t="s">
        <v>10</v>
      </c>
      <c r="E160" s="6">
        <v>18209279312</v>
      </c>
      <c r="F160" s="7" t="s">
        <v>73</v>
      </c>
      <c r="G160" s="6"/>
    </row>
    <row r="161" s="1" customFormat="1" ht="23" customHeight="1" spans="1:7">
      <c r="A161" s="6"/>
      <c r="B161" s="5" t="s">
        <v>336</v>
      </c>
      <c r="C161" s="5" t="s">
        <v>337</v>
      </c>
      <c r="D161" s="6" t="s">
        <v>15</v>
      </c>
      <c r="E161" s="6">
        <v>18209279312</v>
      </c>
      <c r="F161" s="7" t="s">
        <v>73</v>
      </c>
      <c r="G161" s="6"/>
    </row>
    <row r="162" s="1" customFormat="1" ht="23" customHeight="1" spans="1:7">
      <c r="A162" s="6"/>
      <c r="B162" s="5" t="s">
        <v>338</v>
      </c>
      <c r="C162" s="5" t="s">
        <v>339</v>
      </c>
      <c r="D162" s="6" t="s">
        <v>26</v>
      </c>
      <c r="E162" s="6">
        <v>18209279312</v>
      </c>
      <c r="F162" s="7" t="s">
        <v>73</v>
      </c>
      <c r="G162" s="6"/>
    </row>
    <row r="163" s="1" customFormat="1" ht="23" customHeight="1" spans="1:7">
      <c r="A163" s="6"/>
      <c r="B163" s="5" t="s">
        <v>340</v>
      </c>
      <c r="C163" s="5"/>
      <c r="D163" s="6" t="e">
        <v>#N/A</v>
      </c>
      <c r="E163" s="6">
        <v>18209279312</v>
      </c>
      <c r="F163" s="7" t="s">
        <v>73</v>
      </c>
      <c r="G163" s="6"/>
    </row>
    <row r="164" s="1" customFormat="1" ht="23" customHeight="1" spans="1:7">
      <c r="A164" s="6"/>
      <c r="B164" s="5" t="s">
        <v>341</v>
      </c>
      <c r="C164" s="5" t="s">
        <v>342</v>
      </c>
      <c r="D164" s="6" t="s">
        <v>305</v>
      </c>
      <c r="E164" s="6">
        <v>18209279312</v>
      </c>
      <c r="F164" s="7" t="s">
        <v>73</v>
      </c>
      <c r="G164" s="6"/>
    </row>
    <row r="165" s="1" customFormat="1" ht="23" customHeight="1" spans="1:7">
      <c r="A165" s="6"/>
      <c r="B165" s="8" t="s">
        <v>343</v>
      </c>
      <c r="C165" s="8" t="s">
        <v>344</v>
      </c>
      <c r="D165" s="6" t="e">
        <v>#N/A</v>
      </c>
      <c r="E165" s="6"/>
      <c r="F165" s="8" t="s">
        <v>73</v>
      </c>
      <c r="G165" s="6"/>
    </row>
    <row r="166" s="1" customFormat="1" ht="23" customHeight="1" spans="1:7">
      <c r="A166" s="6"/>
      <c r="B166" s="5" t="s">
        <v>345</v>
      </c>
      <c r="C166" s="5" t="s">
        <v>346</v>
      </c>
      <c r="D166" s="6" t="s">
        <v>10</v>
      </c>
      <c r="E166" s="6">
        <v>13838005664</v>
      </c>
      <c r="F166" s="5" t="s">
        <v>73</v>
      </c>
      <c r="G166" s="6"/>
    </row>
    <row r="167" s="1" customFormat="1" ht="23" customHeight="1" spans="1:7">
      <c r="A167" s="6"/>
      <c r="B167" s="5" t="s">
        <v>347</v>
      </c>
      <c r="C167" s="5" t="s">
        <v>348</v>
      </c>
      <c r="D167" s="6" t="s">
        <v>15</v>
      </c>
      <c r="E167" s="6">
        <v>13838005664</v>
      </c>
      <c r="F167" s="5" t="s">
        <v>73</v>
      </c>
      <c r="G167" s="6"/>
    </row>
    <row r="168" s="1" customFormat="1" ht="23" customHeight="1" spans="1:7">
      <c r="A168" s="6"/>
      <c r="B168" s="5" t="s">
        <v>349</v>
      </c>
      <c r="C168" s="5" t="s">
        <v>350</v>
      </c>
      <c r="D168" s="6" t="s">
        <v>23</v>
      </c>
      <c r="E168" s="6">
        <v>13838005664</v>
      </c>
      <c r="F168" s="5" t="s">
        <v>73</v>
      </c>
      <c r="G168" s="6"/>
    </row>
    <row r="169" s="1" customFormat="1" ht="23" customHeight="1" spans="1:7">
      <c r="A169" s="6"/>
      <c r="B169" s="5" t="s">
        <v>351</v>
      </c>
      <c r="C169" s="5" t="s">
        <v>352</v>
      </c>
      <c r="D169" s="6" t="s">
        <v>68</v>
      </c>
      <c r="E169" s="6">
        <v>13838005664</v>
      </c>
      <c r="F169" s="5" t="s">
        <v>73</v>
      </c>
      <c r="G169" s="6"/>
    </row>
    <row r="170" s="31" customFormat="1" ht="23" customHeight="1" spans="1:7">
      <c r="A170" s="34"/>
      <c r="B170" s="33" t="s">
        <v>353</v>
      </c>
      <c r="C170" s="33" t="s">
        <v>354</v>
      </c>
      <c r="D170" s="34" t="s">
        <v>10</v>
      </c>
      <c r="E170" s="34">
        <v>18537130532</v>
      </c>
      <c r="F170" s="35" t="s">
        <v>73</v>
      </c>
      <c r="G170" s="34"/>
    </row>
    <row r="171" s="31" customFormat="1" ht="23" customHeight="1" spans="1:7">
      <c r="A171" s="34"/>
      <c r="B171" s="43" t="s">
        <v>355</v>
      </c>
      <c r="C171" s="43" t="s">
        <v>356</v>
      </c>
      <c r="D171" s="34" t="s">
        <v>10</v>
      </c>
      <c r="E171" s="34">
        <v>18537130532</v>
      </c>
      <c r="F171" s="44" t="s">
        <v>73</v>
      </c>
      <c r="G171" s="34"/>
    </row>
    <row r="172" s="31" customFormat="1" ht="23" customHeight="1" spans="1:7">
      <c r="A172" s="34"/>
      <c r="B172" s="33" t="s">
        <v>357</v>
      </c>
      <c r="C172" s="33" t="s">
        <v>358</v>
      </c>
      <c r="D172" s="34" t="s">
        <v>15</v>
      </c>
      <c r="E172" s="34">
        <v>18537130532</v>
      </c>
      <c r="F172" s="35" t="s">
        <v>73</v>
      </c>
      <c r="G172" s="34"/>
    </row>
    <row r="173" s="1" customFormat="1" ht="23" customHeight="1" spans="1:7">
      <c r="A173" s="6"/>
      <c r="B173" s="5" t="s">
        <v>359</v>
      </c>
      <c r="C173" s="5" t="s">
        <v>360</v>
      </c>
      <c r="D173" s="6" t="s">
        <v>23</v>
      </c>
      <c r="E173" s="6">
        <v>18537130532</v>
      </c>
      <c r="F173" s="7" t="s">
        <v>73</v>
      </c>
      <c r="G173" s="6"/>
    </row>
    <row r="174" s="1" customFormat="1" ht="23" customHeight="1" spans="1:7">
      <c r="A174" s="6"/>
      <c r="B174" s="5" t="s">
        <v>361</v>
      </c>
      <c r="C174" s="5" t="s">
        <v>362</v>
      </c>
      <c r="D174" s="6" t="s">
        <v>26</v>
      </c>
      <c r="E174" s="6">
        <v>18537130532</v>
      </c>
      <c r="F174" s="7" t="s">
        <v>73</v>
      </c>
      <c r="G174" s="6"/>
    </row>
    <row r="175" s="31" customFormat="1" ht="23" customHeight="1" spans="1:7">
      <c r="A175" s="34"/>
      <c r="B175" s="33" t="s">
        <v>363</v>
      </c>
      <c r="C175" s="33" t="s">
        <v>364</v>
      </c>
      <c r="D175" s="34" t="s">
        <v>10</v>
      </c>
      <c r="E175" s="34">
        <v>13782169118</v>
      </c>
      <c r="F175" s="35" t="s">
        <v>73</v>
      </c>
      <c r="G175" s="34" t="s">
        <v>12</v>
      </c>
    </row>
    <row r="176" s="31" customFormat="1" ht="23" customHeight="1" spans="1:7">
      <c r="A176" s="34"/>
      <c r="B176" s="33" t="s">
        <v>365</v>
      </c>
      <c r="C176" s="33" t="s">
        <v>366</v>
      </c>
      <c r="D176" s="34" t="s">
        <v>15</v>
      </c>
      <c r="E176" s="34">
        <v>13782169118</v>
      </c>
      <c r="F176" s="35" t="s">
        <v>73</v>
      </c>
      <c r="G176" s="34" t="s">
        <v>12</v>
      </c>
    </row>
    <row r="177" s="31" customFormat="1" ht="23" customHeight="1" spans="1:7">
      <c r="A177" s="34"/>
      <c r="B177" s="33" t="s">
        <v>367</v>
      </c>
      <c r="C177" s="33" t="s">
        <v>368</v>
      </c>
      <c r="D177" s="34" t="s">
        <v>23</v>
      </c>
      <c r="E177" s="34">
        <v>13782169118</v>
      </c>
      <c r="F177" s="35" t="s">
        <v>73</v>
      </c>
      <c r="G177" s="34" t="s">
        <v>12</v>
      </c>
    </row>
    <row r="178" s="31" customFormat="1" ht="23" customHeight="1" spans="1:7">
      <c r="A178" s="34"/>
      <c r="B178" s="33" t="s">
        <v>369</v>
      </c>
      <c r="C178" s="33" t="s">
        <v>370</v>
      </c>
      <c r="D178" s="34" t="s">
        <v>26</v>
      </c>
      <c r="E178" s="34">
        <v>13782169118</v>
      </c>
      <c r="F178" s="35" t="s">
        <v>73</v>
      </c>
      <c r="G178" s="34" t="s">
        <v>16</v>
      </c>
    </row>
    <row r="179" s="31" customFormat="1" ht="23" customHeight="1" spans="1:7">
      <c r="A179" s="34"/>
      <c r="B179" s="33" t="s">
        <v>371</v>
      </c>
      <c r="C179" s="33" t="s">
        <v>372</v>
      </c>
      <c r="D179" s="34" t="s">
        <v>23</v>
      </c>
      <c r="E179" s="34">
        <v>13782169118</v>
      </c>
      <c r="F179" s="35" t="s">
        <v>73</v>
      </c>
      <c r="G179" s="34" t="s">
        <v>12</v>
      </c>
    </row>
    <row r="180" s="1" customFormat="1" ht="23" customHeight="1" spans="1:7">
      <c r="A180" s="6"/>
      <c r="B180" s="5" t="s">
        <v>373</v>
      </c>
      <c r="C180" s="5" t="s">
        <v>374</v>
      </c>
      <c r="D180" s="6" t="s">
        <v>10</v>
      </c>
      <c r="E180" s="6">
        <v>15829621627</v>
      </c>
      <c r="F180" s="7" t="s">
        <v>11</v>
      </c>
      <c r="G180" s="6"/>
    </row>
    <row r="181" s="1" customFormat="1" ht="23" customHeight="1" spans="1:7">
      <c r="A181" s="6"/>
      <c r="B181" s="5" t="s">
        <v>375</v>
      </c>
      <c r="C181" s="5" t="s">
        <v>376</v>
      </c>
      <c r="D181" s="6" t="s">
        <v>15</v>
      </c>
      <c r="E181" s="6">
        <v>15829621627</v>
      </c>
      <c r="F181" s="7" t="s">
        <v>11</v>
      </c>
      <c r="G181" s="6"/>
    </row>
    <row r="182" s="1" customFormat="1" ht="23" customHeight="1" spans="1:7">
      <c r="A182" s="6"/>
      <c r="B182" s="5" t="s">
        <v>377</v>
      </c>
      <c r="C182" s="5" t="s">
        <v>378</v>
      </c>
      <c r="D182" s="6" t="s">
        <v>23</v>
      </c>
      <c r="E182" s="6">
        <v>15829621627</v>
      </c>
      <c r="F182" s="7" t="s">
        <v>11</v>
      </c>
      <c r="G182" s="6"/>
    </row>
    <row r="183" s="1" customFormat="1" ht="23" customHeight="1" spans="1:7">
      <c r="A183" s="6"/>
      <c r="B183" s="5" t="s">
        <v>379</v>
      </c>
      <c r="C183" s="5" t="s">
        <v>380</v>
      </c>
      <c r="D183" s="6" t="s">
        <v>154</v>
      </c>
      <c r="E183" s="6">
        <v>15829621627</v>
      </c>
      <c r="F183" s="7" t="s">
        <v>11</v>
      </c>
      <c r="G183" s="6"/>
    </row>
    <row r="184" s="1" customFormat="1" ht="23" customHeight="1" spans="1:7">
      <c r="A184" s="6"/>
      <c r="B184" s="5" t="s">
        <v>381</v>
      </c>
      <c r="C184" s="5" t="s">
        <v>382</v>
      </c>
      <c r="D184" s="6" t="s">
        <v>49</v>
      </c>
      <c r="E184" s="6">
        <v>15829621627</v>
      </c>
      <c r="F184" s="7" t="s">
        <v>11</v>
      </c>
      <c r="G184" s="6"/>
    </row>
    <row r="185" s="31" customFormat="1" ht="25" customHeight="1" spans="1:7">
      <c r="A185" s="34"/>
      <c r="B185" s="33" t="s">
        <v>383</v>
      </c>
      <c r="C185" s="33" t="s">
        <v>384</v>
      </c>
      <c r="D185" s="34" t="s">
        <v>97</v>
      </c>
      <c r="E185" s="34">
        <v>15829621627</v>
      </c>
      <c r="F185" s="35" t="s">
        <v>11</v>
      </c>
      <c r="G185" s="34" t="s">
        <v>12</v>
      </c>
    </row>
    <row r="186" s="31" customFormat="1" ht="25" customHeight="1" spans="1:7">
      <c r="A186" s="34"/>
      <c r="B186" s="33" t="s">
        <v>385</v>
      </c>
      <c r="C186" s="33" t="s">
        <v>386</v>
      </c>
      <c r="D186" s="34" t="s">
        <v>34</v>
      </c>
      <c r="E186" s="34">
        <v>15829621627</v>
      </c>
      <c r="F186" s="35" t="s">
        <v>11</v>
      </c>
      <c r="G186" s="34" t="s">
        <v>12</v>
      </c>
    </row>
    <row r="187" s="31" customFormat="1" ht="25" customHeight="1" spans="1:7">
      <c r="A187" s="34"/>
      <c r="B187" s="33" t="s">
        <v>387</v>
      </c>
      <c r="C187" s="33" t="s">
        <v>388</v>
      </c>
      <c r="D187" s="34" t="s">
        <v>97</v>
      </c>
      <c r="E187" s="34">
        <v>15829621627</v>
      </c>
      <c r="F187" s="35" t="s">
        <v>11</v>
      </c>
      <c r="G187" s="34" t="s">
        <v>12</v>
      </c>
    </row>
    <row r="188" s="31" customFormat="1" ht="23" customHeight="1" spans="1:7">
      <c r="A188" s="34"/>
      <c r="B188" s="33" t="s">
        <v>389</v>
      </c>
      <c r="C188" s="33" t="s">
        <v>390</v>
      </c>
      <c r="D188" s="34" t="s">
        <v>10</v>
      </c>
      <c r="E188" s="34">
        <v>19941897330</v>
      </c>
      <c r="F188" s="35" t="s">
        <v>73</v>
      </c>
      <c r="G188" s="34"/>
    </row>
    <row r="189" s="1" customFormat="1" ht="23" customHeight="1" spans="1:7">
      <c r="A189" s="6"/>
      <c r="B189" s="5" t="s">
        <v>391</v>
      </c>
      <c r="C189" s="5" t="s">
        <v>392</v>
      </c>
      <c r="D189" s="6" t="s">
        <v>15</v>
      </c>
      <c r="E189" s="6">
        <v>19941897330</v>
      </c>
      <c r="F189" s="7" t="s">
        <v>73</v>
      </c>
      <c r="G189" s="6"/>
    </row>
    <row r="190" s="31" customFormat="1" ht="23" customHeight="1" spans="1:7">
      <c r="A190" s="45"/>
      <c r="B190" s="35" t="s">
        <v>393</v>
      </c>
      <c r="C190" s="55" t="s">
        <v>394</v>
      </c>
      <c r="D190" s="45" t="s">
        <v>26</v>
      </c>
      <c r="E190" s="45">
        <v>19941897330</v>
      </c>
      <c r="F190" s="35" t="s">
        <v>73</v>
      </c>
      <c r="G190" s="45"/>
    </row>
    <row r="191" s="31" customFormat="1" ht="23" customHeight="1" spans="1:7">
      <c r="A191" s="45"/>
      <c r="B191" s="33" t="s">
        <v>395</v>
      </c>
      <c r="C191" s="33" t="s">
        <v>396</v>
      </c>
      <c r="D191" s="45" t="s">
        <v>10</v>
      </c>
      <c r="E191" s="45">
        <v>13135722167</v>
      </c>
      <c r="F191" s="33" t="s">
        <v>73</v>
      </c>
      <c r="G191" s="45">
        <v>310</v>
      </c>
    </row>
    <row r="192" s="31" customFormat="1" ht="23" customHeight="1" spans="1:7">
      <c r="A192" s="45"/>
      <c r="B192" s="33" t="s">
        <v>397</v>
      </c>
      <c r="C192" s="33" t="s">
        <v>398</v>
      </c>
      <c r="D192" s="45" t="s">
        <v>23</v>
      </c>
      <c r="E192" s="45">
        <v>13135722167</v>
      </c>
      <c r="F192" s="33" t="s">
        <v>73</v>
      </c>
      <c r="G192" s="45">
        <v>400</v>
      </c>
    </row>
    <row r="193" s="31" customFormat="1" ht="23" customHeight="1" spans="1:7">
      <c r="A193" s="45"/>
      <c r="B193" s="33" t="s">
        <v>399</v>
      </c>
      <c r="C193" s="33" t="s">
        <v>400</v>
      </c>
      <c r="D193" s="45" t="s">
        <v>154</v>
      </c>
      <c r="E193" s="45">
        <v>13135722167</v>
      </c>
      <c r="F193" s="33" t="s">
        <v>73</v>
      </c>
      <c r="G193" s="45">
        <v>400</v>
      </c>
    </row>
    <row r="194" s="31" customFormat="1" ht="23" customHeight="1" spans="1:7">
      <c r="A194" s="45"/>
      <c r="B194" s="33" t="s">
        <v>401</v>
      </c>
      <c r="C194" s="33" t="s">
        <v>402</v>
      </c>
      <c r="D194" s="33" t="s">
        <v>97</v>
      </c>
      <c r="E194" s="33">
        <v>13135722167</v>
      </c>
      <c r="F194" s="33" t="s">
        <v>73</v>
      </c>
      <c r="G194" s="33">
        <v>400</v>
      </c>
    </row>
    <row r="195" s="1" customFormat="1" ht="23" customHeight="1" spans="1:7">
      <c r="A195" s="12"/>
      <c r="B195" s="5" t="s">
        <v>403</v>
      </c>
      <c r="C195" s="5" t="s">
        <v>404</v>
      </c>
      <c r="D195" s="12" t="s">
        <v>10</v>
      </c>
      <c r="E195" s="12">
        <v>15872713525</v>
      </c>
      <c r="F195" s="11" t="s">
        <v>73</v>
      </c>
      <c r="G195" s="12"/>
    </row>
    <row r="196" s="1" customFormat="1" ht="23" customHeight="1" spans="1:7">
      <c r="A196" s="12"/>
      <c r="B196" s="5" t="s">
        <v>405</v>
      </c>
      <c r="C196" s="5" t="s">
        <v>406</v>
      </c>
      <c r="D196" s="12" t="s">
        <v>15</v>
      </c>
      <c r="E196" s="12">
        <v>15872713525</v>
      </c>
      <c r="F196" s="11" t="s">
        <v>73</v>
      </c>
      <c r="G196" s="12"/>
    </row>
    <row r="197" s="1" customFormat="1" ht="23" customHeight="1" spans="1:7">
      <c r="A197" s="12"/>
      <c r="B197" s="8" t="s">
        <v>407</v>
      </c>
      <c r="C197" s="8" t="s">
        <v>408</v>
      </c>
      <c r="D197" s="12" t="s">
        <v>15</v>
      </c>
      <c r="E197" s="12">
        <v>15850273992</v>
      </c>
      <c r="F197" s="8" t="s">
        <v>73</v>
      </c>
      <c r="G197" s="12"/>
    </row>
    <row r="198" s="1" customFormat="1" ht="23" customHeight="1" spans="1:7">
      <c r="A198" s="12"/>
      <c r="B198" s="5" t="s">
        <v>409</v>
      </c>
      <c r="C198" s="5" t="s">
        <v>410</v>
      </c>
      <c r="D198" s="12" t="e">
        <v>#N/A</v>
      </c>
      <c r="E198" s="12">
        <v>13663057783</v>
      </c>
      <c r="F198" s="11" t="s">
        <v>73</v>
      </c>
      <c r="G198" s="12"/>
    </row>
    <row r="199" s="1" customFormat="1" ht="23" customHeight="1" spans="1:7">
      <c r="A199" s="12"/>
      <c r="B199" s="5" t="s">
        <v>411</v>
      </c>
      <c r="C199" s="5" t="s">
        <v>412</v>
      </c>
      <c r="D199" s="12" t="e">
        <v>#N/A</v>
      </c>
      <c r="E199" s="12">
        <v>13663057783</v>
      </c>
      <c r="F199" s="11" t="s">
        <v>73</v>
      </c>
      <c r="G199" s="12"/>
    </row>
    <row r="200" s="1" customFormat="1" ht="23" customHeight="1" spans="1:7">
      <c r="A200" s="12"/>
      <c r="B200" s="7" t="s">
        <v>413</v>
      </c>
      <c r="C200" s="51" t="s">
        <v>414</v>
      </c>
      <c r="D200" s="12" t="e">
        <v>#N/A</v>
      </c>
      <c r="E200" s="12" t="e">
        <v>#N/A</v>
      </c>
      <c r="F200" s="11" t="s">
        <v>73</v>
      </c>
      <c r="G200" s="12"/>
    </row>
    <row r="201" s="1" customFormat="1" ht="23" customHeight="1" spans="1:7">
      <c r="A201" s="12"/>
      <c r="B201" s="5" t="s">
        <v>415</v>
      </c>
      <c r="C201" s="5" t="s">
        <v>416</v>
      </c>
      <c r="D201" s="12" t="s">
        <v>10</v>
      </c>
      <c r="E201" s="12">
        <v>17638973526</v>
      </c>
      <c r="F201" s="11" t="s">
        <v>73</v>
      </c>
      <c r="G201" s="12"/>
    </row>
    <row r="202" s="1" customFormat="1" ht="23" customHeight="1" spans="1:7">
      <c r="A202" s="12"/>
      <c r="B202" s="5" t="s">
        <v>417</v>
      </c>
      <c r="C202" s="5" t="s">
        <v>418</v>
      </c>
      <c r="D202" s="12" t="s">
        <v>15</v>
      </c>
      <c r="E202" s="12">
        <v>17638973526</v>
      </c>
      <c r="F202" s="11" t="s">
        <v>73</v>
      </c>
      <c r="G202" s="12"/>
    </row>
    <row r="203" s="1" customFormat="1" ht="23" customHeight="1" spans="1:7">
      <c r="A203" s="12"/>
      <c r="B203" s="5" t="s">
        <v>419</v>
      </c>
      <c r="C203" s="5" t="s">
        <v>420</v>
      </c>
      <c r="D203" s="12" t="s">
        <v>26</v>
      </c>
      <c r="E203" s="12">
        <v>17638973526</v>
      </c>
      <c r="F203" s="11" t="s">
        <v>73</v>
      </c>
      <c r="G203" s="12"/>
    </row>
    <row r="204" s="1" customFormat="1" ht="23" customHeight="1" spans="1:7">
      <c r="A204" s="12"/>
      <c r="B204" s="5" t="s">
        <v>421</v>
      </c>
      <c r="C204" s="5" t="s">
        <v>422</v>
      </c>
      <c r="D204" s="12" t="s">
        <v>423</v>
      </c>
      <c r="E204" s="12">
        <v>17638973526</v>
      </c>
      <c r="F204" s="11" t="s">
        <v>73</v>
      </c>
      <c r="G204" s="12"/>
    </row>
    <row r="205" s="1" customFormat="1" ht="23" customHeight="1" spans="1:7">
      <c r="A205" s="12"/>
      <c r="B205" s="5" t="s">
        <v>424</v>
      </c>
      <c r="C205" s="5" t="s">
        <v>425</v>
      </c>
      <c r="D205" s="12" t="s">
        <v>426</v>
      </c>
      <c r="E205" s="12">
        <v>17638973526</v>
      </c>
      <c r="F205" s="11" t="s">
        <v>73</v>
      </c>
      <c r="G205" s="12"/>
    </row>
    <row r="206" s="1" customFormat="1" ht="23" customHeight="1" spans="1:7">
      <c r="A206" s="12"/>
      <c r="B206" s="5" t="s">
        <v>427</v>
      </c>
      <c r="C206" s="5" t="s">
        <v>428</v>
      </c>
      <c r="D206" s="12" t="s">
        <v>10</v>
      </c>
      <c r="E206" s="12">
        <v>18638964216</v>
      </c>
      <c r="F206" s="11" t="s">
        <v>73</v>
      </c>
      <c r="G206" s="12"/>
    </row>
    <row r="207" s="1" customFormat="1" ht="23" customHeight="1" spans="1:7">
      <c r="A207" s="12"/>
      <c r="B207" s="5" t="s">
        <v>429</v>
      </c>
      <c r="C207" s="5" t="s">
        <v>430</v>
      </c>
      <c r="D207" s="12" t="s">
        <v>15</v>
      </c>
      <c r="E207" s="12">
        <v>18638964216</v>
      </c>
      <c r="F207" s="11" t="s">
        <v>73</v>
      </c>
      <c r="G207" s="12"/>
    </row>
    <row r="208" s="1" customFormat="1" ht="23" customHeight="1" spans="1:7">
      <c r="A208" s="12"/>
      <c r="B208" s="5" t="s">
        <v>431</v>
      </c>
      <c r="C208" s="5" t="s">
        <v>432</v>
      </c>
      <c r="D208" s="12" t="s">
        <v>23</v>
      </c>
      <c r="E208" s="12">
        <v>18638964216</v>
      </c>
      <c r="F208" s="11" t="s">
        <v>73</v>
      </c>
      <c r="G208" s="12"/>
    </row>
    <row r="209" s="1" customFormat="1" ht="23" customHeight="1" spans="1:7">
      <c r="A209" s="12"/>
      <c r="B209" s="5" t="s">
        <v>433</v>
      </c>
      <c r="C209" s="5" t="s">
        <v>434</v>
      </c>
      <c r="D209" s="12" t="s">
        <v>26</v>
      </c>
      <c r="E209" s="12">
        <v>18638964216</v>
      </c>
      <c r="F209" s="11" t="s">
        <v>73</v>
      </c>
      <c r="G209" s="12"/>
    </row>
    <row r="210" s="1" customFormat="1" ht="23" customHeight="1" spans="1:7">
      <c r="A210" s="12"/>
      <c r="B210" s="5" t="s">
        <v>435</v>
      </c>
      <c r="C210" s="5" t="s">
        <v>436</v>
      </c>
      <c r="D210" s="12" t="s">
        <v>68</v>
      </c>
      <c r="E210" s="12">
        <v>18638964216</v>
      </c>
      <c r="F210" s="11" t="s">
        <v>73</v>
      </c>
      <c r="G210" s="12"/>
    </row>
    <row r="211" s="1" customFormat="1" ht="23" customHeight="1" spans="1:7">
      <c r="A211" s="12"/>
      <c r="B211" s="5" t="s">
        <v>437</v>
      </c>
      <c r="C211" s="53" t="s">
        <v>438</v>
      </c>
      <c r="D211" s="12" t="s">
        <v>10</v>
      </c>
      <c r="E211" s="12">
        <v>15093025322</v>
      </c>
      <c r="F211" s="5" t="s">
        <v>29</v>
      </c>
      <c r="G211" s="12"/>
    </row>
    <row r="212" s="1" customFormat="1" ht="23" customHeight="1" spans="1:7">
      <c r="A212" s="12"/>
      <c r="B212" s="5" t="s">
        <v>439</v>
      </c>
      <c r="C212" s="5" t="s">
        <v>440</v>
      </c>
      <c r="D212" s="12" t="s">
        <v>15</v>
      </c>
      <c r="E212" s="12">
        <v>15093025322</v>
      </c>
      <c r="F212" s="5" t="s">
        <v>29</v>
      </c>
      <c r="G212" s="12"/>
    </row>
    <row r="213" s="1" customFormat="1" ht="23" customHeight="1" spans="1:7">
      <c r="A213" s="12"/>
      <c r="B213" s="11" t="s">
        <v>441</v>
      </c>
      <c r="C213" s="56" t="s">
        <v>442</v>
      </c>
      <c r="D213" s="12" t="s">
        <v>10</v>
      </c>
      <c r="E213" s="12">
        <v>15093025322</v>
      </c>
      <c r="F213" s="46" t="s">
        <v>29</v>
      </c>
      <c r="G213" s="12"/>
    </row>
    <row r="214" s="1" customFormat="1" ht="23" customHeight="1" spans="1:7">
      <c r="A214" s="12"/>
      <c r="B214" s="17" t="s">
        <v>443</v>
      </c>
      <c r="C214" s="57" t="s">
        <v>444</v>
      </c>
      <c r="D214" s="12" t="s">
        <v>26</v>
      </c>
      <c r="E214" s="12">
        <v>15093025322</v>
      </c>
      <c r="F214" s="46" t="s">
        <v>29</v>
      </c>
      <c r="G214" s="12"/>
    </row>
    <row r="215" s="31" customFormat="1" ht="23" customHeight="1" spans="1:7">
      <c r="A215" s="45"/>
      <c r="B215" s="33" t="s">
        <v>445</v>
      </c>
      <c r="C215" s="33" t="s">
        <v>446</v>
      </c>
      <c r="D215" s="45" t="s">
        <v>10</v>
      </c>
      <c r="E215" s="45">
        <v>17839566526</v>
      </c>
      <c r="F215" s="35" t="s">
        <v>11</v>
      </c>
      <c r="G215" s="45">
        <v>400</v>
      </c>
    </row>
    <row r="216" s="1" customFormat="1" ht="23" customHeight="1" spans="1:7">
      <c r="A216" s="12"/>
      <c r="B216" s="5" t="s">
        <v>447</v>
      </c>
      <c r="C216" s="5" t="s">
        <v>448</v>
      </c>
      <c r="D216" s="12" t="s">
        <v>15</v>
      </c>
      <c r="E216" s="12">
        <v>17839566526</v>
      </c>
      <c r="F216" s="7" t="s">
        <v>11</v>
      </c>
      <c r="G216" s="12"/>
    </row>
    <row r="217" s="1" customFormat="1" ht="23" customHeight="1" spans="1:7">
      <c r="A217" s="12"/>
      <c r="B217" s="5" t="s">
        <v>449</v>
      </c>
      <c r="C217" s="5" t="s">
        <v>450</v>
      </c>
      <c r="D217" s="12" t="s">
        <v>23</v>
      </c>
      <c r="E217" s="12">
        <v>17839566526</v>
      </c>
      <c r="F217" s="7" t="s">
        <v>11</v>
      </c>
      <c r="G217" s="12"/>
    </row>
    <row r="218" s="1" customFormat="1" ht="23" customHeight="1" spans="1:7">
      <c r="A218" s="12"/>
      <c r="B218" s="5" t="s">
        <v>451</v>
      </c>
      <c r="C218" s="5" t="s">
        <v>452</v>
      </c>
      <c r="D218" s="12" t="s">
        <v>10</v>
      </c>
      <c r="E218" s="12">
        <v>13935570853</v>
      </c>
      <c r="F218" s="11" t="s">
        <v>29</v>
      </c>
      <c r="G218" s="12"/>
    </row>
    <row r="219" s="1" customFormat="1" ht="23" customHeight="1" spans="1:7">
      <c r="A219" s="12"/>
      <c r="B219" s="8" t="s">
        <v>453</v>
      </c>
      <c r="C219" s="8" t="s">
        <v>454</v>
      </c>
      <c r="D219" s="12" t="s">
        <v>154</v>
      </c>
      <c r="E219" s="12">
        <v>13935570853</v>
      </c>
      <c r="F219" s="8" t="s">
        <v>29</v>
      </c>
      <c r="G219" s="12"/>
    </row>
    <row r="220" s="1" customFormat="1" ht="23" customHeight="1" spans="1:7">
      <c r="A220" s="12"/>
      <c r="B220" s="5" t="s">
        <v>455</v>
      </c>
      <c r="C220" s="5" t="s">
        <v>456</v>
      </c>
      <c r="D220" s="12" t="s">
        <v>10</v>
      </c>
      <c r="E220" s="12">
        <v>15670178837</v>
      </c>
      <c r="F220" s="11" t="s">
        <v>73</v>
      </c>
      <c r="G220" s="12"/>
    </row>
    <row r="221" s="1" customFormat="1" ht="23" customHeight="1" spans="1:7">
      <c r="A221" s="12"/>
      <c r="B221" s="5" t="s">
        <v>457</v>
      </c>
      <c r="C221" s="5" t="s">
        <v>458</v>
      </c>
      <c r="D221" s="12" t="s">
        <v>10</v>
      </c>
      <c r="E221" s="12">
        <v>15202912678</v>
      </c>
      <c r="F221" s="7" t="s">
        <v>29</v>
      </c>
      <c r="G221" s="12"/>
    </row>
    <row r="222" s="1" customFormat="1" ht="23" customHeight="1" spans="1:7">
      <c r="A222" s="12"/>
      <c r="B222" s="5" t="s">
        <v>217</v>
      </c>
      <c r="C222" s="5" t="s">
        <v>459</v>
      </c>
      <c r="D222" s="12" t="s">
        <v>15</v>
      </c>
      <c r="E222" s="12">
        <v>15202912678</v>
      </c>
      <c r="F222" s="7" t="s">
        <v>29</v>
      </c>
      <c r="G222" s="12"/>
    </row>
    <row r="223" s="1" customFormat="1" ht="23" customHeight="1" spans="1:7">
      <c r="A223" s="12"/>
      <c r="B223" s="5" t="s">
        <v>460</v>
      </c>
      <c r="C223" s="5" t="s">
        <v>461</v>
      </c>
      <c r="D223" s="12" t="s">
        <v>23</v>
      </c>
      <c r="E223" s="12">
        <v>15202912678</v>
      </c>
      <c r="F223" s="7" t="s">
        <v>29</v>
      </c>
      <c r="G223" s="12"/>
    </row>
    <row r="224" s="1" customFormat="1" ht="23" customHeight="1" spans="1:7">
      <c r="A224" s="12"/>
      <c r="B224" s="5" t="s">
        <v>462</v>
      </c>
      <c r="C224" s="5" t="s">
        <v>463</v>
      </c>
      <c r="D224" s="12" t="s">
        <v>68</v>
      </c>
      <c r="E224" s="12">
        <v>15202912678</v>
      </c>
      <c r="F224" s="7" t="s">
        <v>29</v>
      </c>
      <c r="G224" s="12"/>
    </row>
    <row r="225" s="1" customFormat="1" ht="23" customHeight="1" spans="1:7">
      <c r="A225" s="12"/>
      <c r="B225" s="5" t="s">
        <v>464</v>
      </c>
      <c r="C225" s="5" t="s">
        <v>465</v>
      </c>
      <c r="D225" s="12" t="s">
        <v>10</v>
      </c>
      <c r="E225" s="12">
        <v>15083417602</v>
      </c>
      <c r="F225" s="7" t="s">
        <v>73</v>
      </c>
      <c r="G225" s="12"/>
    </row>
    <row r="226" s="1" customFormat="1" ht="23" customHeight="1" spans="1:7">
      <c r="A226" s="12"/>
      <c r="B226" s="5" t="s">
        <v>466</v>
      </c>
      <c r="C226" s="5" t="s">
        <v>467</v>
      </c>
      <c r="D226" s="12" t="s">
        <v>15</v>
      </c>
      <c r="E226" s="12">
        <v>15083417602</v>
      </c>
      <c r="F226" s="7" t="s">
        <v>73</v>
      </c>
      <c r="G226" s="12"/>
    </row>
    <row r="227" s="1" customFormat="1" ht="23" customHeight="1" spans="1:7">
      <c r="A227" s="12"/>
      <c r="B227" s="5" t="s">
        <v>468</v>
      </c>
      <c r="C227" s="5" t="s">
        <v>469</v>
      </c>
      <c r="D227" s="12" t="s">
        <v>10</v>
      </c>
      <c r="E227" s="12">
        <v>13262000808</v>
      </c>
      <c r="F227" s="11" t="s">
        <v>29</v>
      </c>
      <c r="G227" s="12"/>
    </row>
    <row r="228" s="1" customFormat="1" ht="23" customHeight="1" spans="1:7">
      <c r="A228" s="12"/>
      <c r="B228" s="5" t="s">
        <v>470</v>
      </c>
      <c r="C228" s="5" t="s">
        <v>471</v>
      </c>
      <c r="D228" s="12" t="s">
        <v>15</v>
      </c>
      <c r="E228" s="12">
        <v>13262000808</v>
      </c>
      <c r="F228" s="11" t="s">
        <v>29</v>
      </c>
      <c r="G228" s="12"/>
    </row>
    <row r="229" s="1" customFormat="1" ht="23" customHeight="1" spans="1:7">
      <c r="A229" s="12"/>
      <c r="B229" s="5" t="s">
        <v>472</v>
      </c>
      <c r="C229" s="5" t="s">
        <v>473</v>
      </c>
      <c r="D229" s="12" t="s">
        <v>10</v>
      </c>
      <c r="E229" s="12">
        <v>18637739506</v>
      </c>
      <c r="F229" s="11" t="s">
        <v>29</v>
      </c>
      <c r="G229" s="12"/>
    </row>
    <row r="230" s="1" customFormat="1" ht="23" customHeight="1" spans="1:7">
      <c r="A230" s="12"/>
      <c r="B230" s="5" t="s">
        <v>474</v>
      </c>
      <c r="C230" s="5" t="s">
        <v>475</v>
      </c>
      <c r="D230" s="12" t="s">
        <v>15</v>
      </c>
      <c r="E230" s="12">
        <v>18637739506</v>
      </c>
      <c r="F230" s="11" t="s">
        <v>29</v>
      </c>
      <c r="G230" s="12"/>
    </row>
    <row r="231" s="1" customFormat="1" ht="23" customHeight="1" spans="1:7">
      <c r="A231" s="12"/>
      <c r="B231" s="11" t="s">
        <v>476</v>
      </c>
      <c r="C231" s="11" t="s">
        <v>477</v>
      </c>
      <c r="D231" s="12" t="s">
        <v>23</v>
      </c>
      <c r="E231" s="12">
        <v>18637739506</v>
      </c>
      <c r="F231" s="11" t="s">
        <v>29</v>
      </c>
      <c r="G231" s="12"/>
    </row>
    <row r="232" s="1" customFormat="1" ht="23" customHeight="1" spans="1:7">
      <c r="A232" s="12"/>
      <c r="B232" s="5" t="s">
        <v>478</v>
      </c>
      <c r="C232" s="5" t="s">
        <v>479</v>
      </c>
      <c r="D232" s="12" t="s">
        <v>26</v>
      </c>
      <c r="E232" s="12">
        <v>18637739506</v>
      </c>
      <c r="F232" s="11" t="s">
        <v>29</v>
      </c>
      <c r="G232" s="12"/>
    </row>
    <row r="233" s="1" customFormat="1" ht="23" customHeight="1" spans="1:7">
      <c r="A233" s="12"/>
      <c r="B233" s="5" t="s">
        <v>480</v>
      </c>
      <c r="C233" s="5" t="s">
        <v>481</v>
      </c>
      <c r="D233" s="12" t="s">
        <v>10</v>
      </c>
      <c r="E233" s="12">
        <v>15839948256</v>
      </c>
      <c r="F233" s="11" t="s">
        <v>29</v>
      </c>
      <c r="G233" s="12"/>
    </row>
    <row r="234" s="1" customFormat="1" ht="23" customHeight="1" spans="1:7">
      <c r="A234" s="12"/>
      <c r="B234" s="5" t="s">
        <v>482</v>
      </c>
      <c r="C234" s="5" t="s">
        <v>483</v>
      </c>
      <c r="D234" s="12" t="s">
        <v>10</v>
      </c>
      <c r="E234" s="12">
        <v>18438970218</v>
      </c>
      <c r="F234" s="11" t="s">
        <v>11</v>
      </c>
      <c r="G234" s="12"/>
    </row>
    <row r="235" s="1" customFormat="1" ht="23" customHeight="1" spans="1:7">
      <c r="A235" s="12"/>
      <c r="B235" s="5" t="s">
        <v>484</v>
      </c>
      <c r="C235" s="5" t="s">
        <v>485</v>
      </c>
      <c r="D235" s="12" t="s">
        <v>15</v>
      </c>
      <c r="E235" s="12">
        <v>18438970218</v>
      </c>
      <c r="F235" s="11" t="s">
        <v>11</v>
      </c>
      <c r="G235" s="12"/>
    </row>
    <row r="236" s="1" customFormat="1" ht="23" customHeight="1" spans="1:7">
      <c r="A236" s="12"/>
      <c r="B236" s="5" t="s">
        <v>486</v>
      </c>
      <c r="C236" s="5" t="s">
        <v>487</v>
      </c>
      <c r="D236" s="12" t="s">
        <v>23</v>
      </c>
      <c r="E236" s="12">
        <v>18438970218</v>
      </c>
      <c r="F236" s="11" t="s">
        <v>11</v>
      </c>
      <c r="G236" s="12"/>
    </row>
    <row r="237" s="1" customFormat="1" ht="23" customHeight="1" spans="1:7">
      <c r="A237" s="12"/>
      <c r="B237" s="5" t="s">
        <v>488</v>
      </c>
      <c r="C237" s="5" t="s">
        <v>489</v>
      </c>
      <c r="D237" s="12" t="s">
        <v>154</v>
      </c>
      <c r="E237" s="12">
        <v>18438970218</v>
      </c>
      <c r="F237" s="11" t="s">
        <v>11</v>
      </c>
      <c r="G237" s="12"/>
    </row>
    <row r="238" s="1" customFormat="1" ht="23" customHeight="1" spans="1:7">
      <c r="A238" s="12"/>
      <c r="B238" s="5" t="s">
        <v>490</v>
      </c>
      <c r="C238" s="5" t="s">
        <v>491</v>
      </c>
      <c r="D238" s="12" t="s">
        <v>26</v>
      </c>
      <c r="E238" s="12">
        <v>18438970218</v>
      </c>
      <c r="F238" s="11" t="s">
        <v>11</v>
      </c>
      <c r="G238" s="12"/>
    </row>
    <row r="239" s="1" customFormat="1" ht="23" customHeight="1" spans="1:7">
      <c r="A239" s="12"/>
      <c r="B239" s="5" t="s">
        <v>492</v>
      </c>
      <c r="C239" s="5" t="s">
        <v>493</v>
      </c>
      <c r="D239" s="12" t="s">
        <v>97</v>
      </c>
      <c r="E239" s="12">
        <v>18438970218</v>
      </c>
      <c r="F239" s="11" t="s">
        <v>11</v>
      </c>
      <c r="G239" s="12"/>
    </row>
    <row r="240" s="1" customFormat="1" ht="23" customHeight="1" spans="1:7">
      <c r="A240" s="12"/>
      <c r="B240" s="5" t="s">
        <v>494</v>
      </c>
      <c r="C240" s="5" t="s">
        <v>495</v>
      </c>
      <c r="D240" s="12" t="s">
        <v>97</v>
      </c>
      <c r="E240" s="12">
        <v>18438970218</v>
      </c>
      <c r="F240" s="11" t="s">
        <v>11</v>
      </c>
      <c r="G240" s="12"/>
    </row>
    <row r="241" s="1" customFormat="1" ht="23" customHeight="1" spans="1:7">
      <c r="A241" s="12"/>
      <c r="B241" s="13" t="s">
        <v>496</v>
      </c>
      <c r="C241" s="13" t="s">
        <v>497</v>
      </c>
      <c r="D241" s="12" t="s">
        <v>10</v>
      </c>
      <c r="E241" s="12">
        <v>18202933380</v>
      </c>
      <c r="F241" s="14" t="s">
        <v>29</v>
      </c>
      <c r="G241" s="12"/>
    </row>
    <row r="242" s="1" customFormat="1" ht="23" customHeight="1" spans="1:7">
      <c r="A242" s="12"/>
      <c r="B242" s="5" t="s">
        <v>498</v>
      </c>
      <c r="C242" s="5" t="s">
        <v>499</v>
      </c>
      <c r="D242" s="12" t="s">
        <v>15</v>
      </c>
      <c r="E242" s="12">
        <v>18202933380</v>
      </c>
      <c r="F242" s="11" t="s">
        <v>29</v>
      </c>
      <c r="G242" s="12"/>
    </row>
    <row r="243" s="1" customFormat="1" ht="23" customHeight="1" spans="1:7">
      <c r="A243" s="12"/>
      <c r="B243" s="5" t="s">
        <v>500</v>
      </c>
      <c r="C243" s="5" t="s">
        <v>501</v>
      </c>
      <c r="D243" s="12" t="s">
        <v>26</v>
      </c>
      <c r="E243" s="12">
        <v>18202933380</v>
      </c>
      <c r="F243" s="11" t="s">
        <v>29</v>
      </c>
      <c r="G243" s="12"/>
    </row>
    <row r="244" s="1" customFormat="1" ht="23" customHeight="1" spans="1:7">
      <c r="A244" s="12"/>
      <c r="B244" s="5" t="s">
        <v>502</v>
      </c>
      <c r="C244" s="5" t="s">
        <v>503</v>
      </c>
      <c r="D244" s="12" t="s">
        <v>23</v>
      </c>
      <c r="E244" s="12">
        <v>18202933380</v>
      </c>
      <c r="F244" s="11" t="s">
        <v>29</v>
      </c>
      <c r="G244" s="12"/>
    </row>
    <row r="245" s="1" customFormat="1" ht="23" customHeight="1" spans="1:7">
      <c r="A245" s="12"/>
      <c r="B245" s="8" t="s">
        <v>504</v>
      </c>
      <c r="C245" s="8" t="s">
        <v>505</v>
      </c>
      <c r="D245" s="12" t="s">
        <v>10</v>
      </c>
      <c r="E245" s="12">
        <v>13215958380</v>
      </c>
      <c r="F245" s="8" t="s">
        <v>29</v>
      </c>
      <c r="G245" s="12"/>
    </row>
    <row r="246" s="1" customFormat="1" ht="23" customHeight="1" spans="1:7">
      <c r="A246" s="12"/>
      <c r="B246" s="8" t="s">
        <v>506</v>
      </c>
      <c r="C246" s="19" t="s">
        <v>507</v>
      </c>
      <c r="D246" s="12" t="s">
        <v>68</v>
      </c>
      <c r="E246" s="12">
        <v>13215958380</v>
      </c>
      <c r="F246" s="8" t="s">
        <v>29</v>
      </c>
      <c r="G246" s="12"/>
    </row>
    <row r="247" s="1" customFormat="1" ht="23" customHeight="1" spans="1:7">
      <c r="A247" s="12"/>
      <c r="B247" s="8" t="s">
        <v>508</v>
      </c>
      <c r="C247" s="8" t="s">
        <v>509</v>
      </c>
      <c r="D247" s="12" t="e">
        <v>#N/A</v>
      </c>
      <c r="E247" s="12">
        <v>13215958380</v>
      </c>
      <c r="F247" s="8" t="s">
        <v>29</v>
      </c>
      <c r="G247" s="12"/>
    </row>
    <row r="248" s="1" customFormat="1" ht="23" customHeight="1" spans="1:7">
      <c r="A248" s="12"/>
      <c r="B248" s="5" t="s">
        <v>510</v>
      </c>
      <c r="C248" s="5" t="s">
        <v>511</v>
      </c>
      <c r="D248" s="12" t="s">
        <v>10</v>
      </c>
      <c r="E248" s="12">
        <v>13676957516</v>
      </c>
      <c r="F248" s="7" t="s">
        <v>73</v>
      </c>
      <c r="G248" s="12"/>
    </row>
    <row r="249" s="1" customFormat="1" ht="23" customHeight="1" spans="1:7">
      <c r="A249" s="12"/>
      <c r="B249" s="5" t="s">
        <v>512</v>
      </c>
      <c r="C249" s="5" t="s">
        <v>513</v>
      </c>
      <c r="D249" s="12" t="s">
        <v>15</v>
      </c>
      <c r="E249" s="12">
        <v>13676957516</v>
      </c>
      <c r="F249" s="7" t="s">
        <v>73</v>
      </c>
      <c r="G249" s="12"/>
    </row>
    <row r="250" s="1" customFormat="1" ht="23" customHeight="1" spans="1:7">
      <c r="A250" s="12"/>
      <c r="B250" s="5" t="s">
        <v>514</v>
      </c>
      <c r="C250" s="5" t="s">
        <v>515</v>
      </c>
      <c r="D250" s="12" t="s">
        <v>26</v>
      </c>
      <c r="E250" s="12">
        <v>13676957516</v>
      </c>
      <c r="F250" s="7" t="s">
        <v>73</v>
      </c>
      <c r="G250" s="12"/>
    </row>
    <row r="251" s="1" customFormat="1" ht="23" customHeight="1" spans="1:7">
      <c r="A251" s="12"/>
      <c r="B251" s="5" t="s">
        <v>516</v>
      </c>
      <c r="C251" s="5" t="s">
        <v>517</v>
      </c>
      <c r="D251" s="12" t="s">
        <v>305</v>
      </c>
      <c r="E251" s="12">
        <v>13676957516</v>
      </c>
      <c r="F251" s="7" t="s">
        <v>73</v>
      </c>
      <c r="G251" s="12"/>
    </row>
    <row r="252" s="1" customFormat="1" ht="23" customHeight="1" spans="1:7">
      <c r="A252" s="12"/>
      <c r="B252" s="5" t="s">
        <v>518</v>
      </c>
      <c r="C252" s="5" t="s">
        <v>519</v>
      </c>
      <c r="D252" s="12" t="s">
        <v>23</v>
      </c>
      <c r="E252" s="12">
        <v>13676957516</v>
      </c>
      <c r="F252" s="7" t="s">
        <v>73</v>
      </c>
      <c r="G252" s="12"/>
    </row>
    <row r="253" s="1" customFormat="1" ht="23" customHeight="1" spans="1:7">
      <c r="A253" s="12"/>
      <c r="B253" s="5" t="s">
        <v>520</v>
      </c>
      <c r="C253" s="5" t="s">
        <v>521</v>
      </c>
      <c r="D253" s="12" t="s">
        <v>15</v>
      </c>
      <c r="E253" s="12">
        <v>13676957516</v>
      </c>
      <c r="F253" s="11" t="s">
        <v>73</v>
      </c>
      <c r="G253" s="12"/>
    </row>
    <row r="254" s="1" customFormat="1" ht="23" customHeight="1" spans="1:7">
      <c r="A254" s="12"/>
      <c r="B254" s="8" t="s">
        <v>522</v>
      </c>
      <c r="C254" s="8" t="s">
        <v>523</v>
      </c>
      <c r="D254" s="12" t="s">
        <v>15</v>
      </c>
      <c r="E254" s="12">
        <v>17527792569</v>
      </c>
      <c r="F254" s="8" t="s">
        <v>73</v>
      </c>
      <c r="G254" s="12"/>
    </row>
    <row r="255" s="1" customFormat="1" ht="23" customHeight="1" spans="1:7">
      <c r="A255" s="12"/>
      <c r="B255" s="8" t="s">
        <v>524</v>
      </c>
      <c r="C255" s="8" t="s">
        <v>525</v>
      </c>
      <c r="D255" s="12" t="s">
        <v>23</v>
      </c>
      <c r="E255" s="12">
        <v>0</v>
      </c>
      <c r="F255" s="8" t="s">
        <v>73</v>
      </c>
      <c r="G255" s="12"/>
    </row>
    <row r="256" s="1" customFormat="1" ht="23" customHeight="1" spans="1:7">
      <c r="A256" s="12"/>
      <c r="B256" s="8" t="s">
        <v>526</v>
      </c>
      <c r="C256" s="8" t="s">
        <v>527</v>
      </c>
      <c r="D256" s="12" t="s">
        <v>26</v>
      </c>
      <c r="E256" s="12">
        <v>0</v>
      </c>
      <c r="F256" s="8" t="s">
        <v>73</v>
      </c>
      <c r="G256" s="12"/>
    </row>
    <row r="257" s="31" customFormat="1" ht="23" customHeight="1" spans="1:7">
      <c r="A257" s="45"/>
      <c r="B257" s="37" t="s">
        <v>528</v>
      </c>
      <c r="C257" s="58" t="s">
        <v>529</v>
      </c>
      <c r="D257" s="45" t="s">
        <v>10</v>
      </c>
      <c r="E257" s="45">
        <v>15871881889</v>
      </c>
      <c r="F257" s="37" t="s">
        <v>73</v>
      </c>
      <c r="G257" s="45"/>
    </row>
    <row r="258" s="31" customFormat="1" ht="23" customHeight="1" spans="1:7">
      <c r="A258" s="45"/>
      <c r="B258" s="33" t="s">
        <v>530</v>
      </c>
      <c r="C258" s="33" t="s">
        <v>531</v>
      </c>
      <c r="D258" s="45" t="s">
        <v>15</v>
      </c>
      <c r="E258" s="45">
        <v>15971881889</v>
      </c>
      <c r="F258" s="35" t="s">
        <v>73</v>
      </c>
      <c r="G258" s="45"/>
    </row>
    <row r="259" s="31" customFormat="1" ht="23" customHeight="1" spans="1:7">
      <c r="A259" s="45"/>
      <c r="B259" s="33" t="s">
        <v>532</v>
      </c>
      <c r="C259" s="33" t="s">
        <v>533</v>
      </c>
      <c r="D259" s="45" t="s">
        <v>23</v>
      </c>
      <c r="E259" s="45">
        <v>15871881889</v>
      </c>
      <c r="F259" s="35" t="s">
        <v>73</v>
      </c>
      <c r="G259" s="45"/>
    </row>
    <row r="260" s="31" customFormat="1" ht="23" customHeight="1" spans="1:7">
      <c r="A260" s="45"/>
      <c r="B260" s="33" t="s">
        <v>534</v>
      </c>
      <c r="C260" s="33" t="s">
        <v>535</v>
      </c>
      <c r="D260" s="45" t="s">
        <v>26</v>
      </c>
      <c r="E260" s="45">
        <v>15871881889</v>
      </c>
      <c r="F260" s="35" t="s">
        <v>73</v>
      </c>
      <c r="G260" s="45"/>
    </row>
    <row r="261" s="1" customFormat="1" ht="23" customHeight="1" spans="1:7">
      <c r="A261" s="12"/>
      <c r="B261" s="5" t="s">
        <v>536</v>
      </c>
      <c r="C261" s="5" t="s">
        <v>537</v>
      </c>
      <c r="D261" s="12" t="e">
        <v>#N/A</v>
      </c>
      <c r="E261" s="12">
        <v>13103679269</v>
      </c>
      <c r="F261" s="7" t="s">
        <v>29</v>
      </c>
      <c r="G261" s="12"/>
    </row>
    <row r="262" s="1" customFormat="1" ht="23" customHeight="1" spans="1:7">
      <c r="A262" s="12"/>
      <c r="B262" s="5" t="s">
        <v>538</v>
      </c>
      <c r="C262" s="5" t="s">
        <v>539</v>
      </c>
      <c r="D262" s="12" t="s">
        <v>15</v>
      </c>
      <c r="E262" s="12">
        <v>13103679269</v>
      </c>
      <c r="F262" s="7" t="s">
        <v>29</v>
      </c>
      <c r="G262" s="12"/>
    </row>
    <row r="263" s="1" customFormat="1" ht="23" customHeight="1" spans="1:7">
      <c r="A263" s="12"/>
      <c r="B263" s="8" t="s">
        <v>540</v>
      </c>
      <c r="C263" s="59" t="s">
        <v>541</v>
      </c>
      <c r="D263" s="12" t="e">
        <v>#N/A</v>
      </c>
      <c r="E263" s="12">
        <v>13663057783</v>
      </c>
      <c r="F263" s="11" t="s">
        <v>73</v>
      </c>
      <c r="G263" s="12"/>
    </row>
    <row r="264" s="1" customFormat="1" ht="23" customHeight="1" spans="1:7">
      <c r="A264" s="12"/>
      <c r="B264" s="8" t="s">
        <v>542</v>
      </c>
      <c r="C264" s="8" t="s">
        <v>543</v>
      </c>
      <c r="D264" s="12" t="s">
        <v>10</v>
      </c>
      <c r="E264" s="12">
        <v>15971881889</v>
      </c>
      <c r="F264" s="8" t="s">
        <v>73</v>
      </c>
      <c r="G264" s="12"/>
    </row>
    <row r="265" s="1" customFormat="1" ht="23" customHeight="1" spans="1:7">
      <c r="A265" s="12"/>
      <c r="B265" s="8" t="s">
        <v>544</v>
      </c>
      <c r="C265" s="8" t="s">
        <v>545</v>
      </c>
      <c r="D265" s="12" t="s">
        <v>23</v>
      </c>
      <c r="E265" s="12">
        <v>18772828266</v>
      </c>
      <c r="F265" s="8" t="s">
        <v>73</v>
      </c>
      <c r="G265" s="12"/>
    </row>
    <row r="266" s="1" customFormat="1" ht="23" customHeight="1" spans="1:7">
      <c r="A266" s="12"/>
      <c r="B266" s="8" t="s">
        <v>546</v>
      </c>
      <c r="C266" s="8" t="s">
        <v>547</v>
      </c>
      <c r="D266" s="12" t="s">
        <v>34</v>
      </c>
      <c r="E266" s="12">
        <v>0</v>
      </c>
      <c r="F266" s="8" t="s">
        <v>73</v>
      </c>
      <c r="G266" s="12"/>
    </row>
    <row r="267" s="1" customFormat="1" ht="23" customHeight="1" spans="1:7">
      <c r="A267" s="12"/>
      <c r="B267" s="5" t="s">
        <v>548</v>
      </c>
      <c r="C267" s="5" t="s">
        <v>549</v>
      </c>
      <c r="D267" s="12" t="s">
        <v>10</v>
      </c>
      <c r="E267" s="12">
        <v>13225958402</v>
      </c>
      <c r="F267" s="11" t="s">
        <v>29</v>
      </c>
      <c r="G267" s="12"/>
    </row>
    <row r="268" s="1" customFormat="1" ht="23" customHeight="1" spans="1:7">
      <c r="A268" s="12"/>
      <c r="B268" s="5" t="s">
        <v>550</v>
      </c>
      <c r="C268" s="5" t="s">
        <v>551</v>
      </c>
      <c r="D268" s="12" t="s">
        <v>15</v>
      </c>
      <c r="E268" s="12">
        <v>13225958402</v>
      </c>
      <c r="F268" s="11" t="s">
        <v>29</v>
      </c>
      <c r="G268" s="12"/>
    </row>
    <row r="269" s="1" customFormat="1" ht="23" customHeight="1" spans="1:7">
      <c r="A269" s="12"/>
      <c r="B269" s="5" t="s">
        <v>552</v>
      </c>
      <c r="C269" s="5" t="s">
        <v>553</v>
      </c>
      <c r="D269" s="12" t="s">
        <v>23</v>
      </c>
      <c r="E269" s="12">
        <v>13225958402</v>
      </c>
      <c r="F269" s="11" t="s">
        <v>29</v>
      </c>
      <c r="G269" s="12"/>
    </row>
    <row r="270" s="1" customFormat="1" ht="23" customHeight="1" spans="1:7">
      <c r="A270" s="12"/>
      <c r="B270" s="5" t="s">
        <v>554</v>
      </c>
      <c r="C270" s="5" t="s">
        <v>555</v>
      </c>
      <c r="D270" s="12" t="s">
        <v>68</v>
      </c>
      <c r="E270" s="12">
        <v>13225958402</v>
      </c>
      <c r="F270" s="11" t="s">
        <v>29</v>
      </c>
      <c r="G270" s="12"/>
    </row>
    <row r="271" s="1" customFormat="1" ht="23" customHeight="1" spans="1:7">
      <c r="A271" s="12"/>
      <c r="B271" s="5" t="s">
        <v>556</v>
      </c>
      <c r="C271" s="53" t="s">
        <v>557</v>
      </c>
      <c r="D271" s="12" t="s">
        <v>10</v>
      </c>
      <c r="E271" s="12">
        <v>15236039088</v>
      </c>
      <c r="F271" s="5" t="s">
        <v>29</v>
      </c>
      <c r="G271" s="12"/>
    </row>
    <row r="272" s="1" customFormat="1" ht="23" customHeight="1" spans="1:7">
      <c r="A272" s="12"/>
      <c r="B272" s="5" t="s">
        <v>558</v>
      </c>
      <c r="C272" s="5" t="s">
        <v>559</v>
      </c>
      <c r="D272" s="12" t="s">
        <v>23</v>
      </c>
      <c r="E272" s="12">
        <v>15236039088</v>
      </c>
      <c r="F272" s="5" t="s">
        <v>29</v>
      </c>
      <c r="G272" s="12"/>
    </row>
    <row r="273" s="1" customFormat="1" ht="23" customHeight="1" spans="1:7">
      <c r="A273" s="12"/>
      <c r="B273" s="5" t="s">
        <v>560</v>
      </c>
      <c r="C273" s="5" t="s">
        <v>561</v>
      </c>
      <c r="D273" s="12" t="s">
        <v>10</v>
      </c>
      <c r="E273" s="12">
        <v>15937769209</v>
      </c>
      <c r="F273" s="11" t="s">
        <v>11</v>
      </c>
      <c r="G273" s="12"/>
    </row>
    <row r="274" s="1" customFormat="1" ht="23" customHeight="1" spans="1:7">
      <c r="A274" s="12"/>
      <c r="B274" s="5" t="s">
        <v>562</v>
      </c>
      <c r="C274" s="5" t="s">
        <v>563</v>
      </c>
      <c r="D274" s="12" t="s">
        <v>10</v>
      </c>
      <c r="E274" s="12">
        <v>15937769209</v>
      </c>
      <c r="F274" s="11" t="s">
        <v>11</v>
      </c>
      <c r="G274" s="12"/>
    </row>
    <row r="275" s="1" customFormat="1" ht="23" customHeight="1" spans="1:7">
      <c r="A275" s="12"/>
      <c r="B275" s="5" t="s">
        <v>564</v>
      </c>
      <c r="C275" s="5" t="s">
        <v>565</v>
      </c>
      <c r="D275" s="12" t="s">
        <v>15</v>
      </c>
      <c r="E275" s="12">
        <v>15937769209</v>
      </c>
      <c r="F275" s="11" t="s">
        <v>11</v>
      </c>
      <c r="G275" s="12"/>
    </row>
    <row r="276" s="1" customFormat="1" ht="23" customHeight="1" spans="1:7">
      <c r="A276" s="12"/>
      <c r="B276" s="5" t="s">
        <v>566</v>
      </c>
      <c r="C276" s="5" t="s">
        <v>567</v>
      </c>
      <c r="D276" s="12" t="s">
        <v>23</v>
      </c>
      <c r="E276" s="12">
        <v>15937769209</v>
      </c>
      <c r="F276" s="11" t="s">
        <v>11</v>
      </c>
      <c r="G276" s="12"/>
    </row>
    <row r="277" s="1" customFormat="1" ht="23" customHeight="1" spans="1:7">
      <c r="A277" s="12"/>
      <c r="B277" s="5" t="s">
        <v>568</v>
      </c>
      <c r="C277" s="5" t="s">
        <v>569</v>
      </c>
      <c r="D277" s="12" t="s">
        <v>68</v>
      </c>
      <c r="E277" s="12">
        <v>15937769209</v>
      </c>
      <c r="F277" s="11" t="s">
        <v>11</v>
      </c>
      <c r="G277" s="12"/>
    </row>
    <row r="278" s="31" customFormat="1" ht="23" customHeight="1" spans="1:7">
      <c r="A278" s="45"/>
      <c r="B278" s="40" t="s">
        <v>570</v>
      </c>
      <c r="C278" s="40" t="s">
        <v>571</v>
      </c>
      <c r="D278" s="45" t="s">
        <v>10</v>
      </c>
      <c r="E278" s="45">
        <v>15090133158</v>
      </c>
      <c r="F278" s="40" t="s">
        <v>11</v>
      </c>
      <c r="G278" s="45"/>
    </row>
    <row r="279" s="31" customFormat="1" ht="23" customHeight="1" spans="1:7">
      <c r="A279" s="45"/>
      <c r="B279" s="40" t="s">
        <v>572</v>
      </c>
      <c r="C279" s="40" t="s">
        <v>573</v>
      </c>
      <c r="D279" s="45" t="s">
        <v>15</v>
      </c>
      <c r="E279" s="45">
        <v>15090133158</v>
      </c>
      <c r="F279" s="40" t="s">
        <v>11</v>
      </c>
      <c r="G279" s="45"/>
    </row>
    <row r="280" s="1" customFormat="1" ht="23" customHeight="1" spans="1:7">
      <c r="A280" s="12"/>
      <c r="B280" s="5" t="s">
        <v>574</v>
      </c>
      <c r="C280" s="5" t="s">
        <v>575</v>
      </c>
      <c r="D280" s="12" t="s">
        <v>10</v>
      </c>
      <c r="E280" s="12" t="s">
        <v>576</v>
      </c>
      <c r="F280" s="11" t="s">
        <v>73</v>
      </c>
      <c r="G280" s="12"/>
    </row>
    <row r="281" s="1" customFormat="1" ht="23" customHeight="1" spans="1:7">
      <c r="A281" s="12"/>
      <c r="B281" s="12"/>
      <c r="C281" s="12"/>
      <c r="D281" s="12"/>
      <c r="E281" s="12"/>
      <c r="F281" s="12"/>
      <c r="G281" s="12"/>
    </row>
    <row r="282" s="1" customFormat="1" ht="23" customHeight="1" spans="1:8">
      <c r="A282" s="47" t="s">
        <v>577</v>
      </c>
      <c r="B282" s="47"/>
      <c r="C282" s="47"/>
      <c r="D282" s="47"/>
      <c r="E282" s="47"/>
      <c r="F282" s="47"/>
      <c r="G282" s="47"/>
      <c r="H282" s="48"/>
    </row>
    <row r="283" s="1" customFormat="1" ht="45" customHeight="1" spans="1:7">
      <c r="A283" s="49" t="s">
        <v>578</v>
      </c>
      <c r="B283" s="49"/>
      <c r="C283" s="49"/>
      <c r="D283" s="49"/>
      <c r="E283" s="49"/>
      <c r="F283" s="49"/>
      <c r="G283" s="50"/>
    </row>
    <row r="284" ht="20.4" spans="2:7">
      <c r="B284" s="27"/>
      <c r="C284" s="27"/>
      <c r="D284" s="27"/>
      <c r="E284" s="27"/>
      <c r="F284" s="27"/>
      <c r="G284" s="27"/>
    </row>
  </sheetData>
  <autoFilter xmlns:etc="http://www.wps.cn/officeDocument/2017/etCustomData" ref="A2:H283" etc:filterBottomFollowUsedRange="0">
    <filterColumn colId="1">
      <colorFilter dxfId="0"/>
      <extLst>
        <colorFilter dxfId="0"/>
        <colorFilter dxfId="1"/>
        <dxfs count="2">
          <dxf>
            <fill>
              <patternFill patternType="solid">
                <fgColor rgb="FFC9E4B4"/>
                <bgColor rgb="FFC9E4B4"/>
              </patternFill>
            </fill>
          </dxf>
          <dxf>
            <fill>
              <patternFill patternType="none"/>
            </fill>
          </dxf>
        </dxfs>
      </extLst>
    </filterColumn>
    <extLst/>
  </autoFilter>
  <mergeCells count="3">
    <mergeCell ref="A1:G1"/>
    <mergeCell ref="A282:G282"/>
    <mergeCell ref="A283:G283"/>
  </mergeCells>
  <pageMargins left="1.14513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"/>
  <sheetViews>
    <sheetView tabSelected="1" topLeftCell="A242" workbookViewId="0">
      <selection activeCell="A250" sqref="$A250:$XFD250"/>
    </sheetView>
  </sheetViews>
  <sheetFormatPr defaultColWidth="8.88888888888889" defaultRowHeight="14.4" outlineLevelCol="7"/>
  <cols>
    <col min="1" max="1" width="8.44444444444444" style="1" customWidth="1"/>
    <col min="2" max="2" width="13.5555555555556" style="1" customWidth="1"/>
    <col min="3" max="3" width="28.8888888888889" style="1" customWidth="1"/>
    <col min="4" max="4" width="13.8888888888889" style="1" customWidth="1"/>
    <col min="5" max="5" width="27.2222222222222" style="1" customWidth="1"/>
    <col min="6" max="6" width="27.1111111111111" style="1" customWidth="1"/>
    <col min="7" max="7" width="12.4444444444444" style="1" customWidth="1"/>
    <col min="8" max="16384" width="8.88888888888889" style="1"/>
  </cols>
  <sheetData>
    <row r="1" s="1" customFormat="1" ht="4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3" customHeight="1" spans="1:7">
      <c r="A3" s="4">
        <f>ROW()-2</f>
        <v>1</v>
      </c>
      <c r="B3" s="5" t="s">
        <v>8</v>
      </c>
      <c r="C3" s="5" t="s">
        <v>9</v>
      </c>
      <c r="D3" s="6" t="s">
        <v>10</v>
      </c>
      <c r="E3" s="6">
        <v>17613811900</v>
      </c>
      <c r="F3" s="7" t="s">
        <v>11</v>
      </c>
      <c r="G3" s="4">
        <v>400</v>
      </c>
    </row>
    <row r="4" s="1" customFormat="1" ht="23" customHeight="1" spans="1:7">
      <c r="A4" s="4">
        <f t="shared" ref="A4:A13" si="0">ROW()-2</f>
        <v>2</v>
      </c>
      <c r="B4" s="5" t="s">
        <v>13</v>
      </c>
      <c r="C4" s="5" t="s">
        <v>14</v>
      </c>
      <c r="D4" s="6" t="s">
        <v>15</v>
      </c>
      <c r="E4" s="6">
        <v>17613811900</v>
      </c>
      <c r="F4" s="7" t="s">
        <v>11</v>
      </c>
      <c r="G4" s="4">
        <v>310</v>
      </c>
    </row>
    <row r="5" s="1" customFormat="1" ht="23" customHeight="1" spans="1:7">
      <c r="A5" s="4">
        <f t="shared" si="0"/>
        <v>3</v>
      </c>
      <c r="B5" s="5" t="s">
        <v>27</v>
      </c>
      <c r="C5" s="5" t="s">
        <v>28</v>
      </c>
      <c r="D5" s="6" t="s">
        <v>10</v>
      </c>
      <c r="E5" s="6">
        <v>15291980379</v>
      </c>
      <c r="F5" s="5" t="s">
        <v>29</v>
      </c>
      <c r="G5" s="4">
        <v>310</v>
      </c>
    </row>
    <row r="6" s="1" customFormat="1" ht="23" customHeight="1" spans="1:7">
      <c r="A6" s="4">
        <f t="shared" si="0"/>
        <v>4</v>
      </c>
      <c r="B6" s="5" t="s">
        <v>30</v>
      </c>
      <c r="C6" s="5" t="s">
        <v>31</v>
      </c>
      <c r="D6" s="6" t="s">
        <v>23</v>
      </c>
      <c r="E6" s="6">
        <v>15291980379</v>
      </c>
      <c r="F6" s="5" t="s">
        <v>29</v>
      </c>
      <c r="G6" s="4">
        <v>400</v>
      </c>
    </row>
    <row r="7" s="1" customFormat="1" ht="23" customHeight="1" spans="1:7">
      <c r="A7" s="4">
        <f t="shared" si="0"/>
        <v>5</v>
      </c>
      <c r="B7" s="5" t="s">
        <v>32</v>
      </c>
      <c r="C7" s="5" t="s">
        <v>33</v>
      </c>
      <c r="D7" s="6" t="s">
        <v>34</v>
      </c>
      <c r="E7" s="6">
        <v>15291980379</v>
      </c>
      <c r="F7" s="5" t="s">
        <v>29</v>
      </c>
      <c r="G7" s="4">
        <v>400</v>
      </c>
    </row>
    <row r="8" s="1" customFormat="1" ht="23" customHeight="1" spans="1:7">
      <c r="A8" s="4">
        <f t="shared" si="0"/>
        <v>6</v>
      </c>
      <c r="B8" s="5" t="s">
        <v>35</v>
      </c>
      <c r="C8" s="5" t="s">
        <v>36</v>
      </c>
      <c r="D8" s="6" t="s">
        <v>10</v>
      </c>
      <c r="E8" s="6">
        <v>13215958380</v>
      </c>
      <c r="F8" s="5" t="s">
        <v>29</v>
      </c>
      <c r="G8" s="4">
        <v>400</v>
      </c>
    </row>
    <row r="9" s="1" customFormat="1" ht="23" customHeight="1" spans="1:7">
      <c r="A9" s="4">
        <f t="shared" si="0"/>
        <v>7</v>
      </c>
      <c r="B9" s="5" t="s">
        <v>37</v>
      </c>
      <c r="C9" s="5" t="s">
        <v>38</v>
      </c>
      <c r="D9" s="6" t="s">
        <v>15</v>
      </c>
      <c r="E9" s="6">
        <v>13215958380</v>
      </c>
      <c r="F9" s="5" t="s">
        <v>29</v>
      </c>
      <c r="G9" s="4">
        <v>400</v>
      </c>
    </row>
    <row r="10" s="1" customFormat="1" ht="23" customHeight="1" spans="1:7">
      <c r="A10" s="4">
        <f t="shared" si="0"/>
        <v>8</v>
      </c>
      <c r="B10" s="5" t="s">
        <v>39</v>
      </c>
      <c r="C10" s="5" t="s">
        <v>40</v>
      </c>
      <c r="D10" s="6" t="s">
        <v>26</v>
      </c>
      <c r="E10" s="6">
        <v>13215958380</v>
      </c>
      <c r="F10" s="5" t="s">
        <v>29</v>
      </c>
      <c r="G10" s="4">
        <v>400</v>
      </c>
    </row>
    <row r="11" s="1" customFormat="1" ht="23" customHeight="1" spans="1:7">
      <c r="A11" s="4">
        <f t="shared" si="0"/>
        <v>9</v>
      </c>
      <c r="B11" s="7" t="s">
        <v>58</v>
      </c>
      <c r="C11" s="7" t="s">
        <v>59</v>
      </c>
      <c r="D11" s="6" t="s">
        <v>10</v>
      </c>
      <c r="E11" s="6">
        <v>15660153068</v>
      </c>
      <c r="F11" s="7" t="s">
        <v>11</v>
      </c>
      <c r="G11" s="4">
        <v>400</v>
      </c>
    </row>
    <row r="12" s="1" customFormat="1" ht="23" customHeight="1" spans="1:7">
      <c r="A12" s="4">
        <f t="shared" si="0"/>
        <v>10</v>
      </c>
      <c r="B12" s="5" t="s">
        <v>76</v>
      </c>
      <c r="C12" s="5" t="s">
        <v>77</v>
      </c>
      <c r="D12" s="6" t="s">
        <v>10</v>
      </c>
      <c r="E12" s="6">
        <v>13572117737</v>
      </c>
      <c r="F12" s="5" t="s">
        <v>29</v>
      </c>
      <c r="G12" s="4">
        <v>400</v>
      </c>
    </row>
    <row r="13" s="1" customFormat="1" ht="23" customHeight="1" spans="1:7">
      <c r="A13" s="4">
        <f t="shared" si="0"/>
        <v>11</v>
      </c>
      <c r="B13" s="5" t="s">
        <v>78</v>
      </c>
      <c r="C13" s="5" t="s">
        <v>79</v>
      </c>
      <c r="D13" s="6" t="s">
        <v>15</v>
      </c>
      <c r="E13" s="6">
        <v>13572117737</v>
      </c>
      <c r="F13" s="5" t="s">
        <v>29</v>
      </c>
      <c r="G13" s="4">
        <v>400</v>
      </c>
    </row>
    <row r="14" s="1" customFormat="1" ht="23" customHeight="1" spans="1:7">
      <c r="A14" s="4">
        <f t="shared" ref="A14:A23" si="1">ROW()-2</f>
        <v>12</v>
      </c>
      <c r="B14" s="5" t="s">
        <v>80</v>
      </c>
      <c r="C14" s="5" t="s">
        <v>81</v>
      </c>
      <c r="D14" s="6" t="s">
        <v>68</v>
      </c>
      <c r="E14" s="6">
        <v>13572117737</v>
      </c>
      <c r="F14" s="5" t="s">
        <v>29</v>
      </c>
      <c r="G14" s="4">
        <v>400</v>
      </c>
    </row>
    <row r="15" s="1" customFormat="1" ht="23" customHeight="1" spans="1:7">
      <c r="A15" s="4">
        <f t="shared" si="1"/>
        <v>13</v>
      </c>
      <c r="B15" s="5" t="s">
        <v>88</v>
      </c>
      <c r="C15" s="5" t="s">
        <v>89</v>
      </c>
      <c r="D15" s="6" t="s">
        <v>10</v>
      </c>
      <c r="E15" s="6">
        <v>15138601782</v>
      </c>
      <c r="F15" s="7" t="s">
        <v>11</v>
      </c>
      <c r="G15" s="4">
        <v>400</v>
      </c>
    </row>
    <row r="16" s="1" customFormat="1" ht="23" customHeight="1" spans="1:7">
      <c r="A16" s="4">
        <f t="shared" si="1"/>
        <v>14</v>
      </c>
      <c r="B16" s="5" t="s">
        <v>90</v>
      </c>
      <c r="C16" s="5" t="s">
        <v>91</v>
      </c>
      <c r="D16" s="6" t="s">
        <v>92</v>
      </c>
      <c r="E16" s="6">
        <v>15138601782</v>
      </c>
      <c r="F16" s="7" t="s">
        <v>11</v>
      </c>
      <c r="G16" s="4">
        <v>400</v>
      </c>
    </row>
    <row r="17" s="1" customFormat="1" ht="23" customHeight="1" spans="1:7">
      <c r="A17" s="4">
        <f t="shared" si="1"/>
        <v>15</v>
      </c>
      <c r="B17" s="5" t="s">
        <v>93</v>
      </c>
      <c r="C17" s="5" t="s">
        <v>94</v>
      </c>
      <c r="D17" s="6" t="s">
        <v>49</v>
      </c>
      <c r="E17" s="6">
        <v>15138601782</v>
      </c>
      <c r="F17" s="7" t="s">
        <v>11</v>
      </c>
      <c r="G17" s="4">
        <v>310</v>
      </c>
    </row>
    <row r="18" s="1" customFormat="1" ht="23" customHeight="1" spans="1:7">
      <c r="A18" s="4">
        <f t="shared" si="1"/>
        <v>16</v>
      </c>
      <c r="B18" s="8" t="s">
        <v>130</v>
      </c>
      <c r="C18" s="8" t="s">
        <v>131</v>
      </c>
      <c r="D18" s="6" t="s">
        <v>10</v>
      </c>
      <c r="E18" s="6">
        <v>15098080101</v>
      </c>
      <c r="F18" s="8" t="s">
        <v>73</v>
      </c>
      <c r="G18" s="4">
        <v>400</v>
      </c>
    </row>
    <row r="19" s="1" customFormat="1" ht="23" customHeight="1" spans="1:7">
      <c r="A19" s="4">
        <f t="shared" si="1"/>
        <v>17</v>
      </c>
      <c r="B19" s="8" t="s">
        <v>132</v>
      </c>
      <c r="C19" s="8" t="s">
        <v>133</v>
      </c>
      <c r="D19" s="6" t="s">
        <v>15</v>
      </c>
      <c r="E19" s="6">
        <v>15098080101</v>
      </c>
      <c r="F19" s="8" t="s">
        <v>73</v>
      </c>
      <c r="G19" s="4">
        <v>400</v>
      </c>
    </row>
    <row r="20" s="1" customFormat="1" ht="23" customHeight="1" spans="1:7">
      <c r="A20" s="4">
        <f t="shared" si="1"/>
        <v>18</v>
      </c>
      <c r="B20" s="9" t="s">
        <v>134</v>
      </c>
      <c r="C20" s="10" t="s">
        <v>135</v>
      </c>
      <c r="D20" s="6" t="s">
        <v>23</v>
      </c>
      <c r="E20" s="6">
        <v>15098080101</v>
      </c>
      <c r="F20" s="8" t="s">
        <v>73</v>
      </c>
      <c r="G20" s="4">
        <v>400</v>
      </c>
    </row>
    <row r="21" s="1" customFormat="1" ht="22" customHeight="1" spans="1:7">
      <c r="A21" s="4">
        <f t="shared" si="1"/>
        <v>19</v>
      </c>
      <c r="B21" s="5" t="s">
        <v>62</v>
      </c>
      <c r="C21" s="53" t="s">
        <v>159</v>
      </c>
      <c r="D21" s="6" t="s">
        <v>10</v>
      </c>
      <c r="E21" s="6">
        <v>13721419528</v>
      </c>
      <c r="F21" s="7" t="s">
        <v>73</v>
      </c>
      <c r="G21" s="4">
        <v>400</v>
      </c>
    </row>
    <row r="22" s="1" customFormat="1" ht="23" customHeight="1" spans="1:7">
      <c r="A22" s="4">
        <f t="shared" si="1"/>
        <v>20</v>
      </c>
      <c r="B22" s="5" t="s">
        <v>160</v>
      </c>
      <c r="C22" s="53" t="s">
        <v>161</v>
      </c>
      <c r="D22" s="6" t="s">
        <v>15</v>
      </c>
      <c r="E22" s="6">
        <v>13721419528</v>
      </c>
      <c r="F22" s="7" t="s">
        <v>73</v>
      </c>
      <c r="G22" s="4">
        <v>400</v>
      </c>
    </row>
    <row r="23" s="1" customFormat="1" ht="23" customHeight="1" spans="1:7">
      <c r="A23" s="4">
        <f t="shared" si="1"/>
        <v>21</v>
      </c>
      <c r="B23" s="8" t="s">
        <v>162</v>
      </c>
      <c r="C23" s="8" t="s">
        <v>163</v>
      </c>
      <c r="D23" s="6" t="s">
        <v>26</v>
      </c>
      <c r="E23" s="6">
        <v>13721419528</v>
      </c>
      <c r="F23" s="7" t="s">
        <v>73</v>
      </c>
      <c r="G23" s="4">
        <v>400</v>
      </c>
    </row>
    <row r="24" s="1" customFormat="1" ht="23" customHeight="1" spans="1:7">
      <c r="A24" s="4">
        <f t="shared" ref="A24:A33" si="2">ROW()-2</f>
        <v>22</v>
      </c>
      <c r="B24" s="5" t="s">
        <v>243</v>
      </c>
      <c r="C24" s="5" t="s">
        <v>244</v>
      </c>
      <c r="D24" s="6" t="s">
        <v>10</v>
      </c>
      <c r="E24" s="6">
        <v>15893584059</v>
      </c>
      <c r="F24" s="11" t="s">
        <v>29</v>
      </c>
      <c r="G24" s="4">
        <v>310</v>
      </c>
    </row>
    <row r="25" s="1" customFormat="1" ht="23" customHeight="1" spans="1:7">
      <c r="A25" s="4">
        <f t="shared" si="2"/>
        <v>23</v>
      </c>
      <c r="B25" s="5" t="s">
        <v>245</v>
      </c>
      <c r="C25" s="5" t="s">
        <v>246</v>
      </c>
      <c r="D25" s="6" t="s">
        <v>15</v>
      </c>
      <c r="E25" s="6">
        <v>15893584059</v>
      </c>
      <c r="F25" s="11" t="s">
        <v>29</v>
      </c>
      <c r="G25" s="4">
        <v>310</v>
      </c>
    </row>
    <row r="26" s="1" customFormat="1" ht="23" customHeight="1" spans="1:7">
      <c r="A26" s="4">
        <f t="shared" si="2"/>
        <v>24</v>
      </c>
      <c r="B26" s="5" t="s">
        <v>247</v>
      </c>
      <c r="C26" s="5" t="s">
        <v>248</v>
      </c>
      <c r="D26" s="6" t="s">
        <v>68</v>
      </c>
      <c r="E26" s="6">
        <v>15893584059</v>
      </c>
      <c r="F26" s="11" t="s">
        <v>29</v>
      </c>
      <c r="G26" s="4">
        <v>310</v>
      </c>
    </row>
    <row r="27" s="1" customFormat="1" ht="23" customHeight="1" spans="1:7">
      <c r="A27" s="4">
        <f t="shared" si="2"/>
        <v>25</v>
      </c>
      <c r="B27" s="5" t="s">
        <v>267</v>
      </c>
      <c r="C27" s="5" t="s">
        <v>268</v>
      </c>
      <c r="D27" s="6" t="s">
        <v>10</v>
      </c>
      <c r="E27" s="6">
        <v>13423187299</v>
      </c>
      <c r="F27" s="7" t="s">
        <v>29</v>
      </c>
      <c r="G27" s="4">
        <v>400</v>
      </c>
    </row>
    <row r="28" s="1" customFormat="1" ht="23" customHeight="1" spans="1:7">
      <c r="A28" s="4">
        <f t="shared" si="2"/>
        <v>26</v>
      </c>
      <c r="B28" s="5" t="s">
        <v>269</v>
      </c>
      <c r="C28" s="5" t="s">
        <v>270</v>
      </c>
      <c r="D28" s="6" t="s">
        <v>15</v>
      </c>
      <c r="E28" s="6">
        <v>13423187299</v>
      </c>
      <c r="F28" s="7" t="s">
        <v>29</v>
      </c>
      <c r="G28" s="4">
        <v>400</v>
      </c>
    </row>
    <row r="29" s="1" customFormat="1" ht="23" customHeight="1" spans="1:7">
      <c r="A29" s="4">
        <f t="shared" si="2"/>
        <v>27</v>
      </c>
      <c r="B29" s="5" t="s">
        <v>271</v>
      </c>
      <c r="C29" s="5" t="s">
        <v>272</v>
      </c>
      <c r="D29" s="6" t="s">
        <v>23</v>
      </c>
      <c r="E29" s="6">
        <v>13423187299</v>
      </c>
      <c r="F29" s="7" t="s">
        <v>29</v>
      </c>
      <c r="G29" s="4">
        <v>400</v>
      </c>
    </row>
    <row r="30" s="1" customFormat="1" ht="23" customHeight="1" spans="1:7">
      <c r="A30" s="4">
        <f t="shared" si="2"/>
        <v>28</v>
      </c>
      <c r="B30" s="5" t="s">
        <v>273</v>
      </c>
      <c r="C30" s="5" t="s">
        <v>274</v>
      </c>
      <c r="D30" s="6" t="s">
        <v>154</v>
      </c>
      <c r="E30" s="6">
        <v>13423187299</v>
      </c>
      <c r="F30" s="7" t="s">
        <v>29</v>
      </c>
      <c r="G30" s="4">
        <v>400</v>
      </c>
    </row>
    <row r="31" s="1" customFormat="1" ht="23" customHeight="1" spans="1:7">
      <c r="A31" s="4">
        <f t="shared" si="2"/>
        <v>29</v>
      </c>
      <c r="B31" s="5" t="s">
        <v>275</v>
      </c>
      <c r="C31" s="5" t="s">
        <v>276</v>
      </c>
      <c r="D31" s="6" t="s">
        <v>34</v>
      </c>
      <c r="E31" s="6">
        <v>13423187299</v>
      </c>
      <c r="F31" s="7" t="s">
        <v>29</v>
      </c>
      <c r="G31" s="4">
        <v>400</v>
      </c>
    </row>
    <row r="32" s="1" customFormat="1" ht="23" customHeight="1" spans="1:7">
      <c r="A32" s="4">
        <f t="shared" si="2"/>
        <v>30</v>
      </c>
      <c r="B32" s="5" t="s">
        <v>277</v>
      </c>
      <c r="C32" s="5" t="s">
        <v>278</v>
      </c>
      <c r="D32" s="6" t="s">
        <v>34</v>
      </c>
      <c r="E32" s="6">
        <v>13423187299</v>
      </c>
      <c r="F32" s="7" t="s">
        <v>29</v>
      </c>
      <c r="G32" s="4">
        <v>400</v>
      </c>
    </row>
    <row r="33" s="1" customFormat="1" ht="23" customHeight="1" spans="1:7">
      <c r="A33" s="4">
        <f t="shared" si="2"/>
        <v>31</v>
      </c>
      <c r="B33" s="5" t="s">
        <v>321</v>
      </c>
      <c r="C33" s="5" t="s">
        <v>322</v>
      </c>
      <c r="D33" s="6" t="s">
        <v>10</v>
      </c>
      <c r="E33" s="6">
        <v>13462671511</v>
      </c>
      <c r="F33" s="11" t="s">
        <v>29</v>
      </c>
      <c r="G33" s="4">
        <v>400</v>
      </c>
    </row>
    <row r="34" s="1" customFormat="1" ht="23" customHeight="1" spans="1:7">
      <c r="A34" s="4">
        <f t="shared" ref="A34:A43" si="3">ROW()-2</f>
        <v>32</v>
      </c>
      <c r="B34" s="5" t="s">
        <v>323</v>
      </c>
      <c r="C34" s="5" t="s">
        <v>324</v>
      </c>
      <c r="D34" s="6" t="s">
        <v>15</v>
      </c>
      <c r="E34" s="6">
        <v>13462671511</v>
      </c>
      <c r="F34" s="11" t="s">
        <v>29</v>
      </c>
      <c r="G34" s="4">
        <v>310</v>
      </c>
    </row>
    <row r="35" s="1" customFormat="1" ht="23" customHeight="1" spans="1:7">
      <c r="A35" s="4">
        <f t="shared" si="3"/>
        <v>33</v>
      </c>
      <c r="B35" s="5" t="s">
        <v>325</v>
      </c>
      <c r="C35" s="5" t="s">
        <v>326</v>
      </c>
      <c r="D35" s="6" t="s">
        <v>23</v>
      </c>
      <c r="E35" s="6">
        <v>13462671511</v>
      </c>
      <c r="F35" s="11" t="s">
        <v>29</v>
      </c>
      <c r="G35" s="4">
        <v>400</v>
      </c>
    </row>
    <row r="36" s="1" customFormat="1" ht="23" customHeight="1" spans="1:7">
      <c r="A36" s="4">
        <f t="shared" si="3"/>
        <v>34</v>
      </c>
      <c r="B36" s="7" t="s">
        <v>327</v>
      </c>
      <c r="C36" s="7" t="s">
        <v>328</v>
      </c>
      <c r="D36" s="6" t="s">
        <v>49</v>
      </c>
      <c r="E36" s="6">
        <v>13462671511</v>
      </c>
      <c r="F36" s="11" t="s">
        <v>29</v>
      </c>
      <c r="G36" s="4">
        <v>400</v>
      </c>
    </row>
    <row r="37" s="1" customFormat="1" ht="23" customHeight="1" spans="1:7">
      <c r="A37" s="4">
        <f t="shared" si="3"/>
        <v>35</v>
      </c>
      <c r="B37" s="5" t="s">
        <v>363</v>
      </c>
      <c r="C37" s="5" t="s">
        <v>364</v>
      </c>
      <c r="D37" s="6" t="s">
        <v>10</v>
      </c>
      <c r="E37" s="6">
        <v>13782169118</v>
      </c>
      <c r="F37" s="7" t="s">
        <v>73</v>
      </c>
      <c r="G37" s="4">
        <v>400</v>
      </c>
    </row>
    <row r="38" s="1" customFormat="1" ht="23" customHeight="1" spans="1:7">
      <c r="A38" s="4">
        <f t="shared" si="3"/>
        <v>36</v>
      </c>
      <c r="B38" s="5" t="s">
        <v>365</v>
      </c>
      <c r="C38" s="5" t="s">
        <v>366</v>
      </c>
      <c r="D38" s="6" t="s">
        <v>15</v>
      </c>
      <c r="E38" s="6">
        <v>13782169118</v>
      </c>
      <c r="F38" s="7" t="s">
        <v>73</v>
      </c>
      <c r="G38" s="4">
        <v>400</v>
      </c>
    </row>
    <row r="39" s="1" customFormat="1" ht="23" customHeight="1" spans="1:7">
      <c r="A39" s="4">
        <f t="shared" si="3"/>
        <v>37</v>
      </c>
      <c r="B39" s="5" t="s">
        <v>367</v>
      </c>
      <c r="C39" s="5" t="s">
        <v>368</v>
      </c>
      <c r="D39" s="6" t="s">
        <v>23</v>
      </c>
      <c r="E39" s="6">
        <v>13782169118</v>
      </c>
      <c r="F39" s="7" t="s">
        <v>73</v>
      </c>
      <c r="G39" s="4">
        <v>400</v>
      </c>
    </row>
    <row r="40" s="1" customFormat="1" ht="23" customHeight="1" spans="1:7">
      <c r="A40" s="4">
        <f t="shared" si="3"/>
        <v>38</v>
      </c>
      <c r="B40" s="5" t="s">
        <v>369</v>
      </c>
      <c r="C40" s="5" t="s">
        <v>370</v>
      </c>
      <c r="D40" s="6" t="s">
        <v>26</v>
      </c>
      <c r="E40" s="6">
        <v>13782169118</v>
      </c>
      <c r="F40" s="7" t="s">
        <v>73</v>
      </c>
      <c r="G40" s="4">
        <v>310</v>
      </c>
    </row>
    <row r="41" s="1" customFormat="1" ht="23" customHeight="1" spans="1:7">
      <c r="A41" s="4">
        <f t="shared" si="3"/>
        <v>39</v>
      </c>
      <c r="B41" s="5" t="s">
        <v>371</v>
      </c>
      <c r="C41" s="5" t="s">
        <v>372</v>
      </c>
      <c r="D41" s="6" t="s">
        <v>23</v>
      </c>
      <c r="E41" s="6">
        <v>13782169118</v>
      </c>
      <c r="F41" s="7" t="s">
        <v>73</v>
      </c>
      <c r="G41" s="4">
        <v>400</v>
      </c>
    </row>
    <row r="42" s="1" customFormat="1" ht="25" customHeight="1" spans="1:7">
      <c r="A42" s="4">
        <f t="shared" si="3"/>
        <v>40</v>
      </c>
      <c r="B42" s="5" t="s">
        <v>383</v>
      </c>
      <c r="C42" s="5" t="s">
        <v>384</v>
      </c>
      <c r="D42" s="6" t="s">
        <v>97</v>
      </c>
      <c r="E42" s="6">
        <v>15829621627</v>
      </c>
      <c r="F42" s="7" t="s">
        <v>11</v>
      </c>
      <c r="G42" s="4">
        <v>400</v>
      </c>
    </row>
    <row r="43" s="1" customFormat="1" ht="25" customHeight="1" spans="1:7">
      <c r="A43" s="4">
        <f t="shared" si="3"/>
        <v>41</v>
      </c>
      <c r="B43" s="5" t="s">
        <v>385</v>
      </c>
      <c r="C43" s="5" t="s">
        <v>386</v>
      </c>
      <c r="D43" s="6" t="s">
        <v>34</v>
      </c>
      <c r="E43" s="6">
        <v>15829621627</v>
      </c>
      <c r="F43" s="7" t="s">
        <v>11</v>
      </c>
      <c r="G43" s="4">
        <v>400</v>
      </c>
    </row>
    <row r="44" s="1" customFormat="1" ht="25" customHeight="1" spans="1:7">
      <c r="A44" s="4">
        <f t="shared" ref="A44:A53" si="4">ROW()-2</f>
        <v>42</v>
      </c>
      <c r="B44" s="5" t="s">
        <v>387</v>
      </c>
      <c r="C44" s="5" t="s">
        <v>388</v>
      </c>
      <c r="D44" s="6" t="s">
        <v>97</v>
      </c>
      <c r="E44" s="6">
        <v>15829621627</v>
      </c>
      <c r="F44" s="7" t="s">
        <v>11</v>
      </c>
      <c r="G44" s="4">
        <v>400</v>
      </c>
    </row>
    <row r="45" s="1" customFormat="1" ht="23" customHeight="1" spans="1:7">
      <c r="A45" s="4">
        <f t="shared" si="4"/>
        <v>43</v>
      </c>
      <c r="B45" s="5" t="s">
        <v>395</v>
      </c>
      <c r="C45" s="5" t="s">
        <v>396</v>
      </c>
      <c r="D45" s="12" t="s">
        <v>10</v>
      </c>
      <c r="E45" s="12">
        <v>13135722167</v>
      </c>
      <c r="F45" s="5" t="s">
        <v>73</v>
      </c>
      <c r="G45" s="12">
        <v>310</v>
      </c>
    </row>
    <row r="46" s="1" customFormat="1" ht="23" customHeight="1" spans="1:7">
      <c r="A46" s="4">
        <f t="shared" si="4"/>
        <v>44</v>
      </c>
      <c r="B46" s="5" t="s">
        <v>397</v>
      </c>
      <c r="C46" s="5" t="s">
        <v>398</v>
      </c>
      <c r="D46" s="12" t="s">
        <v>23</v>
      </c>
      <c r="E46" s="12">
        <v>13135722167</v>
      </c>
      <c r="F46" s="5" t="s">
        <v>73</v>
      </c>
      <c r="G46" s="12">
        <v>400</v>
      </c>
    </row>
    <row r="47" s="1" customFormat="1" ht="23" customHeight="1" spans="1:7">
      <c r="A47" s="4">
        <f t="shared" si="4"/>
        <v>45</v>
      </c>
      <c r="B47" s="5" t="s">
        <v>399</v>
      </c>
      <c r="C47" s="5" t="s">
        <v>400</v>
      </c>
      <c r="D47" s="12" t="s">
        <v>154</v>
      </c>
      <c r="E47" s="12">
        <v>13135722167</v>
      </c>
      <c r="F47" s="5" t="s">
        <v>73</v>
      </c>
      <c r="G47" s="12">
        <v>400</v>
      </c>
    </row>
    <row r="48" s="1" customFormat="1" ht="23" customHeight="1" spans="1:7">
      <c r="A48" s="4">
        <f t="shared" si="4"/>
        <v>46</v>
      </c>
      <c r="B48" s="5" t="s">
        <v>401</v>
      </c>
      <c r="C48" s="5" t="s">
        <v>402</v>
      </c>
      <c r="D48" s="5" t="s">
        <v>97</v>
      </c>
      <c r="E48" s="5">
        <v>13135722167</v>
      </c>
      <c r="F48" s="5" t="s">
        <v>73</v>
      </c>
      <c r="G48" s="5">
        <v>400</v>
      </c>
    </row>
    <row r="49" s="1" customFormat="1" ht="23" customHeight="1" spans="1:7">
      <c r="A49" s="4">
        <f t="shared" si="4"/>
        <v>47</v>
      </c>
      <c r="B49" s="5" t="s">
        <v>445</v>
      </c>
      <c r="C49" s="5" t="s">
        <v>446</v>
      </c>
      <c r="D49" s="12" t="s">
        <v>10</v>
      </c>
      <c r="E49" s="12">
        <v>17839566526</v>
      </c>
      <c r="F49" s="7" t="s">
        <v>11</v>
      </c>
      <c r="G49" s="12">
        <v>400</v>
      </c>
    </row>
    <row r="50" s="1" customFormat="1" ht="23" customHeight="1" spans="1:7">
      <c r="A50" s="4">
        <f t="shared" si="4"/>
        <v>48</v>
      </c>
      <c r="B50" s="5" t="s">
        <v>110</v>
      </c>
      <c r="C50" s="5" t="s">
        <v>111</v>
      </c>
      <c r="D50" s="6" t="s">
        <v>10</v>
      </c>
      <c r="E50" s="6">
        <v>15902905908</v>
      </c>
      <c r="F50" s="5" t="s">
        <v>29</v>
      </c>
      <c r="G50" s="4">
        <v>400</v>
      </c>
    </row>
    <row r="51" s="1" customFormat="1" ht="23" customHeight="1" spans="1:7">
      <c r="A51" s="4">
        <f t="shared" si="4"/>
        <v>49</v>
      </c>
      <c r="B51" s="5" t="s">
        <v>112</v>
      </c>
      <c r="C51" s="5" t="s">
        <v>113</v>
      </c>
      <c r="D51" s="6" t="s">
        <v>15</v>
      </c>
      <c r="E51" s="6">
        <v>15902905908</v>
      </c>
      <c r="F51" s="5" t="s">
        <v>29</v>
      </c>
      <c r="G51" s="4">
        <v>400</v>
      </c>
    </row>
    <row r="52" s="1" customFormat="1" ht="23" customHeight="1" spans="1:7">
      <c r="A52" s="4">
        <f t="shared" si="4"/>
        <v>50</v>
      </c>
      <c r="B52" s="5" t="s">
        <v>120</v>
      </c>
      <c r="C52" s="5" t="s">
        <v>121</v>
      </c>
      <c r="D52" s="6" t="s">
        <v>122</v>
      </c>
      <c r="E52" s="6">
        <v>15902905908</v>
      </c>
      <c r="F52" s="5" t="s">
        <v>29</v>
      </c>
      <c r="G52" s="4">
        <v>400</v>
      </c>
    </row>
    <row r="53" s="1" customFormat="1" ht="23" customHeight="1" spans="1:7">
      <c r="A53" s="4">
        <f t="shared" si="4"/>
        <v>51</v>
      </c>
      <c r="B53" s="5" t="s">
        <v>114</v>
      </c>
      <c r="C53" s="5" t="s">
        <v>115</v>
      </c>
      <c r="D53" s="6" t="s">
        <v>26</v>
      </c>
      <c r="E53" s="6">
        <v>15902905908</v>
      </c>
      <c r="F53" s="5" t="s">
        <v>29</v>
      </c>
      <c r="G53" s="4">
        <v>400</v>
      </c>
    </row>
    <row r="54" s="1" customFormat="1" ht="23" customHeight="1" spans="1:7">
      <c r="A54" s="4">
        <f t="shared" ref="A54:A63" si="5">ROW()-2</f>
        <v>52</v>
      </c>
      <c r="B54" s="5" t="s">
        <v>116</v>
      </c>
      <c r="C54" s="5" t="s">
        <v>117</v>
      </c>
      <c r="D54" s="6" t="s">
        <v>26</v>
      </c>
      <c r="E54" s="6">
        <v>15902905908</v>
      </c>
      <c r="F54" s="5" t="s">
        <v>29</v>
      </c>
      <c r="G54" s="4">
        <v>400</v>
      </c>
    </row>
    <row r="55" s="1" customFormat="1" ht="23" customHeight="1" spans="1:7">
      <c r="A55" s="4">
        <f t="shared" si="5"/>
        <v>53</v>
      </c>
      <c r="B55" s="5" t="s">
        <v>118</v>
      </c>
      <c r="C55" s="5" t="s">
        <v>119</v>
      </c>
      <c r="D55" s="6" t="s">
        <v>579</v>
      </c>
      <c r="E55" s="6">
        <v>15902905908</v>
      </c>
      <c r="F55" s="5" t="s">
        <v>29</v>
      </c>
      <c r="G55" s="4">
        <v>400</v>
      </c>
    </row>
    <row r="56" s="1" customFormat="1" ht="23" customHeight="1" spans="1:7">
      <c r="A56" s="4">
        <f t="shared" si="5"/>
        <v>54</v>
      </c>
      <c r="B56" s="5" t="s">
        <v>123</v>
      </c>
      <c r="C56" s="5" t="s">
        <v>124</v>
      </c>
      <c r="D56" s="6" t="s">
        <v>97</v>
      </c>
      <c r="E56" s="6">
        <v>15902905908</v>
      </c>
      <c r="F56" s="5" t="s">
        <v>29</v>
      </c>
      <c r="G56" s="4">
        <v>400</v>
      </c>
    </row>
    <row r="57" s="1" customFormat="1" ht="23" customHeight="1" spans="1:7">
      <c r="A57" s="4">
        <f t="shared" si="5"/>
        <v>55</v>
      </c>
      <c r="B57" s="5" t="s">
        <v>580</v>
      </c>
      <c r="C57" s="53" t="s">
        <v>581</v>
      </c>
      <c r="D57" s="6" t="s">
        <v>97</v>
      </c>
      <c r="E57" s="6">
        <v>15902905908</v>
      </c>
      <c r="F57" s="5" t="s">
        <v>29</v>
      </c>
      <c r="G57" s="4">
        <v>400</v>
      </c>
    </row>
    <row r="58" s="1" customFormat="1" ht="23" customHeight="1" spans="1:7">
      <c r="A58" s="4">
        <f t="shared" si="5"/>
        <v>56</v>
      </c>
      <c r="B58" s="8" t="s">
        <v>528</v>
      </c>
      <c r="C58" s="59" t="s">
        <v>529</v>
      </c>
      <c r="D58" s="12" t="s">
        <v>10</v>
      </c>
      <c r="E58" s="12">
        <v>15871881889</v>
      </c>
      <c r="F58" s="8" t="s">
        <v>73</v>
      </c>
      <c r="G58" s="4">
        <v>400</v>
      </c>
    </row>
    <row r="59" s="1" customFormat="1" ht="23" customHeight="1" spans="1:7">
      <c r="A59" s="4">
        <f t="shared" si="5"/>
        <v>57</v>
      </c>
      <c r="B59" s="5" t="s">
        <v>530</v>
      </c>
      <c r="C59" s="5" t="s">
        <v>531</v>
      </c>
      <c r="D59" s="12" t="s">
        <v>15</v>
      </c>
      <c r="E59" s="12">
        <v>15971881889</v>
      </c>
      <c r="F59" s="7" t="s">
        <v>73</v>
      </c>
      <c r="G59" s="4">
        <v>400</v>
      </c>
    </row>
    <row r="60" s="1" customFormat="1" ht="23" customHeight="1" spans="1:7">
      <c r="A60" s="4">
        <f t="shared" si="5"/>
        <v>58</v>
      </c>
      <c r="B60" s="5" t="s">
        <v>532</v>
      </c>
      <c r="C60" s="5" t="s">
        <v>533</v>
      </c>
      <c r="D60" s="12" t="s">
        <v>23</v>
      </c>
      <c r="E60" s="12">
        <v>15871881889</v>
      </c>
      <c r="F60" s="7" t="s">
        <v>73</v>
      </c>
      <c r="G60" s="4">
        <v>400</v>
      </c>
    </row>
    <row r="61" s="1" customFormat="1" ht="23" customHeight="1" spans="1:7">
      <c r="A61" s="4">
        <f t="shared" si="5"/>
        <v>59</v>
      </c>
      <c r="B61" s="5" t="s">
        <v>534</v>
      </c>
      <c r="C61" s="5" t="s">
        <v>535</v>
      </c>
      <c r="D61" s="12" t="s">
        <v>26</v>
      </c>
      <c r="E61" s="12">
        <v>15871881889</v>
      </c>
      <c r="F61" s="7" t="s">
        <v>73</v>
      </c>
      <c r="G61" s="4">
        <v>400</v>
      </c>
    </row>
    <row r="62" s="1" customFormat="1" ht="23" customHeight="1" spans="1:7">
      <c r="A62" s="4">
        <f t="shared" si="5"/>
        <v>60</v>
      </c>
      <c r="B62" s="5" t="s">
        <v>582</v>
      </c>
      <c r="C62" s="5" t="s">
        <v>230</v>
      </c>
      <c r="D62" s="6" t="s">
        <v>10</v>
      </c>
      <c r="E62" s="12">
        <v>19872092795</v>
      </c>
      <c r="F62" s="7" t="s">
        <v>73</v>
      </c>
      <c r="G62" s="12">
        <v>310</v>
      </c>
    </row>
    <row r="63" s="1" customFormat="1" ht="23" customHeight="1" spans="1:7">
      <c r="A63" s="4">
        <f t="shared" si="5"/>
        <v>61</v>
      </c>
      <c r="B63" s="5" t="s">
        <v>389</v>
      </c>
      <c r="C63" s="5" t="s">
        <v>390</v>
      </c>
      <c r="D63" s="12" t="s">
        <v>23</v>
      </c>
      <c r="E63" s="6">
        <v>19941897330</v>
      </c>
      <c r="F63" s="7" t="s">
        <v>73</v>
      </c>
      <c r="G63" s="4">
        <v>400</v>
      </c>
    </row>
    <row r="64" s="1" customFormat="1" ht="23" customHeight="1" spans="1:7">
      <c r="A64" s="4">
        <f t="shared" ref="A64:A73" si="6">ROW()-2</f>
        <v>62</v>
      </c>
      <c r="B64" s="7" t="s">
        <v>393</v>
      </c>
      <c r="C64" s="51" t="s">
        <v>394</v>
      </c>
      <c r="D64" s="12" t="s">
        <v>34</v>
      </c>
      <c r="E64" s="12">
        <v>19941897330</v>
      </c>
      <c r="F64" s="7" t="s">
        <v>73</v>
      </c>
      <c r="G64" s="4">
        <v>400</v>
      </c>
    </row>
    <row r="65" s="1" customFormat="1" ht="23" customHeight="1" spans="1:7">
      <c r="A65" s="4">
        <f t="shared" si="6"/>
        <v>63</v>
      </c>
      <c r="B65" s="5" t="s">
        <v>215</v>
      </c>
      <c r="C65" s="5" t="s">
        <v>216</v>
      </c>
      <c r="D65" s="6" t="s">
        <v>10</v>
      </c>
      <c r="E65" s="6">
        <v>15236084569</v>
      </c>
      <c r="F65" s="7" t="s">
        <v>29</v>
      </c>
      <c r="G65" s="4">
        <v>400</v>
      </c>
    </row>
    <row r="66" s="1" customFormat="1" ht="23" customHeight="1" spans="1:7">
      <c r="A66" s="4">
        <f t="shared" si="6"/>
        <v>64</v>
      </c>
      <c r="B66" s="5" t="s">
        <v>217</v>
      </c>
      <c r="C66" s="5" t="s">
        <v>218</v>
      </c>
      <c r="D66" s="6" t="s">
        <v>15</v>
      </c>
      <c r="E66" s="6">
        <v>15236084569</v>
      </c>
      <c r="F66" s="7" t="s">
        <v>29</v>
      </c>
      <c r="G66" s="4">
        <v>400</v>
      </c>
    </row>
    <row r="67" s="1" customFormat="1" ht="23" customHeight="1" spans="1:7">
      <c r="A67" s="4">
        <f t="shared" si="6"/>
        <v>65</v>
      </c>
      <c r="B67" s="5" t="s">
        <v>219</v>
      </c>
      <c r="C67" s="5" t="s">
        <v>220</v>
      </c>
      <c r="D67" s="6" t="s">
        <v>23</v>
      </c>
      <c r="E67" s="6">
        <v>15236084569</v>
      </c>
      <c r="F67" s="7" t="s">
        <v>29</v>
      </c>
      <c r="G67" s="4">
        <v>400</v>
      </c>
    </row>
    <row r="68" s="1" customFormat="1" ht="23" customHeight="1" spans="1:7">
      <c r="A68" s="4">
        <f t="shared" si="6"/>
        <v>66</v>
      </c>
      <c r="B68" s="5" t="s">
        <v>191</v>
      </c>
      <c r="C68" s="5" t="s">
        <v>192</v>
      </c>
      <c r="D68" s="6" t="s">
        <v>10</v>
      </c>
      <c r="E68" s="6">
        <v>15203839178</v>
      </c>
      <c r="F68" s="11" t="s">
        <v>11</v>
      </c>
      <c r="G68" s="4">
        <v>400</v>
      </c>
    </row>
    <row r="69" s="1" customFormat="1" ht="23" customHeight="1" spans="1:7">
      <c r="A69" s="4">
        <f t="shared" si="6"/>
        <v>67</v>
      </c>
      <c r="B69" s="5" t="s">
        <v>193</v>
      </c>
      <c r="C69" s="5" t="s">
        <v>194</v>
      </c>
      <c r="D69" s="6" t="s">
        <v>15</v>
      </c>
      <c r="E69" s="6">
        <v>15203839178</v>
      </c>
      <c r="F69" s="11" t="s">
        <v>11</v>
      </c>
      <c r="G69" s="4">
        <v>400</v>
      </c>
    </row>
    <row r="70" s="1" customFormat="1" ht="23" customHeight="1" spans="1:7">
      <c r="A70" s="4">
        <f t="shared" si="6"/>
        <v>68</v>
      </c>
      <c r="B70" s="5" t="s">
        <v>195</v>
      </c>
      <c r="C70" s="5" t="s">
        <v>196</v>
      </c>
      <c r="D70" s="6" t="s">
        <v>68</v>
      </c>
      <c r="E70" s="6">
        <v>15203839178</v>
      </c>
      <c r="F70" s="11" t="s">
        <v>11</v>
      </c>
      <c r="G70" s="4">
        <v>400</v>
      </c>
    </row>
    <row r="71" s="1" customFormat="1" ht="23" customHeight="1" spans="1:7">
      <c r="A71" s="4">
        <f t="shared" si="6"/>
        <v>69</v>
      </c>
      <c r="B71" s="11" t="s">
        <v>570</v>
      </c>
      <c r="C71" s="11" t="s">
        <v>571</v>
      </c>
      <c r="D71" s="12" t="s">
        <v>10</v>
      </c>
      <c r="E71" s="12">
        <v>15090133158</v>
      </c>
      <c r="F71" s="11" t="s">
        <v>11</v>
      </c>
      <c r="G71" s="4">
        <v>400</v>
      </c>
    </row>
    <row r="72" s="1" customFormat="1" ht="23" customHeight="1" spans="1:7">
      <c r="A72" s="4">
        <f t="shared" si="6"/>
        <v>70</v>
      </c>
      <c r="B72" s="11" t="s">
        <v>572</v>
      </c>
      <c r="C72" s="11" t="s">
        <v>573</v>
      </c>
      <c r="D72" s="12" t="s">
        <v>15</v>
      </c>
      <c r="E72" s="12">
        <v>15090133158</v>
      </c>
      <c r="F72" s="11" t="s">
        <v>11</v>
      </c>
      <c r="G72" s="4">
        <v>400</v>
      </c>
    </row>
    <row r="73" s="1" customFormat="1" ht="23" customHeight="1" spans="1:7">
      <c r="A73" s="4">
        <f t="shared" si="6"/>
        <v>71</v>
      </c>
      <c r="B73" s="5" t="s">
        <v>583</v>
      </c>
      <c r="C73" s="5" t="s">
        <v>584</v>
      </c>
      <c r="D73" s="6" t="s">
        <v>23</v>
      </c>
      <c r="E73" s="12">
        <v>15090133158</v>
      </c>
      <c r="F73" s="11" t="s">
        <v>11</v>
      </c>
      <c r="G73" s="4">
        <v>400</v>
      </c>
    </row>
    <row r="74" s="1" customFormat="1" ht="23" customHeight="1" spans="1:7">
      <c r="A74" s="4">
        <f t="shared" ref="A74:A83" si="7">ROW()-2</f>
        <v>72</v>
      </c>
      <c r="B74" s="5" t="s">
        <v>353</v>
      </c>
      <c r="C74" s="5" t="s">
        <v>354</v>
      </c>
      <c r="D74" s="6" t="s">
        <v>10</v>
      </c>
      <c r="E74" s="6">
        <v>18537130532</v>
      </c>
      <c r="F74" s="7" t="s">
        <v>73</v>
      </c>
      <c r="G74" s="4">
        <v>400</v>
      </c>
    </row>
    <row r="75" s="1" customFormat="1" ht="23" customHeight="1" spans="1:7">
      <c r="A75" s="4">
        <f t="shared" si="7"/>
        <v>73</v>
      </c>
      <c r="B75" s="13" t="s">
        <v>355</v>
      </c>
      <c r="C75" s="13" t="s">
        <v>356</v>
      </c>
      <c r="D75" s="6" t="s">
        <v>10</v>
      </c>
      <c r="E75" s="6">
        <v>18537130532</v>
      </c>
      <c r="F75" s="14" t="s">
        <v>73</v>
      </c>
      <c r="G75" s="4">
        <v>400</v>
      </c>
    </row>
    <row r="76" s="1" customFormat="1" ht="23" customHeight="1" spans="1:7">
      <c r="A76" s="4">
        <f t="shared" si="7"/>
        <v>74</v>
      </c>
      <c r="B76" s="5" t="s">
        <v>357</v>
      </c>
      <c r="C76" s="5" t="s">
        <v>358</v>
      </c>
      <c r="D76" s="6" t="s">
        <v>15</v>
      </c>
      <c r="E76" s="6">
        <v>18537130532</v>
      </c>
      <c r="F76" s="7" t="s">
        <v>73</v>
      </c>
      <c r="G76" s="4">
        <v>400</v>
      </c>
    </row>
    <row r="77" s="1" customFormat="1" ht="23" customHeight="1" spans="1:7">
      <c r="A77" s="4">
        <f t="shared" si="7"/>
        <v>75</v>
      </c>
      <c r="B77" s="4" t="s">
        <v>279</v>
      </c>
      <c r="C77" s="4" t="s">
        <v>280</v>
      </c>
      <c r="D77" s="4" t="s">
        <v>10</v>
      </c>
      <c r="E77" s="4">
        <v>15627637813</v>
      </c>
      <c r="F77" s="4" t="s">
        <v>29</v>
      </c>
      <c r="G77" s="4">
        <v>310</v>
      </c>
    </row>
    <row r="78" s="1" customFormat="1" ht="23" customHeight="1" spans="1:7">
      <c r="A78" s="4">
        <f t="shared" si="7"/>
        <v>76</v>
      </c>
      <c r="B78" s="4" t="s">
        <v>281</v>
      </c>
      <c r="C78" s="4" t="s">
        <v>282</v>
      </c>
      <c r="D78" s="4" t="s">
        <v>15</v>
      </c>
      <c r="E78" s="4">
        <v>15627637813</v>
      </c>
      <c r="F78" s="4" t="s">
        <v>29</v>
      </c>
      <c r="G78" s="4">
        <v>400</v>
      </c>
    </row>
    <row r="79" s="1" customFormat="1" ht="23" customHeight="1" spans="1:7">
      <c r="A79" s="4">
        <f t="shared" si="7"/>
        <v>77</v>
      </c>
      <c r="B79" s="4" t="s">
        <v>283</v>
      </c>
      <c r="C79" s="4" t="s">
        <v>284</v>
      </c>
      <c r="D79" s="4" t="s">
        <v>23</v>
      </c>
      <c r="E79" s="4">
        <v>15627637813</v>
      </c>
      <c r="F79" s="4" t="s">
        <v>29</v>
      </c>
      <c r="G79" s="4">
        <v>400</v>
      </c>
    </row>
    <row r="80" s="1" customFormat="1" ht="23" customHeight="1" spans="1:7">
      <c r="A80" s="4">
        <f t="shared" si="7"/>
        <v>78</v>
      </c>
      <c r="B80" s="4" t="s">
        <v>52</v>
      </c>
      <c r="C80" s="4" t="s">
        <v>53</v>
      </c>
      <c r="D80" s="4" t="s">
        <v>10</v>
      </c>
      <c r="E80" s="4">
        <v>18337769952</v>
      </c>
      <c r="F80" s="4" t="s">
        <v>11</v>
      </c>
      <c r="G80" s="4">
        <v>400</v>
      </c>
    </row>
    <row r="81" s="1" customFormat="1" ht="23" customHeight="1" spans="1:7">
      <c r="A81" s="4">
        <f t="shared" si="7"/>
        <v>79</v>
      </c>
      <c r="B81" s="4" t="s">
        <v>54</v>
      </c>
      <c r="C81" s="4" t="s">
        <v>55</v>
      </c>
      <c r="D81" s="4" t="s">
        <v>15</v>
      </c>
      <c r="E81" s="4">
        <v>13462551733</v>
      </c>
      <c r="F81" s="4" t="s">
        <v>11</v>
      </c>
      <c r="G81" s="4">
        <v>400</v>
      </c>
    </row>
    <row r="82" s="1" customFormat="1" ht="23" customHeight="1" spans="1:7">
      <c r="A82" s="4">
        <f t="shared" si="7"/>
        <v>80</v>
      </c>
      <c r="B82" s="4" t="s">
        <v>56</v>
      </c>
      <c r="C82" s="4" t="s">
        <v>57</v>
      </c>
      <c r="D82" s="4" t="s">
        <v>23</v>
      </c>
      <c r="E82" s="4">
        <v>13462551733</v>
      </c>
      <c r="F82" s="4" t="s">
        <v>11</v>
      </c>
      <c r="G82" s="4">
        <v>310</v>
      </c>
    </row>
    <row r="83" s="1" customFormat="1" ht="23" customHeight="1" spans="1:7">
      <c r="A83" s="4">
        <f t="shared" si="7"/>
        <v>81</v>
      </c>
      <c r="B83" s="4" t="s">
        <v>504</v>
      </c>
      <c r="C83" s="4" t="s">
        <v>505</v>
      </c>
      <c r="D83" s="4" t="s">
        <v>10</v>
      </c>
      <c r="E83" s="4">
        <v>13215958380</v>
      </c>
      <c r="F83" s="4" t="s">
        <v>29</v>
      </c>
      <c r="G83" s="4">
        <v>400</v>
      </c>
    </row>
    <row r="84" s="1" customFormat="1" ht="23" customHeight="1" spans="1:7">
      <c r="A84" s="4">
        <f t="shared" ref="A84:A93" si="8">ROW()-2</f>
        <v>82</v>
      </c>
      <c r="B84" s="4" t="s">
        <v>585</v>
      </c>
      <c r="C84" s="4" t="s">
        <v>509</v>
      </c>
      <c r="D84" s="4" t="s">
        <v>15</v>
      </c>
      <c r="E84" s="4">
        <v>13215958380</v>
      </c>
      <c r="F84" s="4" t="s">
        <v>29</v>
      </c>
      <c r="G84" s="4">
        <v>400</v>
      </c>
    </row>
    <row r="85" s="1" customFormat="1" ht="23" customHeight="1" spans="1:7">
      <c r="A85" s="4">
        <f t="shared" si="8"/>
        <v>83</v>
      </c>
      <c r="B85" s="4" t="s">
        <v>506</v>
      </c>
      <c r="C85" s="4" t="s">
        <v>507</v>
      </c>
      <c r="D85" s="4" t="s">
        <v>68</v>
      </c>
      <c r="E85" s="4">
        <v>13215958380</v>
      </c>
      <c r="F85" s="4" t="s">
        <v>29</v>
      </c>
      <c r="G85" s="4">
        <v>400</v>
      </c>
    </row>
    <row r="86" s="1" customFormat="1" ht="23" customHeight="1" spans="1:7">
      <c r="A86" s="4">
        <f t="shared" si="8"/>
        <v>84</v>
      </c>
      <c r="B86" s="4" t="s">
        <v>427</v>
      </c>
      <c r="C86" s="4" t="s">
        <v>428</v>
      </c>
      <c r="D86" s="4" t="s">
        <v>10</v>
      </c>
      <c r="E86" s="4">
        <v>18638964216</v>
      </c>
      <c r="F86" s="4" t="s">
        <v>73</v>
      </c>
      <c r="G86" s="4">
        <v>310</v>
      </c>
    </row>
    <row r="87" s="1" customFormat="1" ht="23" customHeight="1" spans="1:7">
      <c r="A87" s="4">
        <f t="shared" si="8"/>
        <v>85</v>
      </c>
      <c r="B87" s="4" t="s">
        <v>431</v>
      </c>
      <c r="C87" s="4" t="s">
        <v>432</v>
      </c>
      <c r="D87" s="4" t="s">
        <v>23</v>
      </c>
      <c r="E87" s="4">
        <v>18638964216</v>
      </c>
      <c r="F87" s="4" t="s">
        <v>73</v>
      </c>
      <c r="G87" s="4">
        <v>310</v>
      </c>
    </row>
    <row r="88" s="1" customFormat="1" ht="23" customHeight="1" spans="1:7">
      <c r="A88" s="4">
        <f t="shared" si="8"/>
        <v>86</v>
      </c>
      <c r="B88" s="4" t="s">
        <v>435</v>
      </c>
      <c r="C88" s="4" t="s">
        <v>436</v>
      </c>
      <c r="D88" s="4" t="s">
        <v>68</v>
      </c>
      <c r="E88" s="4">
        <v>18638964216</v>
      </c>
      <c r="F88" s="4" t="s">
        <v>73</v>
      </c>
      <c r="G88" s="4">
        <v>310</v>
      </c>
    </row>
    <row r="89" s="1" customFormat="1" ht="23" customHeight="1" spans="1:7">
      <c r="A89" s="4">
        <f t="shared" si="8"/>
        <v>87</v>
      </c>
      <c r="B89" s="4" t="s">
        <v>433</v>
      </c>
      <c r="C89" s="4" t="s">
        <v>434</v>
      </c>
      <c r="D89" s="4" t="s">
        <v>26</v>
      </c>
      <c r="E89" s="4">
        <v>18638964216</v>
      </c>
      <c r="F89" s="4" t="s">
        <v>73</v>
      </c>
      <c r="G89" s="4">
        <v>310</v>
      </c>
    </row>
    <row r="90" s="1" customFormat="1" ht="23" customHeight="1" spans="1:7">
      <c r="A90" s="4">
        <f t="shared" si="8"/>
        <v>88</v>
      </c>
      <c r="B90" s="4" t="s">
        <v>183</v>
      </c>
      <c r="C90" s="4" t="s">
        <v>184</v>
      </c>
      <c r="D90" s="4" t="s">
        <v>10</v>
      </c>
      <c r="E90" s="4">
        <v>15517718046</v>
      </c>
      <c r="F90" s="4" t="s">
        <v>11</v>
      </c>
      <c r="G90" s="4">
        <v>400</v>
      </c>
    </row>
    <row r="91" s="1" customFormat="1" ht="23" customHeight="1" spans="1:7">
      <c r="A91" s="4">
        <f t="shared" si="8"/>
        <v>89</v>
      </c>
      <c r="B91" s="4" t="s">
        <v>586</v>
      </c>
      <c r="C91" s="4" t="s">
        <v>587</v>
      </c>
      <c r="D91" s="4" t="s">
        <v>23</v>
      </c>
      <c r="E91" s="4">
        <v>15517718046</v>
      </c>
      <c r="F91" s="4" t="s">
        <v>11</v>
      </c>
      <c r="G91" s="4">
        <v>400</v>
      </c>
    </row>
    <row r="92" s="1" customFormat="1" ht="23" customHeight="1" spans="1:7">
      <c r="A92" s="4">
        <f t="shared" si="8"/>
        <v>90</v>
      </c>
      <c r="B92" s="4" t="s">
        <v>185</v>
      </c>
      <c r="C92" s="4" t="s">
        <v>186</v>
      </c>
      <c r="D92" s="4" t="s">
        <v>15</v>
      </c>
      <c r="E92" s="4">
        <v>15517718046</v>
      </c>
      <c r="F92" s="4" t="s">
        <v>11</v>
      </c>
      <c r="G92" s="4">
        <v>400</v>
      </c>
    </row>
    <row r="93" s="1" customFormat="1" ht="23" customHeight="1" spans="1:7">
      <c r="A93" s="4">
        <f t="shared" si="8"/>
        <v>91</v>
      </c>
      <c r="B93" s="4" t="s">
        <v>189</v>
      </c>
      <c r="C93" s="4" t="s">
        <v>190</v>
      </c>
      <c r="D93" s="4" t="s">
        <v>26</v>
      </c>
      <c r="E93" s="4">
        <v>15517718046</v>
      </c>
      <c r="F93" s="4" t="s">
        <v>11</v>
      </c>
      <c r="G93" s="4">
        <v>400</v>
      </c>
    </row>
    <row r="94" s="1" customFormat="1" ht="23" customHeight="1" spans="1:7">
      <c r="A94" s="4">
        <f t="shared" ref="A94:A103" si="9">ROW()-2</f>
        <v>92</v>
      </c>
      <c r="B94" s="4" t="s">
        <v>187</v>
      </c>
      <c r="C94" s="4" t="s">
        <v>188</v>
      </c>
      <c r="D94" s="4" t="s">
        <v>49</v>
      </c>
      <c r="E94" s="4">
        <v>15517718046</v>
      </c>
      <c r="F94" s="4" t="s">
        <v>11</v>
      </c>
      <c r="G94" s="4">
        <v>400</v>
      </c>
    </row>
    <row r="95" s="1" customFormat="1" ht="23" customHeight="1" spans="1:7">
      <c r="A95" s="4">
        <f t="shared" si="9"/>
        <v>93</v>
      </c>
      <c r="B95" s="4" t="s">
        <v>144</v>
      </c>
      <c r="C95" s="4" t="s">
        <v>145</v>
      </c>
      <c r="D95" s="4" t="s">
        <v>10</v>
      </c>
      <c r="E95" s="4">
        <v>15324911009</v>
      </c>
      <c r="F95" s="4" t="s">
        <v>73</v>
      </c>
      <c r="G95" s="4">
        <v>310</v>
      </c>
    </row>
    <row r="96" s="1" customFormat="1" ht="23" customHeight="1" spans="1:7">
      <c r="A96" s="4">
        <f t="shared" si="9"/>
        <v>94</v>
      </c>
      <c r="B96" s="4" t="s">
        <v>136</v>
      </c>
      <c r="C96" s="4" t="s">
        <v>137</v>
      </c>
      <c r="D96" s="4" t="s">
        <v>10</v>
      </c>
      <c r="E96" s="4">
        <v>15324911009</v>
      </c>
      <c r="F96" s="4" t="s">
        <v>73</v>
      </c>
      <c r="G96" s="4">
        <v>400</v>
      </c>
    </row>
    <row r="97" s="1" customFormat="1" ht="23" customHeight="1" spans="1:7">
      <c r="A97" s="4">
        <f t="shared" si="9"/>
        <v>95</v>
      </c>
      <c r="B97" s="4" t="s">
        <v>140</v>
      </c>
      <c r="C97" s="4" t="s">
        <v>141</v>
      </c>
      <c r="D97" s="4" t="s">
        <v>23</v>
      </c>
      <c r="E97" s="4">
        <v>15324911009</v>
      </c>
      <c r="F97" s="4" t="s">
        <v>73</v>
      </c>
      <c r="G97" s="4">
        <v>400</v>
      </c>
    </row>
    <row r="98" s="1" customFormat="1" ht="23" customHeight="1" spans="1:7">
      <c r="A98" s="4">
        <f t="shared" si="9"/>
        <v>96</v>
      </c>
      <c r="B98" s="4" t="s">
        <v>142</v>
      </c>
      <c r="C98" s="4" t="s">
        <v>143</v>
      </c>
      <c r="D98" s="4" t="s">
        <v>68</v>
      </c>
      <c r="E98" s="4">
        <v>15324911009</v>
      </c>
      <c r="F98" s="4" t="s">
        <v>73</v>
      </c>
      <c r="G98" s="4">
        <v>400</v>
      </c>
    </row>
    <row r="99" s="1" customFormat="1" ht="23" customHeight="1" spans="1:7">
      <c r="A99" s="4">
        <f t="shared" si="9"/>
        <v>97</v>
      </c>
      <c r="B99" s="4" t="s">
        <v>138</v>
      </c>
      <c r="C99" s="4" t="s">
        <v>139</v>
      </c>
      <c r="D99" s="4" t="s">
        <v>15</v>
      </c>
      <c r="E99" s="4">
        <v>15324911009</v>
      </c>
      <c r="F99" s="4" t="s">
        <v>73</v>
      </c>
      <c r="G99" s="4">
        <v>400</v>
      </c>
    </row>
    <row r="100" s="1" customFormat="1" ht="23" customHeight="1" spans="1:7">
      <c r="A100" s="4">
        <f t="shared" si="9"/>
        <v>98</v>
      </c>
      <c r="B100" s="4" t="s">
        <v>175</v>
      </c>
      <c r="C100" s="4" t="s">
        <v>176</v>
      </c>
      <c r="D100" s="4" t="s">
        <v>10</v>
      </c>
      <c r="E100" s="4">
        <v>13659200678</v>
      </c>
      <c r="F100" s="4" t="s">
        <v>29</v>
      </c>
      <c r="G100" s="4">
        <v>400</v>
      </c>
    </row>
    <row r="101" s="1" customFormat="1" ht="23" customHeight="1" spans="1:7">
      <c r="A101" s="4">
        <f t="shared" si="9"/>
        <v>99</v>
      </c>
      <c r="B101" s="4" t="s">
        <v>181</v>
      </c>
      <c r="C101" s="4" t="s">
        <v>182</v>
      </c>
      <c r="D101" s="4" t="s">
        <v>23</v>
      </c>
      <c r="E101" s="4">
        <v>13659200678</v>
      </c>
      <c r="F101" s="4" t="s">
        <v>29</v>
      </c>
      <c r="G101" s="4">
        <v>400</v>
      </c>
    </row>
    <row r="102" s="1" customFormat="1" ht="23" customHeight="1" spans="1:7">
      <c r="A102" s="4">
        <f t="shared" si="9"/>
        <v>100</v>
      </c>
      <c r="B102" s="4" t="s">
        <v>588</v>
      </c>
      <c r="C102" s="4" t="s">
        <v>178</v>
      </c>
      <c r="D102" s="4" t="s">
        <v>15</v>
      </c>
      <c r="E102" s="4">
        <v>13659200678</v>
      </c>
      <c r="F102" s="4" t="s">
        <v>29</v>
      </c>
      <c r="G102" s="4">
        <v>400</v>
      </c>
    </row>
    <row r="103" s="1" customFormat="1" ht="23" customHeight="1" spans="1:7">
      <c r="A103" s="4">
        <f t="shared" ref="A103:A112" si="10">ROW()-2</f>
        <v>101</v>
      </c>
      <c r="B103" s="4" t="s">
        <v>179</v>
      </c>
      <c r="C103" s="4" t="s">
        <v>180</v>
      </c>
      <c r="D103" s="4" t="s">
        <v>26</v>
      </c>
      <c r="E103" s="4">
        <v>13659200678</v>
      </c>
      <c r="F103" s="4" t="s">
        <v>29</v>
      </c>
      <c r="G103" s="4">
        <v>400</v>
      </c>
    </row>
    <row r="104" s="1" customFormat="1" ht="23" customHeight="1" spans="1:7">
      <c r="A104" s="4">
        <f t="shared" si="10"/>
        <v>102</v>
      </c>
      <c r="B104" s="4" t="s">
        <v>211</v>
      </c>
      <c r="C104" s="4" t="s">
        <v>212</v>
      </c>
      <c r="D104" s="4" t="s">
        <v>10</v>
      </c>
      <c r="E104" s="4">
        <v>13700779612</v>
      </c>
      <c r="F104" s="4" t="s">
        <v>29</v>
      </c>
      <c r="G104" s="4">
        <v>400</v>
      </c>
    </row>
    <row r="105" s="1" customFormat="1" ht="23" customHeight="1" spans="1:7">
      <c r="A105" s="4">
        <f t="shared" si="10"/>
        <v>103</v>
      </c>
      <c r="B105" s="4" t="s">
        <v>209</v>
      </c>
      <c r="C105" s="60" t="s">
        <v>210</v>
      </c>
      <c r="D105" s="4" t="e">
        <v>#N/A</v>
      </c>
      <c r="E105" s="4">
        <v>13700779612</v>
      </c>
      <c r="F105" s="4" t="s">
        <v>29</v>
      </c>
      <c r="G105" s="4">
        <v>400</v>
      </c>
    </row>
    <row r="106" s="1" customFormat="1" ht="23" customHeight="1" spans="1:7">
      <c r="A106" s="4">
        <f t="shared" si="10"/>
        <v>104</v>
      </c>
      <c r="B106" s="4" t="s">
        <v>213</v>
      </c>
      <c r="C106" s="60" t="s">
        <v>214</v>
      </c>
      <c r="D106" s="4" t="e">
        <v>#N/A</v>
      </c>
      <c r="E106" s="4">
        <v>13700779612</v>
      </c>
      <c r="F106" s="4" t="s">
        <v>29</v>
      </c>
      <c r="G106" s="4">
        <v>400</v>
      </c>
    </row>
    <row r="107" s="1" customFormat="1" ht="23" customHeight="1" spans="1:7">
      <c r="A107" s="4">
        <f t="shared" si="10"/>
        <v>105</v>
      </c>
      <c r="B107" s="4" t="s">
        <v>437</v>
      </c>
      <c r="C107" s="4" t="s">
        <v>438</v>
      </c>
      <c r="D107" s="4" t="s">
        <v>10</v>
      </c>
      <c r="E107" s="4">
        <v>15093025322</v>
      </c>
      <c r="F107" s="4" t="s">
        <v>29</v>
      </c>
      <c r="G107" s="4">
        <v>400</v>
      </c>
    </row>
    <row r="108" s="1" customFormat="1" ht="23" customHeight="1" spans="1:7">
      <c r="A108" s="4">
        <f t="shared" si="10"/>
        <v>106</v>
      </c>
      <c r="B108" s="4" t="s">
        <v>439</v>
      </c>
      <c r="C108" s="4" t="s">
        <v>440</v>
      </c>
      <c r="D108" s="4" t="s">
        <v>15</v>
      </c>
      <c r="E108" s="4">
        <v>15093025322</v>
      </c>
      <c r="F108" s="4" t="s">
        <v>29</v>
      </c>
      <c r="G108" s="4">
        <v>400</v>
      </c>
    </row>
    <row r="109" s="1" customFormat="1" ht="23" customHeight="1" spans="1:7">
      <c r="A109" s="4">
        <f t="shared" si="10"/>
        <v>107</v>
      </c>
      <c r="B109" s="4" t="s">
        <v>441</v>
      </c>
      <c r="C109" s="4" t="s">
        <v>442</v>
      </c>
      <c r="D109" s="4" t="s">
        <v>10</v>
      </c>
      <c r="E109" s="4">
        <v>18871919835</v>
      </c>
      <c r="F109" s="4" t="s">
        <v>29</v>
      </c>
      <c r="G109" s="4">
        <v>400</v>
      </c>
    </row>
    <row r="110" s="1" customFormat="1" ht="23" customHeight="1" spans="1:7">
      <c r="A110" s="4">
        <f t="shared" si="10"/>
        <v>108</v>
      </c>
      <c r="B110" s="4" t="s">
        <v>520</v>
      </c>
      <c r="C110" s="4" t="s">
        <v>521</v>
      </c>
      <c r="D110" s="4" t="s">
        <v>15</v>
      </c>
      <c r="E110" s="4">
        <v>13676957516</v>
      </c>
      <c r="F110" s="4" t="s">
        <v>73</v>
      </c>
      <c r="G110" s="4">
        <v>310</v>
      </c>
    </row>
    <row r="111" s="1" customFormat="1" ht="23" customHeight="1" spans="1:7">
      <c r="A111" s="4">
        <f t="shared" si="10"/>
        <v>109</v>
      </c>
      <c r="B111" s="4" t="s">
        <v>510</v>
      </c>
      <c r="C111" s="4" t="s">
        <v>511</v>
      </c>
      <c r="D111" s="4" t="s">
        <v>10</v>
      </c>
      <c r="E111" s="4">
        <v>13676957516</v>
      </c>
      <c r="F111" s="4" t="s">
        <v>73</v>
      </c>
      <c r="G111" s="4">
        <v>400</v>
      </c>
    </row>
    <row r="112" s="1" customFormat="1" ht="23" customHeight="1" spans="1:7">
      <c r="A112" s="4">
        <f t="shared" si="10"/>
        <v>110</v>
      </c>
      <c r="B112" s="4" t="s">
        <v>512</v>
      </c>
      <c r="C112" s="4" t="s">
        <v>513</v>
      </c>
      <c r="D112" s="4" t="s">
        <v>15</v>
      </c>
      <c r="E112" s="4">
        <v>13676957516</v>
      </c>
      <c r="F112" s="4" t="s">
        <v>73</v>
      </c>
      <c r="G112" s="4">
        <v>400</v>
      </c>
    </row>
    <row r="113" s="1" customFormat="1" ht="23" customHeight="1" spans="1:7">
      <c r="A113" s="4">
        <f t="shared" ref="A113:A119" si="11">ROW()-2</f>
        <v>111</v>
      </c>
      <c r="B113" s="4" t="s">
        <v>514</v>
      </c>
      <c r="C113" s="4" t="s">
        <v>515</v>
      </c>
      <c r="D113" s="4" t="s">
        <v>26</v>
      </c>
      <c r="E113" s="4">
        <v>13676957516</v>
      </c>
      <c r="F113" s="4" t="s">
        <v>73</v>
      </c>
      <c r="G113" s="4">
        <v>400</v>
      </c>
    </row>
    <row r="114" s="1" customFormat="1" ht="23" customHeight="1" spans="1:7">
      <c r="A114" s="4">
        <f t="shared" si="11"/>
        <v>112</v>
      </c>
      <c r="B114" s="4" t="s">
        <v>516</v>
      </c>
      <c r="C114" s="4" t="s">
        <v>517</v>
      </c>
      <c r="D114" s="4" t="s">
        <v>305</v>
      </c>
      <c r="E114" s="4">
        <v>13676957516</v>
      </c>
      <c r="F114" s="4" t="s">
        <v>73</v>
      </c>
      <c r="G114" s="4">
        <v>400</v>
      </c>
    </row>
    <row r="115" s="1" customFormat="1" ht="23" customHeight="1" spans="1:7">
      <c r="A115" s="4">
        <f t="shared" si="11"/>
        <v>113</v>
      </c>
      <c r="B115" s="4" t="s">
        <v>518</v>
      </c>
      <c r="C115" s="4" t="s">
        <v>519</v>
      </c>
      <c r="D115" s="4" t="s">
        <v>23</v>
      </c>
      <c r="E115" s="4">
        <v>13676957516</v>
      </c>
      <c r="F115" s="4" t="s">
        <v>73</v>
      </c>
      <c r="G115" s="4">
        <v>400</v>
      </c>
    </row>
    <row r="116" s="1" customFormat="1" ht="23" customHeight="1" spans="1:7">
      <c r="A116" s="4">
        <f t="shared" si="11"/>
        <v>114</v>
      </c>
      <c r="B116" s="4" t="s">
        <v>472</v>
      </c>
      <c r="C116" s="4" t="s">
        <v>473</v>
      </c>
      <c r="D116" s="4" t="s">
        <v>10</v>
      </c>
      <c r="E116" s="4">
        <v>18637739506</v>
      </c>
      <c r="F116" s="4" t="s">
        <v>29</v>
      </c>
      <c r="G116" s="4">
        <v>400</v>
      </c>
    </row>
    <row r="117" s="1" customFormat="1" ht="23" customHeight="1" spans="1:7">
      <c r="A117" s="4">
        <f t="shared" si="11"/>
        <v>115</v>
      </c>
      <c r="B117" s="4" t="s">
        <v>474</v>
      </c>
      <c r="C117" s="4" t="s">
        <v>475</v>
      </c>
      <c r="D117" s="4" t="s">
        <v>15</v>
      </c>
      <c r="E117" s="4">
        <v>18637739506</v>
      </c>
      <c r="F117" s="4" t="s">
        <v>29</v>
      </c>
      <c r="G117" s="4">
        <v>400</v>
      </c>
    </row>
    <row r="118" s="1" customFormat="1" ht="23" customHeight="1" spans="1:7">
      <c r="A118" s="4">
        <f t="shared" si="11"/>
        <v>116</v>
      </c>
      <c r="B118" s="4" t="s">
        <v>478</v>
      </c>
      <c r="C118" s="4" t="s">
        <v>479</v>
      </c>
      <c r="D118" s="4" t="s">
        <v>26</v>
      </c>
      <c r="E118" s="4">
        <v>18637739506</v>
      </c>
      <c r="F118" s="4" t="s">
        <v>29</v>
      </c>
      <c r="G118" s="4">
        <v>400</v>
      </c>
    </row>
    <row r="119" s="1" customFormat="1" ht="23" customHeight="1" spans="1:7">
      <c r="A119" s="4">
        <f t="shared" si="11"/>
        <v>117</v>
      </c>
      <c r="B119" s="4" t="s">
        <v>403</v>
      </c>
      <c r="C119" s="4" t="s">
        <v>404</v>
      </c>
      <c r="D119" s="4" t="s">
        <v>10</v>
      </c>
      <c r="E119" s="4">
        <v>15872713525</v>
      </c>
      <c r="F119" s="4" t="s">
        <v>73</v>
      </c>
      <c r="G119" s="4">
        <v>400</v>
      </c>
    </row>
    <row r="120" s="1" customFormat="1" ht="23" customHeight="1" spans="1:7">
      <c r="A120" s="4">
        <f t="shared" ref="A120:A129" si="12">ROW()-2</f>
        <v>118</v>
      </c>
      <c r="B120" s="4" t="s">
        <v>407</v>
      </c>
      <c r="C120" s="4" t="s">
        <v>408</v>
      </c>
      <c r="D120" s="4" t="s">
        <v>15</v>
      </c>
      <c r="E120" s="4">
        <v>15850273992</v>
      </c>
      <c r="F120" s="4" t="s">
        <v>73</v>
      </c>
      <c r="G120" s="4">
        <v>400</v>
      </c>
    </row>
    <row r="121" s="1" customFormat="1" ht="23" customHeight="1" spans="1:7">
      <c r="A121" s="4">
        <f t="shared" si="12"/>
        <v>119</v>
      </c>
      <c r="B121" s="4" t="s">
        <v>405</v>
      </c>
      <c r="C121" s="4" t="s">
        <v>406</v>
      </c>
      <c r="D121" s="4" t="s">
        <v>15</v>
      </c>
      <c r="E121" s="4">
        <v>15872713525</v>
      </c>
      <c r="F121" s="4" t="s">
        <v>73</v>
      </c>
      <c r="G121" s="4">
        <v>400</v>
      </c>
    </row>
    <row r="122" s="1" customFormat="1" ht="23" customHeight="1" spans="1:7">
      <c r="A122" s="4">
        <f t="shared" si="12"/>
        <v>120</v>
      </c>
      <c r="B122" s="4" t="s">
        <v>334</v>
      </c>
      <c r="C122" s="4" t="s">
        <v>335</v>
      </c>
      <c r="D122" s="4" t="s">
        <v>10</v>
      </c>
      <c r="E122" s="4">
        <v>18209279312</v>
      </c>
      <c r="F122" s="4" t="s">
        <v>73</v>
      </c>
      <c r="G122" s="4">
        <v>400</v>
      </c>
    </row>
    <row r="123" s="1" customFormat="1" ht="23" customHeight="1" spans="1:7">
      <c r="A123" s="4">
        <f t="shared" si="12"/>
        <v>121</v>
      </c>
      <c r="B123" s="4" t="s">
        <v>336</v>
      </c>
      <c r="C123" s="4" t="s">
        <v>337</v>
      </c>
      <c r="D123" s="4" t="s">
        <v>15</v>
      </c>
      <c r="E123" s="4">
        <v>18209279312</v>
      </c>
      <c r="F123" s="4" t="s">
        <v>73</v>
      </c>
      <c r="G123" s="4">
        <v>400</v>
      </c>
    </row>
    <row r="124" s="1" customFormat="1" ht="23" customHeight="1" spans="1:7">
      <c r="A124" s="4">
        <f t="shared" si="12"/>
        <v>122</v>
      </c>
      <c r="B124" s="4" t="s">
        <v>343</v>
      </c>
      <c r="C124" s="60" t="s">
        <v>344</v>
      </c>
      <c r="D124" s="4" t="e">
        <v>#N/A</v>
      </c>
      <c r="E124" s="4">
        <v>18209279312</v>
      </c>
      <c r="F124" s="4" t="s">
        <v>73</v>
      </c>
      <c r="G124" s="4">
        <v>400</v>
      </c>
    </row>
    <row r="125" s="1" customFormat="1" ht="23" customHeight="1" spans="1:7">
      <c r="A125" s="4">
        <f t="shared" si="12"/>
        <v>123</v>
      </c>
      <c r="B125" s="4" t="s">
        <v>338</v>
      </c>
      <c r="C125" s="4" t="s">
        <v>339</v>
      </c>
      <c r="D125" s="4" t="s">
        <v>26</v>
      </c>
      <c r="E125" s="4">
        <v>18209279312</v>
      </c>
      <c r="F125" s="4" t="s">
        <v>73</v>
      </c>
      <c r="G125" s="4">
        <v>400</v>
      </c>
    </row>
    <row r="126" s="1" customFormat="1" ht="23" customHeight="1" spans="1:7">
      <c r="A126" s="4">
        <f t="shared" si="12"/>
        <v>124</v>
      </c>
      <c r="B126" s="4" t="s">
        <v>340</v>
      </c>
      <c r="C126" s="60" t="s">
        <v>589</v>
      </c>
      <c r="D126" s="4" t="e">
        <v>#N/A</v>
      </c>
      <c r="E126" s="4">
        <v>18209279312</v>
      </c>
      <c r="F126" s="4" t="s">
        <v>73</v>
      </c>
      <c r="G126" s="4">
        <v>400</v>
      </c>
    </row>
    <row r="127" s="1" customFormat="1" ht="23" customHeight="1" spans="1:7">
      <c r="A127" s="4">
        <f t="shared" si="12"/>
        <v>125</v>
      </c>
      <c r="B127" s="4" t="s">
        <v>482</v>
      </c>
      <c r="C127" s="4" t="s">
        <v>483</v>
      </c>
      <c r="D127" s="4" t="s">
        <v>10</v>
      </c>
      <c r="E127" s="4">
        <v>18438970218</v>
      </c>
      <c r="F127" s="4" t="s">
        <v>11</v>
      </c>
      <c r="G127" s="4">
        <v>400</v>
      </c>
    </row>
    <row r="128" s="1" customFormat="1" ht="23" customHeight="1" spans="1:7">
      <c r="A128" s="4">
        <f t="shared" si="12"/>
        <v>126</v>
      </c>
      <c r="B128" s="4" t="s">
        <v>484</v>
      </c>
      <c r="C128" s="4" t="s">
        <v>485</v>
      </c>
      <c r="D128" s="4" t="s">
        <v>15</v>
      </c>
      <c r="E128" s="4">
        <v>18438970218</v>
      </c>
      <c r="F128" s="4" t="s">
        <v>11</v>
      </c>
      <c r="G128" s="4">
        <v>400</v>
      </c>
    </row>
    <row r="129" s="1" customFormat="1" ht="23" customHeight="1" spans="1:7">
      <c r="A129" s="4">
        <f t="shared" si="12"/>
        <v>127</v>
      </c>
      <c r="B129" s="4" t="s">
        <v>486</v>
      </c>
      <c r="C129" s="4" t="s">
        <v>487</v>
      </c>
      <c r="D129" s="4" t="s">
        <v>23</v>
      </c>
      <c r="E129" s="4">
        <v>18438970218</v>
      </c>
      <c r="F129" s="4" t="s">
        <v>11</v>
      </c>
      <c r="G129" s="4">
        <v>400</v>
      </c>
    </row>
    <row r="130" s="1" customFormat="1" ht="23" customHeight="1" spans="1:7">
      <c r="A130" s="4">
        <f t="shared" ref="A130:A144" si="13">ROW()-2</f>
        <v>128</v>
      </c>
      <c r="B130" s="4" t="s">
        <v>488</v>
      </c>
      <c r="C130" s="4" t="s">
        <v>489</v>
      </c>
      <c r="D130" s="4" t="s">
        <v>154</v>
      </c>
      <c r="E130" s="4">
        <v>18438970218</v>
      </c>
      <c r="F130" s="4" t="s">
        <v>11</v>
      </c>
      <c r="G130" s="4">
        <v>400</v>
      </c>
    </row>
    <row r="131" s="1" customFormat="1" ht="23" customHeight="1" spans="1:7">
      <c r="A131" s="4">
        <f t="shared" si="13"/>
        <v>129</v>
      </c>
      <c r="B131" s="4" t="s">
        <v>490</v>
      </c>
      <c r="C131" s="4" t="s">
        <v>491</v>
      </c>
      <c r="D131" s="4" t="s">
        <v>26</v>
      </c>
      <c r="E131" s="4">
        <v>18438970218</v>
      </c>
      <c r="F131" s="4" t="s">
        <v>11</v>
      </c>
      <c r="G131" s="4">
        <v>400</v>
      </c>
    </row>
    <row r="132" s="1" customFormat="1" ht="23" customHeight="1" spans="1:7">
      <c r="A132" s="4">
        <f t="shared" si="13"/>
        <v>130</v>
      </c>
      <c r="B132" s="15" t="s">
        <v>492</v>
      </c>
      <c r="C132" s="4" t="s">
        <v>493</v>
      </c>
      <c r="D132" s="4" t="s">
        <v>97</v>
      </c>
      <c r="E132" s="16">
        <v>18438970218</v>
      </c>
      <c r="F132" s="4" t="s">
        <v>11</v>
      </c>
      <c r="G132" s="4">
        <v>400</v>
      </c>
    </row>
    <row r="133" s="1" customFormat="1" ht="23" customHeight="1" spans="1:7">
      <c r="A133" s="4">
        <f t="shared" si="13"/>
        <v>131</v>
      </c>
      <c r="B133" s="4" t="s">
        <v>494</v>
      </c>
      <c r="C133" s="4" t="s">
        <v>495</v>
      </c>
      <c r="D133" s="4" t="s">
        <v>97</v>
      </c>
      <c r="E133" s="16">
        <v>18438970218</v>
      </c>
      <c r="F133" s="4" t="s">
        <v>11</v>
      </c>
      <c r="G133" s="4">
        <v>400</v>
      </c>
    </row>
    <row r="134" s="1" customFormat="1" ht="23" customHeight="1" spans="1:7">
      <c r="A134" s="4">
        <f t="shared" si="13"/>
        <v>132</v>
      </c>
      <c r="B134" s="4" t="s">
        <v>318</v>
      </c>
      <c r="C134" s="4" t="s">
        <v>319</v>
      </c>
      <c r="D134" s="4" t="s">
        <v>305</v>
      </c>
      <c r="E134" s="4">
        <v>17613811900</v>
      </c>
      <c r="F134" s="4" t="s">
        <v>11</v>
      </c>
      <c r="G134" s="4">
        <v>310</v>
      </c>
    </row>
    <row r="135" s="1" customFormat="1" ht="23" customHeight="1" spans="1:7">
      <c r="A135" s="4">
        <f t="shared" si="13"/>
        <v>133</v>
      </c>
      <c r="B135" s="4" t="s">
        <v>320</v>
      </c>
      <c r="C135" s="60" t="s">
        <v>590</v>
      </c>
      <c r="D135" s="4" t="e">
        <v>#N/A</v>
      </c>
      <c r="E135" s="4">
        <v>17613811900</v>
      </c>
      <c r="F135" s="4" t="s">
        <v>11</v>
      </c>
      <c r="G135" s="4">
        <v>400</v>
      </c>
    </row>
    <row r="136" s="1" customFormat="1" ht="23" customHeight="1" spans="1:7">
      <c r="A136" s="4">
        <f t="shared" si="13"/>
        <v>134</v>
      </c>
      <c r="B136" s="4" t="s">
        <v>381</v>
      </c>
      <c r="C136" s="4" t="s">
        <v>382</v>
      </c>
      <c r="D136" s="4" t="s">
        <v>49</v>
      </c>
      <c r="E136" s="4">
        <v>15829621627</v>
      </c>
      <c r="F136" s="4" t="s">
        <v>11</v>
      </c>
      <c r="G136" s="4">
        <v>310</v>
      </c>
    </row>
    <row r="137" s="1" customFormat="1" ht="23" customHeight="1" spans="1:7">
      <c r="A137" s="4">
        <f t="shared" si="13"/>
        <v>135</v>
      </c>
      <c r="B137" s="4" t="s">
        <v>373</v>
      </c>
      <c r="C137" s="4" t="s">
        <v>374</v>
      </c>
      <c r="D137" s="4" t="s">
        <v>10</v>
      </c>
      <c r="E137" s="4">
        <v>15829621627</v>
      </c>
      <c r="F137" s="4" t="s">
        <v>11</v>
      </c>
      <c r="G137" s="4">
        <v>310</v>
      </c>
    </row>
    <row r="138" s="1" customFormat="1" ht="23" customHeight="1" spans="1:7">
      <c r="A138" s="4">
        <f t="shared" si="13"/>
        <v>136</v>
      </c>
      <c r="B138" s="4" t="s">
        <v>375</v>
      </c>
      <c r="C138" s="4" t="s">
        <v>376</v>
      </c>
      <c r="D138" s="4" t="s">
        <v>15</v>
      </c>
      <c r="E138" s="4">
        <v>15829621627</v>
      </c>
      <c r="F138" s="4" t="s">
        <v>11</v>
      </c>
      <c r="G138" s="4">
        <v>400</v>
      </c>
    </row>
    <row r="139" s="1" customFormat="1" ht="23" customHeight="1" spans="1:7">
      <c r="A139" s="4">
        <f t="shared" si="13"/>
        <v>137</v>
      </c>
      <c r="B139" s="4" t="s">
        <v>377</v>
      </c>
      <c r="C139" s="4" t="s">
        <v>378</v>
      </c>
      <c r="D139" s="4" t="s">
        <v>23</v>
      </c>
      <c r="E139" s="4">
        <v>15829621627</v>
      </c>
      <c r="F139" s="4" t="s">
        <v>11</v>
      </c>
      <c r="G139" s="4">
        <v>400</v>
      </c>
    </row>
    <row r="140" s="1" customFormat="1" ht="23" customHeight="1" spans="1:7">
      <c r="A140" s="4">
        <f t="shared" si="13"/>
        <v>138</v>
      </c>
      <c r="B140" s="4" t="s">
        <v>379</v>
      </c>
      <c r="C140" s="4" t="s">
        <v>380</v>
      </c>
      <c r="D140" s="4" t="s">
        <v>154</v>
      </c>
      <c r="E140" s="4">
        <v>15829621627</v>
      </c>
      <c r="F140" s="4" t="s">
        <v>11</v>
      </c>
      <c r="G140" s="4">
        <v>400</v>
      </c>
    </row>
    <row r="141" s="1" customFormat="1" ht="23" customHeight="1" spans="1:7">
      <c r="A141" s="4">
        <f t="shared" si="13"/>
        <v>139</v>
      </c>
      <c r="B141" s="4" t="s">
        <v>71</v>
      </c>
      <c r="C141" s="4" t="s">
        <v>72</v>
      </c>
      <c r="D141" s="4" t="s">
        <v>10</v>
      </c>
      <c r="E141" s="4">
        <v>15172380508</v>
      </c>
      <c r="F141" s="4" t="s">
        <v>73</v>
      </c>
      <c r="G141" s="4">
        <v>310</v>
      </c>
    </row>
    <row r="142" s="1" customFormat="1" ht="23" customHeight="1" spans="1:7">
      <c r="A142" s="4">
        <f t="shared" si="13"/>
        <v>140</v>
      </c>
      <c r="B142" s="4" t="s">
        <v>249</v>
      </c>
      <c r="C142" s="17" t="s">
        <v>250</v>
      </c>
      <c r="D142" s="4" t="s">
        <v>10</v>
      </c>
      <c r="E142" s="4">
        <v>15690700627</v>
      </c>
      <c r="F142" s="4" t="s">
        <v>11</v>
      </c>
      <c r="G142" s="4">
        <v>400</v>
      </c>
    </row>
    <row r="143" s="1" customFormat="1" ht="23" customHeight="1" spans="1:7">
      <c r="A143" s="4">
        <f t="shared" si="13"/>
        <v>141</v>
      </c>
      <c r="B143" s="4" t="s">
        <v>251</v>
      </c>
      <c r="C143" s="4" t="s">
        <v>252</v>
      </c>
      <c r="D143" s="4" t="s">
        <v>15</v>
      </c>
      <c r="E143" s="4">
        <v>15690700627</v>
      </c>
      <c r="F143" s="4" t="s">
        <v>11</v>
      </c>
      <c r="G143" s="4">
        <v>310</v>
      </c>
    </row>
    <row r="144" s="1" customFormat="1" ht="23" customHeight="1" spans="1:7">
      <c r="A144" s="4">
        <f t="shared" si="13"/>
        <v>142</v>
      </c>
      <c r="B144" s="4" t="s">
        <v>253</v>
      </c>
      <c r="C144" s="4" t="s">
        <v>254</v>
      </c>
      <c r="D144" s="4" t="s">
        <v>23</v>
      </c>
      <c r="E144" s="4">
        <v>15690700627</v>
      </c>
      <c r="F144" s="4" t="s">
        <v>11</v>
      </c>
      <c r="G144" s="4">
        <v>400</v>
      </c>
    </row>
    <row r="145" s="1" customFormat="1" ht="23" customHeight="1" spans="1:7">
      <c r="A145" s="4">
        <f t="shared" ref="A145:A154" si="14">ROW()-2</f>
        <v>143</v>
      </c>
      <c r="B145" s="18" t="s">
        <v>548</v>
      </c>
      <c r="C145" s="4" t="s">
        <v>549</v>
      </c>
      <c r="D145" s="4" t="s">
        <v>10</v>
      </c>
      <c r="E145" s="4">
        <v>13225958402</v>
      </c>
      <c r="F145" s="12" t="s">
        <v>29</v>
      </c>
      <c r="G145" s="12">
        <v>400</v>
      </c>
    </row>
    <row r="146" s="1" customFormat="1" ht="23" customHeight="1" spans="1:7">
      <c r="A146" s="4">
        <f t="shared" si="14"/>
        <v>144</v>
      </c>
      <c r="B146" s="4" t="s">
        <v>550</v>
      </c>
      <c r="C146" s="17" t="s">
        <v>551</v>
      </c>
      <c r="D146" s="19" t="s">
        <v>15</v>
      </c>
      <c r="E146" s="4">
        <v>13886830611</v>
      </c>
      <c r="F146" s="4" t="s">
        <v>29</v>
      </c>
      <c r="G146" s="4">
        <v>400</v>
      </c>
    </row>
    <row r="147" s="1" customFormat="1" ht="23" customHeight="1" spans="1:7">
      <c r="A147" s="4">
        <f t="shared" si="14"/>
        <v>145</v>
      </c>
      <c r="B147" s="4" t="s">
        <v>554</v>
      </c>
      <c r="C147" s="17" t="s">
        <v>555</v>
      </c>
      <c r="D147" s="4" t="s">
        <v>68</v>
      </c>
      <c r="E147" s="4">
        <v>13886830611</v>
      </c>
      <c r="F147" s="4" t="s">
        <v>29</v>
      </c>
      <c r="G147" s="4">
        <v>400</v>
      </c>
    </row>
    <row r="148" s="1" customFormat="1" ht="23" customHeight="1" spans="1:7">
      <c r="A148" s="4">
        <f t="shared" si="14"/>
        <v>146</v>
      </c>
      <c r="B148" s="4" t="s">
        <v>329</v>
      </c>
      <c r="C148" s="57" t="s">
        <v>330</v>
      </c>
      <c r="D148" s="4" t="s">
        <v>10</v>
      </c>
      <c r="E148" s="4">
        <v>13103678181</v>
      </c>
      <c r="F148" s="4" t="s">
        <v>11</v>
      </c>
      <c r="G148" s="4">
        <v>400</v>
      </c>
    </row>
    <row r="149" s="1" customFormat="1" ht="23" customHeight="1" spans="1:7">
      <c r="A149" s="4">
        <f t="shared" si="14"/>
        <v>147</v>
      </c>
      <c r="B149" s="4" t="s">
        <v>332</v>
      </c>
      <c r="C149" s="17" t="s">
        <v>591</v>
      </c>
      <c r="D149" s="4" t="s">
        <v>592</v>
      </c>
      <c r="E149" s="4">
        <v>13103678181</v>
      </c>
      <c r="F149" s="4" t="s">
        <v>11</v>
      </c>
      <c r="G149" s="4">
        <v>400</v>
      </c>
    </row>
    <row r="150" s="1" customFormat="1" ht="23" customHeight="1" spans="1:7">
      <c r="A150" s="4">
        <f t="shared" si="14"/>
        <v>148</v>
      </c>
      <c r="B150" s="4" t="s">
        <v>333</v>
      </c>
      <c r="C150" s="57" t="s">
        <v>593</v>
      </c>
      <c r="D150" s="4" t="s">
        <v>594</v>
      </c>
      <c r="E150" s="4">
        <v>13103678181</v>
      </c>
      <c r="F150" s="4" t="s">
        <v>11</v>
      </c>
      <c r="G150" s="4">
        <v>400</v>
      </c>
    </row>
    <row r="151" s="1" customFormat="1" ht="23" customHeight="1" spans="1:7">
      <c r="A151" s="4">
        <f t="shared" si="14"/>
        <v>149</v>
      </c>
      <c r="B151" s="4" t="s">
        <v>595</v>
      </c>
      <c r="C151" s="17" t="s">
        <v>596</v>
      </c>
      <c r="D151" s="4" t="s">
        <v>10</v>
      </c>
      <c r="E151" s="4">
        <v>15897823032</v>
      </c>
      <c r="F151" s="4" t="s">
        <v>29</v>
      </c>
      <c r="G151" s="4">
        <v>400</v>
      </c>
    </row>
    <row r="152" s="1" customFormat="1" ht="23" customHeight="1" spans="1:7">
      <c r="A152" s="4">
        <f t="shared" si="14"/>
        <v>150</v>
      </c>
      <c r="B152" s="4" t="s">
        <v>597</v>
      </c>
      <c r="C152" s="17" t="s">
        <v>598</v>
      </c>
      <c r="D152" s="4" t="s">
        <v>15</v>
      </c>
      <c r="E152" s="4">
        <v>18749003618</v>
      </c>
      <c r="F152" s="4" t="s">
        <v>29</v>
      </c>
      <c r="G152" s="4">
        <v>310</v>
      </c>
    </row>
    <row r="153" s="1" customFormat="1" ht="23" customHeight="1" spans="1:7">
      <c r="A153" s="4">
        <f t="shared" si="14"/>
        <v>151</v>
      </c>
      <c r="B153" s="4" t="s">
        <v>468</v>
      </c>
      <c r="C153" s="17" t="s">
        <v>469</v>
      </c>
      <c r="D153" s="4" t="s">
        <v>10</v>
      </c>
      <c r="E153" s="4">
        <v>13262000808</v>
      </c>
      <c r="F153" s="4" t="s">
        <v>29</v>
      </c>
      <c r="G153" s="4">
        <v>400</v>
      </c>
    </row>
    <row r="154" s="1" customFormat="1" ht="23" customHeight="1" spans="1:7">
      <c r="A154" s="4">
        <f t="shared" si="14"/>
        <v>152</v>
      </c>
      <c r="B154" s="4" t="s">
        <v>470</v>
      </c>
      <c r="C154" s="17" t="s">
        <v>471</v>
      </c>
      <c r="D154" s="4" t="s">
        <v>15</v>
      </c>
      <c r="E154" s="4">
        <v>13262000808</v>
      </c>
      <c r="F154" s="4" t="s">
        <v>29</v>
      </c>
      <c r="G154" s="4">
        <v>400</v>
      </c>
    </row>
    <row r="155" s="1" customFormat="1" ht="23" customHeight="1" spans="1:7">
      <c r="A155" s="4">
        <f t="shared" ref="A155:A164" si="15">ROW()-2</f>
        <v>153</v>
      </c>
      <c r="B155" s="4" t="s">
        <v>415</v>
      </c>
      <c r="C155" s="17" t="s">
        <v>416</v>
      </c>
      <c r="D155" s="4" t="s">
        <v>10</v>
      </c>
      <c r="E155" s="4">
        <v>17638973526</v>
      </c>
      <c r="F155" s="4" t="s">
        <v>73</v>
      </c>
      <c r="G155" s="4">
        <v>310</v>
      </c>
    </row>
    <row r="156" s="1" customFormat="1" ht="23" customHeight="1" spans="1:7">
      <c r="A156" s="4">
        <f t="shared" si="15"/>
        <v>154</v>
      </c>
      <c r="B156" s="4" t="s">
        <v>417</v>
      </c>
      <c r="C156" s="17" t="s">
        <v>418</v>
      </c>
      <c r="D156" s="4" t="s">
        <v>15</v>
      </c>
      <c r="E156" s="4">
        <v>17638973526</v>
      </c>
      <c r="F156" s="4" t="s">
        <v>73</v>
      </c>
      <c r="G156" s="4">
        <v>310</v>
      </c>
    </row>
    <row r="157" s="1" customFormat="1" ht="23" customHeight="1" spans="1:7">
      <c r="A157" s="4">
        <f t="shared" si="15"/>
        <v>155</v>
      </c>
      <c r="B157" s="4" t="s">
        <v>419</v>
      </c>
      <c r="C157" s="17" t="s">
        <v>420</v>
      </c>
      <c r="D157" s="4" t="s">
        <v>26</v>
      </c>
      <c r="E157" s="4">
        <v>17638973526</v>
      </c>
      <c r="F157" s="4" t="s">
        <v>73</v>
      </c>
      <c r="G157" s="4">
        <v>310</v>
      </c>
    </row>
    <row r="158" s="1" customFormat="1" ht="23" customHeight="1" spans="1:7">
      <c r="A158" s="4">
        <f t="shared" si="15"/>
        <v>156</v>
      </c>
      <c r="B158" s="4" t="s">
        <v>421</v>
      </c>
      <c r="C158" s="17" t="s">
        <v>422</v>
      </c>
      <c r="D158" s="4" t="s">
        <v>423</v>
      </c>
      <c r="E158" s="4">
        <v>17638973526</v>
      </c>
      <c r="F158" s="4" t="s">
        <v>73</v>
      </c>
      <c r="G158" s="4">
        <v>310</v>
      </c>
    </row>
    <row r="159" s="1" customFormat="1" ht="23" customHeight="1" spans="1:7">
      <c r="A159" s="4">
        <f t="shared" si="15"/>
        <v>157</v>
      </c>
      <c r="B159" s="4" t="s">
        <v>424</v>
      </c>
      <c r="C159" s="17" t="s">
        <v>425</v>
      </c>
      <c r="D159" s="4" t="s">
        <v>426</v>
      </c>
      <c r="E159" s="4">
        <v>17638973526</v>
      </c>
      <c r="F159" s="4" t="s">
        <v>73</v>
      </c>
      <c r="G159" s="4">
        <v>310</v>
      </c>
    </row>
    <row r="160" s="1" customFormat="1" ht="23" customHeight="1" spans="1:7">
      <c r="A160" s="4">
        <f t="shared" si="15"/>
        <v>158</v>
      </c>
      <c r="B160" s="4" t="s">
        <v>308</v>
      </c>
      <c r="C160" s="17" t="s">
        <v>309</v>
      </c>
      <c r="D160" s="4" t="s">
        <v>10</v>
      </c>
      <c r="E160" s="4">
        <v>13569249231</v>
      </c>
      <c r="F160" s="4" t="s">
        <v>11</v>
      </c>
      <c r="G160" s="4">
        <v>310</v>
      </c>
    </row>
    <row r="161" s="1" customFormat="1" ht="23" customHeight="1" spans="1:7">
      <c r="A161" s="4">
        <f t="shared" si="15"/>
        <v>159</v>
      </c>
      <c r="B161" s="4" t="s">
        <v>310</v>
      </c>
      <c r="C161" s="17" t="s">
        <v>311</v>
      </c>
      <c r="D161" s="4" t="s">
        <v>15</v>
      </c>
      <c r="E161" s="4">
        <v>13569249231</v>
      </c>
      <c r="F161" s="4" t="s">
        <v>11</v>
      </c>
      <c r="G161" s="4">
        <v>400</v>
      </c>
    </row>
    <row r="162" s="1" customFormat="1" ht="23" customHeight="1" spans="1:7">
      <c r="A162" s="4">
        <f t="shared" si="15"/>
        <v>160</v>
      </c>
      <c r="B162" s="4" t="s">
        <v>312</v>
      </c>
      <c r="C162" s="17" t="s">
        <v>313</v>
      </c>
      <c r="D162" s="4" t="s">
        <v>26</v>
      </c>
      <c r="E162" s="4">
        <v>13569249231</v>
      </c>
      <c r="F162" s="4" t="s">
        <v>73</v>
      </c>
      <c r="G162" s="4">
        <v>400</v>
      </c>
    </row>
    <row r="163" s="1" customFormat="1" ht="23" customHeight="1" spans="1:7">
      <c r="A163" s="4">
        <f t="shared" si="15"/>
        <v>161</v>
      </c>
      <c r="B163" s="4" t="s">
        <v>314</v>
      </c>
      <c r="C163" s="17" t="s">
        <v>315</v>
      </c>
      <c r="D163" s="4" t="s">
        <v>305</v>
      </c>
      <c r="E163" s="4">
        <v>13569249231</v>
      </c>
      <c r="F163" s="4" t="s">
        <v>73</v>
      </c>
      <c r="G163" s="4">
        <v>400</v>
      </c>
    </row>
    <row r="164" s="1" customFormat="1" ht="23" customHeight="1" spans="1:7">
      <c r="A164" s="4">
        <f t="shared" si="15"/>
        <v>162</v>
      </c>
      <c r="B164" s="4" t="s">
        <v>316</v>
      </c>
      <c r="C164" s="17" t="s">
        <v>317</v>
      </c>
      <c r="D164" s="4" t="s">
        <v>23</v>
      </c>
      <c r="E164" s="4">
        <v>13569249231</v>
      </c>
      <c r="F164" s="4" t="s">
        <v>73</v>
      </c>
      <c r="G164" s="4">
        <v>400</v>
      </c>
    </row>
    <row r="165" s="1" customFormat="1" ht="23" customHeight="1" spans="1:7">
      <c r="A165" s="4">
        <f t="shared" ref="A165:A175" si="16">ROW()-2</f>
        <v>163</v>
      </c>
      <c r="B165" s="4" t="s">
        <v>126</v>
      </c>
      <c r="C165" s="17" t="s">
        <v>127</v>
      </c>
      <c r="D165" s="4" t="s">
        <v>10</v>
      </c>
      <c r="E165" s="4">
        <v>15897845152</v>
      </c>
      <c r="F165" s="4" t="s">
        <v>11</v>
      </c>
      <c r="G165" s="4">
        <v>400</v>
      </c>
    </row>
    <row r="166" s="1" customFormat="1" ht="23" customHeight="1" spans="1:7">
      <c r="A166" s="4">
        <f t="shared" si="16"/>
        <v>164</v>
      </c>
      <c r="B166" s="4" t="s">
        <v>128</v>
      </c>
      <c r="C166" s="17" t="s">
        <v>129</v>
      </c>
      <c r="D166" s="4" t="s">
        <v>15</v>
      </c>
      <c r="E166" s="4">
        <v>15897845152</v>
      </c>
      <c r="F166" s="4" t="s">
        <v>11</v>
      </c>
      <c r="G166" s="4">
        <v>400</v>
      </c>
    </row>
    <row r="167" s="1" customFormat="1" ht="23" customHeight="1" spans="1:7">
      <c r="A167" s="4">
        <f t="shared" si="16"/>
        <v>165</v>
      </c>
      <c r="B167" s="4" t="s">
        <v>205</v>
      </c>
      <c r="C167" s="17" t="s">
        <v>206</v>
      </c>
      <c r="D167" s="4" t="s">
        <v>10</v>
      </c>
      <c r="E167" s="4">
        <v>15009299813</v>
      </c>
      <c r="F167" s="4" t="s">
        <v>73</v>
      </c>
      <c r="G167" s="4">
        <v>310</v>
      </c>
    </row>
    <row r="168" s="1" customFormat="1" ht="23" customHeight="1" spans="1:7">
      <c r="A168" s="4">
        <f t="shared" si="16"/>
        <v>166</v>
      </c>
      <c r="B168" s="17" t="s">
        <v>207</v>
      </c>
      <c r="C168" s="17" t="s">
        <v>208</v>
      </c>
      <c r="D168" s="4" t="s">
        <v>15</v>
      </c>
      <c r="E168" s="4">
        <v>15009299813</v>
      </c>
      <c r="F168" s="4" t="s">
        <v>73</v>
      </c>
      <c r="G168" s="4">
        <v>310</v>
      </c>
    </row>
    <row r="169" s="1" customFormat="1" ht="23" customHeight="1" spans="1:7">
      <c r="A169" s="4">
        <f t="shared" si="16"/>
        <v>167</v>
      </c>
      <c r="B169" s="17" t="s">
        <v>197</v>
      </c>
      <c r="C169" s="17" t="s">
        <v>198</v>
      </c>
      <c r="D169" s="4" t="s">
        <v>10</v>
      </c>
      <c r="E169" s="4">
        <v>15009299813</v>
      </c>
      <c r="F169" s="4" t="s">
        <v>29</v>
      </c>
      <c r="G169" s="4">
        <v>400</v>
      </c>
    </row>
    <row r="170" s="1" customFormat="1" ht="23" customHeight="1" spans="1:7">
      <c r="A170" s="4">
        <f t="shared" si="16"/>
        <v>168</v>
      </c>
      <c r="B170" s="17" t="s">
        <v>199</v>
      </c>
      <c r="C170" s="17" t="s">
        <v>200</v>
      </c>
      <c r="D170" s="4" t="s">
        <v>15</v>
      </c>
      <c r="E170" s="4">
        <v>15009299813</v>
      </c>
      <c r="F170" s="4" t="s">
        <v>29</v>
      </c>
      <c r="G170" s="4">
        <v>400</v>
      </c>
    </row>
    <row r="171" s="1" customFormat="1" ht="23" customHeight="1" spans="1:7">
      <c r="A171" s="4">
        <f t="shared" si="16"/>
        <v>169</v>
      </c>
      <c r="B171" s="17" t="s">
        <v>201</v>
      </c>
      <c r="C171" s="17" t="s">
        <v>202</v>
      </c>
      <c r="D171" s="4" t="s">
        <v>26</v>
      </c>
      <c r="E171" s="4">
        <v>15009299813</v>
      </c>
      <c r="F171" s="4" t="s">
        <v>73</v>
      </c>
      <c r="G171" s="4">
        <v>400</v>
      </c>
    </row>
    <row r="172" s="1" customFormat="1" ht="23" customHeight="1" spans="1:7">
      <c r="A172" s="4">
        <f t="shared" si="16"/>
        <v>170</v>
      </c>
      <c r="B172" s="12" t="s">
        <v>496</v>
      </c>
      <c r="C172" s="17" t="s">
        <v>497</v>
      </c>
      <c r="D172" s="4" t="s">
        <v>10</v>
      </c>
      <c r="E172" s="4">
        <f>VLOOKUP(B172,[1]网格人口信息统计表!$C:$N,12,0)</f>
        <v>18202933380</v>
      </c>
      <c r="F172" s="4" t="s">
        <v>29</v>
      </c>
      <c r="G172" s="4">
        <v>400</v>
      </c>
    </row>
    <row r="173" s="1" customFormat="1" ht="23" customHeight="1" spans="1:7">
      <c r="A173" s="4">
        <f t="shared" si="16"/>
        <v>171</v>
      </c>
      <c r="B173" s="4" t="s">
        <v>498</v>
      </c>
      <c r="C173" s="17" t="s">
        <v>499</v>
      </c>
      <c r="D173" s="4" t="s">
        <v>599</v>
      </c>
      <c r="E173" s="4">
        <f>VLOOKUP(B173,[1]网格人口信息统计表!$C:$N,12,0)</f>
        <v>18202933380</v>
      </c>
      <c r="F173" s="4" t="s">
        <v>29</v>
      </c>
      <c r="G173" s="4">
        <v>400</v>
      </c>
    </row>
    <row r="174" s="1" customFormat="1" ht="23" customHeight="1" spans="1:7">
      <c r="A174" s="4">
        <f t="shared" si="16"/>
        <v>172</v>
      </c>
      <c r="B174" s="4" t="s">
        <v>500</v>
      </c>
      <c r="C174" s="17" t="s">
        <v>501</v>
      </c>
      <c r="D174" s="4" t="s">
        <v>26</v>
      </c>
      <c r="E174" s="4">
        <v>18202933380</v>
      </c>
      <c r="F174" s="4" t="s">
        <v>29</v>
      </c>
      <c r="G174" s="4">
        <v>400</v>
      </c>
    </row>
    <row r="175" s="1" customFormat="1" ht="23" customHeight="1" spans="1:7">
      <c r="A175" s="4">
        <f t="shared" si="16"/>
        <v>173</v>
      </c>
      <c r="B175" s="4" t="s">
        <v>502</v>
      </c>
      <c r="C175" s="17" t="s">
        <v>503</v>
      </c>
      <c r="D175" s="20" t="s">
        <v>23</v>
      </c>
      <c r="E175" s="4">
        <v>18202933380</v>
      </c>
      <c r="F175" s="4" t="s">
        <v>29</v>
      </c>
      <c r="G175" s="20">
        <v>400</v>
      </c>
    </row>
    <row r="176" s="1" customFormat="1" ht="23" customHeight="1" spans="1:7">
      <c r="A176" s="4">
        <f t="shared" ref="A176:A185" si="17">ROW()-2</f>
        <v>174</v>
      </c>
      <c r="B176" s="17" t="s">
        <v>345</v>
      </c>
      <c r="C176" s="17" t="s">
        <v>346</v>
      </c>
      <c r="D176" s="17" t="s">
        <v>10</v>
      </c>
      <c r="E176" s="4">
        <f>VLOOKUP(B176,[1]网格人口信息统计表!$C:$N,12,0)</f>
        <v>13838005664</v>
      </c>
      <c r="F176" s="17" t="s">
        <v>600</v>
      </c>
      <c r="G176" s="20">
        <v>400</v>
      </c>
    </row>
    <row r="177" s="1" customFormat="1" ht="23" customHeight="1" spans="1:7">
      <c r="A177" s="4">
        <f t="shared" si="17"/>
        <v>175</v>
      </c>
      <c r="B177" s="17" t="s">
        <v>347</v>
      </c>
      <c r="C177" s="17" t="s">
        <v>348</v>
      </c>
      <c r="D177" s="17" t="s">
        <v>15</v>
      </c>
      <c r="E177" s="4">
        <f>VLOOKUP(B177,[1]网格人口信息统计表!$C:$N,12,0)</f>
        <v>13838005664</v>
      </c>
      <c r="F177" s="17" t="s">
        <v>600</v>
      </c>
      <c r="G177" s="20">
        <v>400</v>
      </c>
    </row>
    <row r="178" s="1" customFormat="1" ht="23" customHeight="1" spans="1:7">
      <c r="A178" s="4">
        <f t="shared" si="17"/>
        <v>176</v>
      </c>
      <c r="B178" s="17" t="s">
        <v>351</v>
      </c>
      <c r="C178" s="17" t="s">
        <v>352</v>
      </c>
      <c r="D178" s="17" t="s">
        <v>68</v>
      </c>
      <c r="E178" s="4">
        <v>13838005664</v>
      </c>
      <c r="F178" s="17" t="s">
        <v>600</v>
      </c>
      <c r="G178" s="20">
        <v>400</v>
      </c>
    </row>
    <row r="179" s="1" customFormat="1" ht="23" customHeight="1" spans="1:7">
      <c r="A179" s="4">
        <f t="shared" si="17"/>
        <v>177</v>
      </c>
      <c r="B179" s="17" t="s">
        <v>285</v>
      </c>
      <c r="C179" s="17" t="s">
        <v>286</v>
      </c>
      <c r="D179" s="17" t="s">
        <v>10</v>
      </c>
      <c r="E179" s="4">
        <f>VLOOKUP(B179,[1]网格人口信息统计表!$C:$N,12,0)</f>
        <v>17527792569</v>
      </c>
      <c r="F179" s="17" t="s">
        <v>600</v>
      </c>
      <c r="G179" s="20">
        <v>400</v>
      </c>
    </row>
    <row r="180" s="1" customFormat="1" ht="23" customHeight="1" spans="1:7">
      <c r="A180" s="4">
        <f t="shared" si="17"/>
        <v>178</v>
      </c>
      <c r="B180" s="17" t="s">
        <v>287</v>
      </c>
      <c r="C180" s="17" t="s">
        <v>288</v>
      </c>
      <c r="D180" s="17" t="s">
        <v>15</v>
      </c>
      <c r="E180" s="4">
        <f>VLOOKUP(B180,[1]网格人口信息统计表!$C:$N,12,0)</f>
        <v>15670178837</v>
      </c>
      <c r="F180" s="17" t="s">
        <v>600</v>
      </c>
      <c r="G180" s="20">
        <v>400</v>
      </c>
    </row>
    <row r="181" s="1" customFormat="1" ht="23" customHeight="1" spans="1:7">
      <c r="A181" s="4">
        <f t="shared" si="17"/>
        <v>179</v>
      </c>
      <c r="B181" s="17" t="s">
        <v>289</v>
      </c>
      <c r="C181" s="17" t="s">
        <v>290</v>
      </c>
      <c r="D181" s="4" t="s">
        <v>10</v>
      </c>
      <c r="E181" s="4">
        <f>VLOOKUP(B181,[1]网格人口信息统计表!$C:$N,12,0)</f>
        <v>15090139569</v>
      </c>
      <c r="F181" s="17" t="s">
        <v>600</v>
      </c>
      <c r="G181" s="20">
        <v>400</v>
      </c>
    </row>
    <row r="182" s="1" customFormat="1" ht="23" customHeight="1" spans="1:7">
      <c r="A182" s="4">
        <f t="shared" si="17"/>
        <v>180</v>
      </c>
      <c r="B182" s="17" t="s">
        <v>522</v>
      </c>
      <c r="C182" s="17" t="s">
        <v>523</v>
      </c>
      <c r="D182" s="4" t="s">
        <v>15</v>
      </c>
      <c r="E182" s="4">
        <f>VLOOKUP(B182,[1]网格人口信息统计表!$C:$N,12,0)</f>
        <v>17527792569</v>
      </c>
      <c r="F182" s="17" t="s">
        <v>600</v>
      </c>
      <c r="G182" s="4">
        <v>310</v>
      </c>
    </row>
    <row r="183" s="1" customFormat="1" ht="23" customHeight="1" spans="1:7">
      <c r="A183" s="4">
        <f t="shared" si="17"/>
        <v>181</v>
      </c>
      <c r="B183" s="17" t="s">
        <v>17</v>
      </c>
      <c r="C183" s="17" t="s">
        <v>18</v>
      </c>
      <c r="D183" s="4" t="s">
        <v>10</v>
      </c>
      <c r="E183" s="4">
        <f>VLOOKUP(B183,[1]网格人口信息统计表!$C:$N,12,0)</f>
        <v>15872759121</v>
      </c>
      <c r="F183" s="17" t="s">
        <v>601</v>
      </c>
      <c r="G183" s="20">
        <v>400</v>
      </c>
    </row>
    <row r="184" s="1" customFormat="1" ht="23" customHeight="1" spans="1:7">
      <c r="A184" s="4">
        <f t="shared" si="17"/>
        <v>182</v>
      </c>
      <c r="B184" s="17" t="s">
        <v>168</v>
      </c>
      <c r="C184" s="17" t="s">
        <v>169</v>
      </c>
      <c r="D184" s="4" t="s">
        <v>170</v>
      </c>
      <c r="E184" s="4">
        <f>VLOOKUP(B184,[1]网格人口信息统计表!$C:$N,12,0)</f>
        <v>15225666783</v>
      </c>
      <c r="F184" s="17" t="s">
        <v>600</v>
      </c>
      <c r="G184" s="20">
        <v>400</v>
      </c>
    </row>
    <row r="185" s="1" customFormat="1" ht="23" customHeight="1" spans="1:7">
      <c r="A185" s="4">
        <f t="shared" si="17"/>
        <v>183</v>
      </c>
      <c r="B185" s="17" t="s">
        <v>166</v>
      </c>
      <c r="C185" s="17" t="s">
        <v>167</v>
      </c>
      <c r="D185" s="4" t="s">
        <v>10</v>
      </c>
      <c r="E185" s="4">
        <f>VLOOKUP(B185,[1]网格人口信息统计表!$C:$N,12,0)</f>
        <v>15225666783</v>
      </c>
      <c r="F185" s="17" t="s">
        <v>600</v>
      </c>
      <c r="G185" s="20">
        <v>400</v>
      </c>
    </row>
    <row r="186" s="1" customFormat="1" ht="23" customHeight="1" spans="1:7">
      <c r="A186" s="4">
        <f t="shared" ref="A186:A195" si="18">ROW()-2</f>
        <v>184</v>
      </c>
      <c r="B186" s="17" t="s">
        <v>171</v>
      </c>
      <c r="C186" s="17" t="s">
        <v>172</v>
      </c>
      <c r="D186" s="4" t="s">
        <v>23</v>
      </c>
      <c r="E186" s="4">
        <v>15225666783</v>
      </c>
      <c r="F186" s="17" t="s">
        <v>600</v>
      </c>
      <c r="G186" s="20">
        <v>400</v>
      </c>
    </row>
    <row r="187" s="1" customFormat="1" ht="23" customHeight="1" spans="1:7">
      <c r="A187" s="4">
        <f t="shared" si="18"/>
        <v>185</v>
      </c>
      <c r="B187" s="17" t="s">
        <v>173</v>
      </c>
      <c r="C187" s="17" t="s">
        <v>174</v>
      </c>
      <c r="D187" s="4" t="s">
        <v>68</v>
      </c>
      <c r="E187" s="4">
        <v>15225666783</v>
      </c>
      <c r="F187" s="17" t="s">
        <v>600</v>
      </c>
      <c r="G187" s="20">
        <v>400</v>
      </c>
    </row>
    <row r="188" s="1" customFormat="1" ht="23" customHeight="1" spans="1:7">
      <c r="A188" s="4">
        <f t="shared" si="18"/>
        <v>186</v>
      </c>
      <c r="B188" s="17" t="s">
        <v>540</v>
      </c>
      <c r="C188" s="57" t="s">
        <v>541</v>
      </c>
      <c r="D188" s="4" t="s">
        <v>10</v>
      </c>
      <c r="E188" s="4">
        <v>13663057783</v>
      </c>
      <c r="F188" s="17" t="s">
        <v>600</v>
      </c>
      <c r="G188" s="20">
        <v>400</v>
      </c>
    </row>
    <row r="189" s="1" customFormat="1" ht="23" customHeight="1" spans="1:7">
      <c r="A189" s="4">
        <f t="shared" si="18"/>
        <v>187</v>
      </c>
      <c r="B189" s="17" t="s">
        <v>411</v>
      </c>
      <c r="C189" s="17" t="s">
        <v>412</v>
      </c>
      <c r="D189" s="4" t="s">
        <v>10</v>
      </c>
      <c r="E189" s="4">
        <v>13663057783</v>
      </c>
      <c r="F189" s="17" t="s">
        <v>600</v>
      </c>
      <c r="G189" s="20">
        <v>400</v>
      </c>
    </row>
    <row r="190" s="1" customFormat="1" ht="23" customHeight="1" spans="1:7">
      <c r="A190" s="4">
        <f t="shared" si="18"/>
        <v>188</v>
      </c>
      <c r="B190" s="17" t="s">
        <v>409</v>
      </c>
      <c r="C190" s="57" t="s">
        <v>410</v>
      </c>
      <c r="D190" s="4" t="s">
        <v>10</v>
      </c>
      <c r="E190" s="4">
        <v>13663057783</v>
      </c>
      <c r="F190" s="17" t="s">
        <v>600</v>
      </c>
      <c r="G190" s="20">
        <v>400</v>
      </c>
    </row>
    <row r="191" s="1" customFormat="1" ht="23" customHeight="1" spans="1:7">
      <c r="A191" s="4">
        <f t="shared" si="18"/>
        <v>189</v>
      </c>
      <c r="B191" s="17" t="s">
        <v>164</v>
      </c>
      <c r="C191" s="17" t="s">
        <v>165</v>
      </c>
      <c r="D191" s="4" t="s">
        <v>10</v>
      </c>
      <c r="E191" s="4">
        <v>15225666783</v>
      </c>
      <c r="F191" s="17" t="s">
        <v>600</v>
      </c>
      <c r="G191" s="4">
        <v>400</v>
      </c>
    </row>
    <row r="192" s="1" customFormat="1" ht="23" customHeight="1" spans="1:7">
      <c r="A192" s="4">
        <f t="shared" si="18"/>
        <v>190</v>
      </c>
      <c r="B192" s="17" t="s">
        <v>602</v>
      </c>
      <c r="C192" s="57" t="s">
        <v>603</v>
      </c>
      <c r="D192" s="4" t="s">
        <v>10</v>
      </c>
      <c r="E192" s="16">
        <v>15637755861</v>
      </c>
      <c r="F192" s="17" t="s">
        <v>600</v>
      </c>
      <c r="G192" s="4">
        <v>400</v>
      </c>
    </row>
    <row r="193" s="1" customFormat="1" ht="23" customHeight="1" spans="1:7">
      <c r="A193" s="4">
        <f t="shared" si="18"/>
        <v>191</v>
      </c>
      <c r="B193" s="17" t="s">
        <v>604</v>
      </c>
      <c r="C193" s="57" t="s">
        <v>605</v>
      </c>
      <c r="D193" s="4" t="s">
        <v>92</v>
      </c>
      <c r="E193" s="16">
        <v>15637755861</v>
      </c>
      <c r="F193" s="17" t="s">
        <v>600</v>
      </c>
      <c r="G193" s="4">
        <v>400</v>
      </c>
    </row>
    <row r="194" s="1" customFormat="1" ht="23" customHeight="1" spans="1:7">
      <c r="A194" s="4">
        <f t="shared" si="18"/>
        <v>192</v>
      </c>
      <c r="B194" s="17" t="s">
        <v>606</v>
      </c>
      <c r="C194" s="57" t="s">
        <v>607</v>
      </c>
      <c r="D194" s="4" t="s">
        <v>23</v>
      </c>
      <c r="E194" s="16">
        <v>15637755861</v>
      </c>
      <c r="F194" s="17" t="s">
        <v>600</v>
      </c>
      <c r="G194" s="4">
        <v>400</v>
      </c>
    </row>
    <row r="195" s="1" customFormat="1" ht="23" customHeight="1" spans="1:7">
      <c r="A195" s="4">
        <f t="shared" si="18"/>
        <v>193</v>
      </c>
      <c r="B195" s="17" t="s">
        <v>608</v>
      </c>
      <c r="C195" s="57" t="s">
        <v>609</v>
      </c>
      <c r="D195" s="4" t="s">
        <v>579</v>
      </c>
      <c r="E195" s="16">
        <v>15637755861</v>
      </c>
      <c r="F195" s="17" t="s">
        <v>600</v>
      </c>
      <c r="G195" s="4">
        <v>400</v>
      </c>
    </row>
    <row r="196" s="1" customFormat="1" ht="23" customHeight="1" spans="1:7">
      <c r="A196" s="4">
        <f t="shared" ref="A196:A205" si="19">ROW()-2</f>
        <v>194</v>
      </c>
      <c r="B196" s="17" t="s">
        <v>299</v>
      </c>
      <c r="C196" s="17" t="str">
        <f>VLOOKUP(B196,[1]网格信息统计表!$E:$J,4,0)</f>
        <v>422622197009041718</v>
      </c>
      <c r="D196" s="4" t="str">
        <f>VLOOKUP(B196,[1]网格人口信息统计表!$C:$N,2,0)</f>
        <v>户主</v>
      </c>
      <c r="E196" s="16">
        <v>18337784602</v>
      </c>
      <c r="F196" s="17" t="s">
        <v>610</v>
      </c>
      <c r="G196" s="4">
        <v>310</v>
      </c>
    </row>
    <row r="197" s="1" customFormat="1" ht="23" customHeight="1" spans="1:7">
      <c r="A197" s="4">
        <f t="shared" si="19"/>
        <v>195</v>
      </c>
      <c r="B197" s="17" t="s">
        <v>301</v>
      </c>
      <c r="C197" s="17" t="str">
        <f>VLOOKUP(B197,[1]网格信息统计表!$E:$J,4,0)</f>
        <v>412927196811162148</v>
      </c>
      <c r="D197" s="4" t="str">
        <f>VLOOKUP(B197,[1]网格人口信息统计表!$C:$N,2,0)</f>
        <v>妻</v>
      </c>
      <c r="E197" s="16">
        <v>18337784602</v>
      </c>
      <c r="F197" s="4" t="s">
        <v>610</v>
      </c>
      <c r="G197" s="4">
        <v>310</v>
      </c>
    </row>
    <row r="198" s="1" customFormat="1" ht="23" customHeight="1" spans="1:7">
      <c r="A198" s="4">
        <f t="shared" si="19"/>
        <v>196</v>
      </c>
      <c r="B198" s="17" t="s">
        <v>306</v>
      </c>
      <c r="C198" s="17" t="str">
        <f>VLOOKUP(B198,[1]网格信息统计表!$E:$J,4,0)</f>
        <v>411323198911182197</v>
      </c>
      <c r="D198" s="4" t="str">
        <f>VLOOKUP(B198,[1]网格人口信息统计表!$C:$N,2,0)</f>
        <v>长子</v>
      </c>
      <c r="E198" s="16">
        <v>18337784602</v>
      </c>
      <c r="F198" s="4" t="s">
        <v>610</v>
      </c>
      <c r="G198" s="4">
        <v>400</v>
      </c>
    </row>
    <row r="199" s="1" customFormat="1" ht="23" customHeight="1" spans="1:7">
      <c r="A199" s="4">
        <f t="shared" si="19"/>
        <v>197</v>
      </c>
      <c r="B199" s="17" t="s">
        <v>303</v>
      </c>
      <c r="C199" s="17" t="str">
        <f>VLOOKUP(B199,[1]网格信息统计表!$E:$J,4,0)</f>
        <v>411326200604156924</v>
      </c>
      <c r="D199" s="4" t="str">
        <f>VLOOKUP(B199,[1]网格人口信息统计表!$C:$N,2,0)</f>
        <v>二女</v>
      </c>
      <c r="E199" s="16">
        <v>18337784602</v>
      </c>
      <c r="F199" s="4" t="s">
        <v>610</v>
      </c>
      <c r="G199" s="4">
        <v>400</v>
      </c>
    </row>
    <row r="200" s="1" customFormat="1" ht="23" customHeight="1" spans="1:7">
      <c r="A200" s="4">
        <f t="shared" si="19"/>
        <v>198</v>
      </c>
      <c r="B200" s="17" t="s">
        <v>538</v>
      </c>
      <c r="C200" s="17" t="str">
        <f>VLOOKUP(B200,[1]网格信息统计表!$E:$J,4,0)</f>
        <v>412927194710052127</v>
      </c>
      <c r="D200" s="4" t="str">
        <f>VLOOKUP(B200,[1]网格人口信息统计表!$C:$N,2,0)</f>
        <v>户主</v>
      </c>
      <c r="E200" s="16">
        <v>13103679269</v>
      </c>
      <c r="F200" s="4" t="s">
        <v>610</v>
      </c>
      <c r="G200" s="4">
        <v>310</v>
      </c>
    </row>
    <row r="201" s="1" customFormat="1" ht="23" customHeight="1" spans="1:7">
      <c r="A201" s="4">
        <f t="shared" si="19"/>
        <v>199</v>
      </c>
      <c r="B201" s="17" t="s">
        <v>542</v>
      </c>
      <c r="C201" s="17" t="str">
        <f>VLOOKUP(B201,[1]网格信息统计表!$E:$J,4,0)</f>
        <v>42262219400903571X</v>
      </c>
      <c r="D201" s="4" t="str">
        <f>VLOOKUP(B201,[1]网格人口信息统计表!$C:$N,2,0)</f>
        <v>户主</v>
      </c>
      <c r="E201" s="16">
        <v>15971881889</v>
      </c>
      <c r="F201" s="4" t="s">
        <v>600</v>
      </c>
      <c r="G201" s="4">
        <v>400</v>
      </c>
    </row>
    <row r="202" s="1" customFormat="1" ht="23" customHeight="1" spans="1:7">
      <c r="A202" s="4">
        <f t="shared" si="19"/>
        <v>200</v>
      </c>
      <c r="B202" s="17" t="s">
        <v>544</v>
      </c>
      <c r="C202" s="17" t="str">
        <f>VLOOKUP(B202,[1]网格信息统计表!$E:$J,4,0)</f>
        <v>412927197703212130</v>
      </c>
      <c r="D202" s="4" t="str">
        <f>VLOOKUP(B202,[1]网格人口信息统计表!$C:$N,2,0)</f>
        <v>长子</v>
      </c>
      <c r="E202" s="16">
        <v>18772828266</v>
      </c>
      <c r="F202" s="4" t="s">
        <v>600</v>
      </c>
      <c r="G202" s="4">
        <v>400</v>
      </c>
    </row>
    <row r="203" s="1" customFormat="1" ht="23" customHeight="1" spans="1:7">
      <c r="A203" s="4">
        <f t="shared" si="19"/>
        <v>201</v>
      </c>
      <c r="B203" s="17" t="s">
        <v>148</v>
      </c>
      <c r="C203" s="17" t="str">
        <f>VLOOKUP(B203,[1]网格信息统计表!$E:$J,4,0)</f>
        <v>654326195511193519</v>
      </c>
      <c r="D203" s="4" t="str">
        <f>VLOOKUP(B203,[1]网格人口信息统计表!$C:$N,2,0)</f>
        <v>户主</v>
      </c>
      <c r="E203" s="16">
        <v>15036224335</v>
      </c>
      <c r="F203" s="4" t="s">
        <v>610</v>
      </c>
      <c r="G203" s="4">
        <v>310</v>
      </c>
    </row>
    <row r="204" s="1" customFormat="1" ht="23" customHeight="1" spans="1:7">
      <c r="A204" s="4">
        <f t="shared" si="19"/>
        <v>202</v>
      </c>
      <c r="B204" s="17" t="s">
        <v>150</v>
      </c>
      <c r="C204" s="17" t="str">
        <f>VLOOKUP(B204,[1]网格信息统计表!$E:$J,4,0)</f>
        <v>654326195408283524</v>
      </c>
      <c r="D204" s="4" t="str">
        <f>VLOOKUP(B204,[1]网格人口信息统计表!$C:$N,2,0)</f>
        <v>妻</v>
      </c>
      <c r="E204" s="16">
        <v>15036224335</v>
      </c>
      <c r="F204" s="4" t="s">
        <v>610</v>
      </c>
      <c r="G204" s="4">
        <v>400</v>
      </c>
    </row>
    <row r="205" s="1" customFormat="1" ht="23" customHeight="1" spans="1:7">
      <c r="A205" s="4">
        <f t="shared" si="19"/>
        <v>203</v>
      </c>
      <c r="B205" s="17" t="s">
        <v>146</v>
      </c>
      <c r="C205" s="17" t="str">
        <f>VLOOKUP(B205,[1]网格信息统计表!$E:$J,4,0)</f>
        <v>654326198204163516</v>
      </c>
      <c r="D205" s="4" t="str">
        <f>VLOOKUP(B205,[1]网格人口信息统计表!$C:$N,2,0)</f>
        <v>长子</v>
      </c>
      <c r="E205" s="16">
        <v>15036224335</v>
      </c>
      <c r="F205" s="4" t="s">
        <v>610</v>
      </c>
      <c r="G205" s="4">
        <v>400</v>
      </c>
    </row>
    <row r="206" s="1" customFormat="1" ht="23" customHeight="1" spans="1:7">
      <c r="A206" s="4">
        <f t="shared" ref="A206:A212" si="20">ROW()-2</f>
        <v>204</v>
      </c>
      <c r="B206" s="17" t="s">
        <v>152</v>
      </c>
      <c r="C206" s="17" t="str">
        <f>VLOOKUP(B206,[1]网格信息统计表!$E:$J,4,0)</f>
        <v>411323198607231126</v>
      </c>
      <c r="D206" s="4" t="str">
        <f>VLOOKUP(B206,[1]网格人口信息统计表!$C:$N,2,0)</f>
        <v>儿媳</v>
      </c>
      <c r="E206" s="16">
        <v>15036224335</v>
      </c>
      <c r="F206" s="4" t="s">
        <v>610</v>
      </c>
      <c r="G206" s="4">
        <v>400</v>
      </c>
    </row>
    <row r="207" s="1" customFormat="1" ht="23" customHeight="1" spans="1:7">
      <c r="A207" s="4">
        <f t="shared" si="20"/>
        <v>205</v>
      </c>
      <c r="B207" s="17" t="s">
        <v>157</v>
      </c>
      <c r="C207" s="17" t="str">
        <f>VLOOKUP(B207,[1]网格信息统计表!$E:$J,4,0)</f>
        <v>41132620130815016X</v>
      </c>
      <c r="D207" s="4" t="str">
        <f>VLOOKUP(B207,[1]网格人口信息统计表!$C:$N,2,0)</f>
        <v>孙女</v>
      </c>
      <c r="E207" s="16">
        <v>15036224335</v>
      </c>
      <c r="F207" s="4" t="s">
        <v>610</v>
      </c>
      <c r="G207" s="4">
        <v>400</v>
      </c>
    </row>
    <row r="208" s="1" customFormat="1" ht="23" customHeight="1" spans="1:7">
      <c r="A208" s="4">
        <f t="shared" si="20"/>
        <v>206</v>
      </c>
      <c r="B208" s="17" t="s">
        <v>451</v>
      </c>
      <c r="C208" s="17" t="str">
        <f>VLOOKUP(B208,[1]网格信息统计表!$E:$J,4,0)</f>
        <v>412927194603012111</v>
      </c>
      <c r="D208" s="4" t="str">
        <f>VLOOKUP(B208,[1]网格人口信息统计表!$C:$N,2,0)</f>
        <v>户主</v>
      </c>
      <c r="E208" s="16">
        <v>13935570853</v>
      </c>
      <c r="F208" s="4" t="s">
        <v>610</v>
      </c>
      <c r="G208" s="4">
        <v>400</v>
      </c>
    </row>
    <row r="209" s="1" customFormat="1" ht="23" customHeight="1" spans="1:7">
      <c r="A209" s="4">
        <f t="shared" si="20"/>
        <v>207</v>
      </c>
      <c r="B209" s="17" t="s">
        <v>611</v>
      </c>
      <c r="C209" s="17" t="str">
        <f>VLOOKUP(B209,[1]网格信息统计表!$E:$J,4,0)</f>
        <v>411323198302222130</v>
      </c>
      <c r="D209" s="4" t="str">
        <f>VLOOKUP(B209,[1]网格人口信息统计表!$C:$N,2,0)</f>
        <v>长子</v>
      </c>
      <c r="E209" s="16">
        <v>13935570853</v>
      </c>
      <c r="F209" s="4" t="s">
        <v>610</v>
      </c>
      <c r="G209" s="4">
        <v>400</v>
      </c>
    </row>
    <row r="210" s="1" customFormat="1" ht="23" customHeight="1" spans="1:7">
      <c r="A210" s="4">
        <f t="shared" si="20"/>
        <v>208</v>
      </c>
      <c r="B210" s="17" t="s">
        <v>453</v>
      </c>
      <c r="C210" s="17" t="str">
        <f>VLOOKUP(B210,[1]网格信息统计表!$E:$J,4,0)</f>
        <v>420321198407155964</v>
      </c>
      <c r="D210" s="4" t="str">
        <f>VLOOKUP(B210,[1]网格人口信息统计表!$C:$N,2,0)</f>
        <v>儿媳</v>
      </c>
      <c r="E210" s="16">
        <v>13935570853</v>
      </c>
      <c r="F210" s="4" t="s">
        <v>610</v>
      </c>
      <c r="G210" s="4">
        <v>400</v>
      </c>
    </row>
    <row r="211" s="1" customFormat="1" ht="23" customHeight="1" spans="1:7">
      <c r="A211" s="4">
        <f t="shared" si="20"/>
        <v>209</v>
      </c>
      <c r="B211" s="5" t="s">
        <v>612</v>
      </c>
      <c r="C211" s="17" t="str">
        <f>VLOOKUP(B211,[1]网格信息统计表!$E:$J,4,0)</f>
        <v>41132620071127212X</v>
      </c>
      <c r="D211" s="4" t="str">
        <f>VLOOKUP(B211,[1]网格人口信息统计表!$C:$N,2,0)</f>
        <v>孙女</v>
      </c>
      <c r="E211" s="16">
        <v>13935570853</v>
      </c>
      <c r="F211" s="4" t="s">
        <v>610</v>
      </c>
      <c r="G211" s="4">
        <v>400</v>
      </c>
    </row>
    <row r="212" s="1" customFormat="1" ht="23" customHeight="1" spans="1:7">
      <c r="A212" s="4">
        <f t="shared" si="20"/>
        <v>210</v>
      </c>
      <c r="B212" s="5" t="s">
        <v>613</v>
      </c>
      <c r="C212" s="17" t="str">
        <f>VLOOKUP(B212,[1]网格信息统计表!$E:$J,4,0)</f>
        <v>411326201309230196</v>
      </c>
      <c r="D212" s="4" t="str">
        <f>VLOOKUP(B212,[1]网格人口信息统计表!$C:$N,2,0)</f>
        <v>孙子</v>
      </c>
      <c r="E212" s="16">
        <v>13935570853</v>
      </c>
      <c r="F212" s="4" t="s">
        <v>610</v>
      </c>
      <c r="G212" s="4">
        <v>400</v>
      </c>
    </row>
    <row r="213" s="1" customFormat="1" ht="23" customHeight="1" spans="1:7">
      <c r="A213" s="4">
        <f t="shared" ref="A213:A222" si="21">ROW()-2</f>
        <v>211</v>
      </c>
      <c r="B213" s="21" t="s">
        <v>257</v>
      </c>
      <c r="C213" s="17" t="str">
        <f>VLOOKUP(B213,[1]网格信息统计表!$E:$J,4,0)</f>
        <v>412927196308132128</v>
      </c>
      <c r="D213" s="4" t="str">
        <f>VLOOKUP(B213,[1]网格人口信息统计表!$C:$N,2,0)</f>
        <v>妻</v>
      </c>
      <c r="E213" s="21">
        <v>13462551733</v>
      </c>
      <c r="F213" s="4" t="s">
        <v>601</v>
      </c>
      <c r="G213" s="21">
        <v>310</v>
      </c>
    </row>
    <row r="214" s="1" customFormat="1" ht="23" customHeight="1" spans="1:7">
      <c r="A214" s="4">
        <f t="shared" si="21"/>
        <v>212</v>
      </c>
      <c r="B214" s="21" t="s">
        <v>41</v>
      </c>
      <c r="C214" s="17" t="str">
        <f>VLOOKUP(B214,[1]网格信息统计表!$E:$J,4,0)</f>
        <v>412927196503282113</v>
      </c>
      <c r="D214" s="4" t="str">
        <f>VLOOKUP(B214,[1]网格人口信息统计表!$C:$N,2,0)</f>
        <v>户主</v>
      </c>
      <c r="E214" s="21">
        <v>17698379033</v>
      </c>
      <c r="F214" s="4" t="s">
        <v>601</v>
      </c>
      <c r="G214" s="4">
        <v>400</v>
      </c>
    </row>
    <row r="215" s="1" customFormat="1" ht="23" customHeight="1" spans="1:7">
      <c r="A215" s="4">
        <f t="shared" si="21"/>
        <v>213</v>
      </c>
      <c r="B215" s="21" t="s">
        <v>43</v>
      </c>
      <c r="C215" s="17" t="str">
        <f>VLOOKUP(B215,[1]网格信息统计表!$E:$J,4,0)</f>
        <v>412927196902262187</v>
      </c>
      <c r="D215" s="4" t="str">
        <f>VLOOKUP(B215,[1]网格人口信息统计表!$C:$N,2,0)</f>
        <v>妻</v>
      </c>
      <c r="E215" s="21">
        <v>17698379033</v>
      </c>
      <c r="F215" s="4" t="s">
        <v>601</v>
      </c>
      <c r="G215" s="4">
        <v>400</v>
      </c>
    </row>
    <row r="216" s="1" customFormat="1" ht="23" customHeight="1" spans="1:7">
      <c r="A216" s="4">
        <f t="shared" si="21"/>
        <v>214</v>
      </c>
      <c r="B216" s="21" t="s">
        <v>47</v>
      </c>
      <c r="C216" s="17" t="str">
        <f>VLOOKUP(B216,[1]网格信息统计表!$E:$J,4,0)</f>
        <v>41292719391211212X</v>
      </c>
      <c r="D216" s="4" t="str">
        <f>VLOOKUP(B216,[1]网格人口信息统计表!$C:$N,2,0)</f>
        <v>母亲</v>
      </c>
      <c r="E216" s="21">
        <v>17698379033</v>
      </c>
      <c r="F216" s="4" t="s">
        <v>601</v>
      </c>
      <c r="G216" s="4">
        <v>400</v>
      </c>
    </row>
    <row r="217" s="1" customFormat="1" ht="23" customHeight="1" spans="1:7">
      <c r="A217" s="4">
        <f t="shared" si="21"/>
        <v>215</v>
      </c>
      <c r="B217" s="21" t="s">
        <v>45</v>
      </c>
      <c r="C217" s="17" t="str">
        <f>VLOOKUP(B217,[1]网格信息统计表!$E:$J,4,0)</f>
        <v>411323200304112111</v>
      </c>
      <c r="D217" s="4" t="str">
        <f>VLOOKUP(B217,[1]网格人口信息统计表!$C:$N,2,0)</f>
        <v>长子</v>
      </c>
      <c r="E217" s="21">
        <v>17698379033</v>
      </c>
      <c r="F217" s="4" t="s">
        <v>601</v>
      </c>
      <c r="G217" s="4">
        <v>400</v>
      </c>
    </row>
    <row r="218" s="1" customFormat="1" ht="23" customHeight="1" spans="1:7">
      <c r="A218" s="4">
        <f t="shared" si="21"/>
        <v>216</v>
      </c>
      <c r="B218" s="21" t="s">
        <v>50</v>
      </c>
      <c r="C218" s="61" t="s">
        <v>51</v>
      </c>
      <c r="D218" s="4" t="str">
        <f>VLOOKUP(B218,[1]网格人口信息统计表!$C:$N,2,0)</f>
        <v>儿媳</v>
      </c>
      <c r="E218" s="21">
        <v>18860229500</v>
      </c>
      <c r="F218" s="4" t="s">
        <v>601</v>
      </c>
      <c r="G218" s="4">
        <v>400</v>
      </c>
    </row>
    <row r="219" s="1" customFormat="1" ht="23" customHeight="1" spans="1:7">
      <c r="A219" s="4">
        <f t="shared" si="21"/>
        <v>217</v>
      </c>
      <c r="B219" s="21" t="s">
        <v>60</v>
      </c>
      <c r="C219" s="52" t="s">
        <v>61</v>
      </c>
      <c r="D219" s="4" t="str">
        <f>VLOOKUP(B219,[1]网格人口信息统计表!$C:$N,2,0)</f>
        <v>孙子</v>
      </c>
      <c r="E219" s="21">
        <v>18860229500</v>
      </c>
      <c r="F219" s="4" t="s">
        <v>601</v>
      </c>
      <c r="G219" s="4">
        <v>400</v>
      </c>
    </row>
    <row r="220" s="1" customFormat="1" ht="23" customHeight="1" spans="1:7">
      <c r="A220" s="4">
        <f t="shared" si="21"/>
        <v>218</v>
      </c>
      <c r="B220" s="21" t="s">
        <v>98</v>
      </c>
      <c r="C220" s="17" t="str">
        <f>VLOOKUP(B220,[1]网格信息统计表!$E:$J,4,0)</f>
        <v>412927196911032113</v>
      </c>
      <c r="D220" s="4" t="str">
        <f>VLOOKUP(B220,[1]网格人口信息统计表!$C:$N,2,0)</f>
        <v>户主</v>
      </c>
      <c r="E220" s="21">
        <v>15660153068</v>
      </c>
      <c r="F220" s="4" t="s">
        <v>600</v>
      </c>
      <c r="G220" s="4">
        <v>400</v>
      </c>
    </row>
    <row r="221" s="1" customFormat="1" ht="23" customHeight="1" spans="1:7">
      <c r="A221" s="4">
        <f t="shared" si="21"/>
        <v>219</v>
      </c>
      <c r="B221" s="21" t="s">
        <v>100</v>
      </c>
      <c r="C221" s="17" t="str">
        <f>VLOOKUP(B221,[1]网格信息统计表!$E:$J,4,0)</f>
        <v>412927196909112122</v>
      </c>
      <c r="D221" s="4" t="str">
        <f>VLOOKUP(B221,[1]网格人口信息统计表!$C:$N,2,0)</f>
        <v>妻</v>
      </c>
      <c r="E221" s="21">
        <v>15660153068</v>
      </c>
      <c r="F221" s="4" t="s">
        <v>600</v>
      </c>
      <c r="G221" s="4">
        <v>400</v>
      </c>
    </row>
    <row r="222" s="1" customFormat="1" ht="23" customHeight="1" spans="1:7">
      <c r="A222" s="4">
        <f t="shared" si="21"/>
        <v>220</v>
      </c>
      <c r="B222" s="21" t="s">
        <v>102</v>
      </c>
      <c r="C222" s="17" t="str">
        <f>VLOOKUP(B222,[1]网格信息统计表!$E:$J,4,0)</f>
        <v>411323199301042116</v>
      </c>
      <c r="D222" s="4" t="str">
        <f>VLOOKUP(B222,[1]网格人口信息统计表!$C:$N,2,0)</f>
        <v>长子</v>
      </c>
      <c r="E222" s="21">
        <v>15660153068</v>
      </c>
      <c r="F222" s="4" t="s">
        <v>600</v>
      </c>
      <c r="G222" s="4">
        <v>400</v>
      </c>
    </row>
    <row r="223" s="1" customFormat="1" ht="23" customHeight="1" spans="1:7">
      <c r="A223" s="4">
        <f t="shared" ref="A223:A232" si="22">ROW()-2</f>
        <v>221</v>
      </c>
      <c r="B223" s="21" t="s">
        <v>106</v>
      </c>
      <c r="C223" s="17" t="str">
        <f>VLOOKUP(B223,[1]网格信息统计表!$E:$J,4,0)</f>
        <v>411326201501160028</v>
      </c>
      <c r="D223" s="4" t="str">
        <f>VLOOKUP(B223,[1]网格人口信息统计表!$C:$N,2,0)</f>
        <v>孙女</v>
      </c>
      <c r="E223" s="21">
        <v>15660153068</v>
      </c>
      <c r="F223" s="4" t="s">
        <v>600</v>
      </c>
      <c r="G223" s="4">
        <v>400</v>
      </c>
    </row>
    <row r="224" s="1" customFormat="1" ht="23" customHeight="1" spans="1:7">
      <c r="A224" s="4">
        <f t="shared" si="22"/>
        <v>222</v>
      </c>
      <c r="B224" s="21" t="s">
        <v>108</v>
      </c>
      <c r="C224" s="17" t="str">
        <f>VLOOKUP(B224,[1]网格信息统计表!$E:$J,4,0)</f>
        <v>411326201612150172</v>
      </c>
      <c r="D224" s="4" t="str">
        <f>VLOOKUP(B224,[1]网格人口信息统计表!$C:$N,2,0)</f>
        <v>孙子</v>
      </c>
      <c r="E224" s="21">
        <v>15660153068</v>
      </c>
      <c r="F224" s="4" t="s">
        <v>600</v>
      </c>
      <c r="G224" s="4">
        <v>400</v>
      </c>
    </row>
    <row r="225" s="1" customFormat="1" ht="23" customHeight="1" spans="1:7">
      <c r="A225" s="4">
        <f t="shared" si="22"/>
        <v>223</v>
      </c>
      <c r="B225" s="21" t="s">
        <v>104</v>
      </c>
      <c r="C225" s="17" t="str">
        <f>VLOOKUP(B225,[1]网格信息统计表!$E:$J,4,0)</f>
        <v>411323200412162124</v>
      </c>
      <c r="D225" s="4" t="str">
        <f>VLOOKUP(B225,[1]网格人口信息统计表!$C:$N,2,0)</f>
        <v>长女</v>
      </c>
      <c r="E225" s="21">
        <v>15660153068</v>
      </c>
      <c r="F225" s="4" t="s">
        <v>600</v>
      </c>
      <c r="G225" s="4">
        <v>400</v>
      </c>
    </row>
    <row r="226" s="1" customFormat="1" ht="23" customHeight="1" spans="1:7">
      <c r="A226" s="4">
        <f t="shared" si="22"/>
        <v>224</v>
      </c>
      <c r="B226" s="21" t="s">
        <v>62</v>
      </c>
      <c r="C226" s="17" t="str">
        <f>VLOOKUP(B226,[1]网格信息统计表!$E:$J,4,0)</f>
        <v>412927197302252158</v>
      </c>
      <c r="D226" s="4" t="str">
        <f>VLOOKUP(B226,[1]网格人口信息统计表!$C:$N,2,0)</f>
        <v>户主</v>
      </c>
      <c r="E226" s="21">
        <v>13679137079</v>
      </c>
      <c r="F226" s="4" t="s">
        <v>610</v>
      </c>
      <c r="G226" s="4">
        <v>400</v>
      </c>
    </row>
    <row r="227" s="1" customFormat="1" ht="23" customHeight="1" spans="1:7">
      <c r="A227" s="4">
        <f t="shared" si="22"/>
        <v>225</v>
      </c>
      <c r="B227" s="21" t="s">
        <v>64</v>
      </c>
      <c r="C227" s="17" t="str">
        <f>VLOOKUP(B227,[1]网格信息统计表!$E:$J,4,0)</f>
        <v>411323199612032150</v>
      </c>
      <c r="D227" s="4" t="str">
        <f>VLOOKUP(B227,[1]网格人口信息统计表!$C:$N,2,0)</f>
        <v>长子</v>
      </c>
      <c r="E227" s="21">
        <v>13679137079</v>
      </c>
      <c r="F227" s="4" t="s">
        <v>610</v>
      </c>
      <c r="G227" s="4">
        <v>400</v>
      </c>
    </row>
    <row r="228" s="1" customFormat="1" ht="23" customHeight="1" spans="1:7">
      <c r="A228" s="4">
        <f t="shared" si="22"/>
        <v>226</v>
      </c>
      <c r="B228" s="21" t="s">
        <v>69</v>
      </c>
      <c r="C228" s="17" t="str">
        <f>VLOOKUP(B228,[1]网格信息统计表!$E:$J,4,0)</f>
        <v>41292719421214212X</v>
      </c>
      <c r="D228" s="4" t="str">
        <f>VLOOKUP(B228,[1]网格人口信息统计表!$C:$N,2,0)</f>
        <v>户主</v>
      </c>
      <c r="E228" s="21">
        <v>13679137079</v>
      </c>
      <c r="F228" s="4" t="s">
        <v>610</v>
      </c>
      <c r="G228" s="4">
        <v>400</v>
      </c>
    </row>
    <row r="229" s="1" customFormat="1" ht="23" customHeight="1" spans="1:7">
      <c r="A229" s="4">
        <f t="shared" si="22"/>
        <v>227</v>
      </c>
      <c r="B229" s="21" t="s">
        <v>259</v>
      </c>
      <c r="C229" s="17" t="str">
        <f>VLOOKUP(B229,[1]网格信息统计表!$E:$J,4,0)</f>
        <v>411323195203222115</v>
      </c>
      <c r="D229" s="4" t="str">
        <f>VLOOKUP(B229,[1]网格人口信息统计表!$C:$N,2,0)</f>
        <v>户主</v>
      </c>
      <c r="E229" s="21">
        <v>15913299396</v>
      </c>
      <c r="F229" s="4" t="s">
        <v>600</v>
      </c>
      <c r="G229" s="4">
        <v>400</v>
      </c>
    </row>
    <row r="230" s="1" customFormat="1" ht="23" customHeight="1" spans="1:7">
      <c r="A230" s="4">
        <f t="shared" si="22"/>
        <v>228</v>
      </c>
      <c r="B230" s="21" t="s">
        <v>261</v>
      </c>
      <c r="C230" s="17" t="str">
        <f>VLOOKUP(B230,[1]网格信息统计表!$E:$J,4,0)</f>
        <v>412927195706192121</v>
      </c>
      <c r="D230" s="4" t="str">
        <f>VLOOKUP(B230,[1]网格人口信息统计表!$C:$N,2,0)</f>
        <v>妻</v>
      </c>
      <c r="E230" s="21">
        <v>15913299396</v>
      </c>
      <c r="F230" s="4" t="s">
        <v>600</v>
      </c>
      <c r="G230" s="4">
        <v>400</v>
      </c>
    </row>
    <row r="231" s="1" customFormat="1" ht="23" customHeight="1" spans="1:7">
      <c r="A231" s="4">
        <f t="shared" si="22"/>
        <v>229</v>
      </c>
      <c r="B231" s="21" t="s">
        <v>265</v>
      </c>
      <c r="C231" s="17" t="str">
        <f>VLOOKUP(B231,[1]网格信息统计表!$E:$J,4,0)</f>
        <v>420321198410085768</v>
      </c>
      <c r="D231" s="4" t="str">
        <f>VLOOKUP(B231,[1]网格人口信息统计表!$C:$N,2,0)</f>
        <v>儿媳</v>
      </c>
      <c r="E231" s="21">
        <v>15913299396</v>
      </c>
      <c r="F231" s="4" t="s">
        <v>600</v>
      </c>
      <c r="G231" s="4">
        <v>400</v>
      </c>
    </row>
    <row r="232" s="1" customFormat="1" ht="23" customHeight="1" spans="1:7">
      <c r="A232" s="4">
        <f t="shared" si="22"/>
        <v>230</v>
      </c>
      <c r="B232" s="21" t="s">
        <v>263</v>
      </c>
      <c r="C232" s="17" t="str">
        <f>VLOOKUP(B232,[1]网格信息统计表!$E:$J,4,0)</f>
        <v>411323198007092118</v>
      </c>
      <c r="D232" s="4" t="str">
        <f>VLOOKUP(B232,[1]网格人口信息统计表!$C:$N,2,0)</f>
        <v>长子</v>
      </c>
      <c r="E232" s="21">
        <v>15913299396</v>
      </c>
      <c r="F232" s="4" t="s">
        <v>600</v>
      </c>
      <c r="G232" s="4">
        <v>400</v>
      </c>
    </row>
    <row r="233" s="1" customFormat="1" ht="23" customHeight="1" spans="1:7">
      <c r="A233" s="4">
        <f t="shared" ref="A233:A246" si="23">ROW()-2</f>
        <v>231</v>
      </c>
      <c r="B233" s="21" t="s">
        <v>562</v>
      </c>
      <c r="C233" s="17" t="str">
        <f>VLOOKUP(B233,[1]网格信息统计表!$E:$J,4,0)</f>
        <v>411323197809192132</v>
      </c>
      <c r="D233" s="4" t="str">
        <f>VLOOKUP(B233,[1]网格人口信息统计表!$C:$N,2,0)</f>
        <v>户主</v>
      </c>
      <c r="E233" s="21">
        <v>15937769209</v>
      </c>
      <c r="F233" s="4" t="s">
        <v>601</v>
      </c>
      <c r="G233" s="21">
        <v>310</v>
      </c>
    </row>
    <row r="234" s="1" customFormat="1" ht="23" customHeight="1" spans="1:7">
      <c r="A234" s="4">
        <f t="shared" si="23"/>
        <v>232</v>
      </c>
      <c r="B234" s="21" t="s">
        <v>564</v>
      </c>
      <c r="C234" s="17" t="str">
        <f>VLOOKUP(B234,[1]网格信息统计表!$E:$J,4,0)</f>
        <v>420321197706241729</v>
      </c>
      <c r="D234" s="4" t="str">
        <f>VLOOKUP(B234,[1]网格人口信息统计表!$C:$N,2,0)</f>
        <v>妻</v>
      </c>
      <c r="E234" s="21">
        <v>15937769209</v>
      </c>
      <c r="F234" s="4" t="s">
        <v>601</v>
      </c>
      <c r="G234" s="21">
        <v>310</v>
      </c>
    </row>
    <row r="235" s="1" customFormat="1" ht="23" customHeight="1" spans="1:7">
      <c r="A235" s="4">
        <f t="shared" si="23"/>
        <v>233</v>
      </c>
      <c r="B235" s="21" t="s">
        <v>560</v>
      </c>
      <c r="C235" s="17" t="str">
        <f>VLOOKUP(B235,[1]网格信息统计表!$E:$J,4,0)</f>
        <v>412927195502052135</v>
      </c>
      <c r="D235" s="4" t="str">
        <f>VLOOKUP(B235,[1]网格人口信息统计表!$C:$N,2,0)</f>
        <v>户主</v>
      </c>
      <c r="E235" s="21">
        <v>15937769209</v>
      </c>
      <c r="F235" s="4" t="s">
        <v>601</v>
      </c>
      <c r="G235" s="21">
        <v>310</v>
      </c>
    </row>
    <row r="236" s="1" customFormat="1" ht="23" customHeight="1" spans="1:7">
      <c r="A236" s="4">
        <f t="shared" si="23"/>
        <v>234</v>
      </c>
      <c r="B236" s="21" t="s">
        <v>566</v>
      </c>
      <c r="C236" s="17" t="str">
        <f>VLOOKUP(B236,[1]网格信息统计表!$E:$J,4,0)</f>
        <v>411323200112192110</v>
      </c>
      <c r="D236" s="4" t="str">
        <f>VLOOKUP(B236,[1]网格人口信息统计表!$C:$N,2,0)</f>
        <v>长子</v>
      </c>
      <c r="E236" s="21">
        <v>15937769209</v>
      </c>
      <c r="F236" s="4" t="s">
        <v>601</v>
      </c>
      <c r="G236" s="21">
        <v>310</v>
      </c>
    </row>
    <row r="237" s="1" customFormat="1" ht="23" customHeight="1" spans="1:7">
      <c r="A237" s="4">
        <f t="shared" si="23"/>
        <v>235</v>
      </c>
      <c r="B237" s="21" t="s">
        <v>568</v>
      </c>
      <c r="C237" s="17" t="str">
        <f>VLOOKUP(B237,[1]网格信息统计表!$E:$J,4,0)</f>
        <v>411326201003132171</v>
      </c>
      <c r="D237" s="4" t="str">
        <f>VLOOKUP(B237,[1]网格人口信息统计表!$C:$N,2,0)</f>
        <v>次子</v>
      </c>
      <c r="E237" s="21">
        <v>15937769209</v>
      </c>
      <c r="F237" s="4" t="s">
        <v>601</v>
      </c>
      <c r="G237" s="21">
        <v>310</v>
      </c>
    </row>
    <row r="238" s="1" customFormat="1" ht="23" customHeight="1" spans="1:7">
      <c r="A238" s="4">
        <f t="shared" si="23"/>
        <v>236</v>
      </c>
      <c r="B238" s="21" t="s">
        <v>457</v>
      </c>
      <c r="C238" s="17" t="str">
        <f>VLOOKUP(B238,[1]网格信息统计表!$E:$J,4,0)</f>
        <v>41132319810713213X</v>
      </c>
      <c r="D238" s="4" t="str">
        <f>VLOOKUP(B238,[1]网格人口信息统计表!$C:$N,2,0)</f>
        <v>户主</v>
      </c>
      <c r="E238" s="21">
        <v>15202912678</v>
      </c>
      <c r="F238" s="4" t="s">
        <v>610</v>
      </c>
      <c r="G238" s="4">
        <v>400</v>
      </c>
    </row>
    <row r="239" s="1" customFormat="1" ht="23" customHeight="1" spans="1:7">
      <c r="A239" s="4">
        <f t="shared" si="23"/>
        <v>237</v>
      </c>
      <c r="B239" s="21" t="s">
        <v>217</v>
      </c>
      <c r="C239" s="17" t="str">
        <f>VLOOKUP(B239,[1]网格信息统计表!$E:$J,4,0)</f>
        <v>420321198310191723</v>
      </c>
      <c r="D239" s="4" t="str">
        <f>VLOOKUP(B239,[1]网格人口信息统计表!$C:$N,2,0)</f>
        <v>妻</v>
      </c>
      <c r="E239" s="21">
        <v>15236084569</v>
      </c>
      <c r="F239" s="4" t="s">
        <v>610</v>
      </c>
      <c r="G239" s="4">
        <v>400</v>
      </c>
    </row>
    <row r="240" s="1" customFormat="1" ht="23" customHeight="1" spans="1:7">
      <c r="A240" s="4">
        <f t="shared" si="23"/>
        <v>238</v>
      </c>
      <c r="B240" s="21" t="s">
        <v>460</v>
      </c>
      <c r="C240" s="17" t="str">
        <f>VLOOKUP(B240,[1]网格信息统计表!$E:$J,4,0)</f>
        <v>411323200411212134</v>
      </c>
      <c r="D240" s="4" t="str">
        <f>VLOOKUP(B240,[1]网格人口信息统计表!$C:$N,2,0)</f>
        <v>长子</v>
      </c>
      <c r="E240" s="21">
        <v>15202912678</v>
      </c>
      <c r="F240" s="4" t="s">
        <v>610</v>
      </c>
      <c r="G240" s="4">
        <v>400</v>
      </c>
    </row>
    <row r="241" s="1" customFormat="1" ht="23" customHeight="1" spans="1:7">
      <c r="A241" s="4">
        <f t="shared" si="23"/>
        <v>239</v>
      </c>
      <c r="B241" s="21" t="s">
        <v>462</v>
      </c>
      <c r="C241" s="17" t="str">
        <f>VLOOKUP(B241,[1]网格信息统计表!$E:$J,4,0)</f>
        <v>411326200707032115</v>
      </c>
      <c r="D241" s="4" t="str">
        <f>VLOOKUP(B241,[1]网格人口信息统计表!$C:$N,2,0)</f>
        <v>次子</v>
      </c>
      <c r="E241" s="21">
        <v>15202912678</v>
      </c>
      <c r="F241" s="4" t="s">
        <v>610</v>
      </c>
      <c r="G241" s="4">
        <v>400</v>
      </c>
    </row>
    <row r="242" s="1" customFormat="1" ht="23" customHeight="1" spans="1:7">
      <c r="A242" s="4">
        <f t="shared" si="23"/>
        <v>240</v>
      </c>
      <c r="B242" s="21" t="s">
        <v>233</v>
      </c>
      <c r="C242" s="17" t="str">
        <f>VLOOKUP(B242,[1]网格信息统计表!$E:$J,4,0)</f>
        <v>412927195404072140</v>
      </c>
      <c r="D242" s="4" t="str">
        <f>VLOOKUP(B242,[1]网格人口信息统计表!$C:$N,2,0)</f>
        <v>母亲</v>
      </c>
      <c r="E242" s="21">
        <v>18736643774</v>
      </c>
      <c r="F242" s="4" t="s">
        <v>601</v>
      </c>
      <c r="G242" s="21">
        <v>310</v>
      </c>
    </row>
    <row r="243" s="1" customFormat="1" ht="23" customHeight="1" spans="1:7">
      <c r="A243" s="4">
        <f t="shared" si="23"/>
        <v>241</v>
      </c>
      <c r="B243" s="21" t="s">
        <v>235</v>
      </c>
      <c r="C243" s="17" t="str">
        <f>VLOOKUP(B243,[1]网格信息统计表!$E:$J,4,0)</f>
        <v>412927197211261411</v>
      </c>
      <c r="D243" s="4" t="str">
        <f>VLOOKUP(B243,[1]网格人口信息统计表!$C:$N,2,0)</f>
        <v>户主</v>
      </c>
      <c r="E243" s="21">
        <v>18736643774</v>
      </c>
      <c r="F243" s="4" t="s">
        <v>601</v>
      </c>
      <c r="G243" s="4">
        <v>400</v>
      </c>
    </row>
    <row r="244" s="1" customFormat="1" ht="23" customHeight="1" spans="1:7">
      <c r="A244" s="4">
        <f t="shared" si="23"/>
        <v>242</v>
      </c>
      <c r="B244" s="21" t="s">
        <v>237</v>
      </c>
      <c r="C244" s="17" t="str">
        <f>VLOOKUP(B244,[1]网格信息统计表!$E:$J,4,0)</f>
        <v>412927197810152145</v>
      </c>
      <c r="D244" s="4" t="str">
        <f>VLOOKUP(B244,[1]网格人口信息统计表!$C:$N,2,0)</f>
        <v>妻子</v>
      </c>
      <c r="E244" s="21">
        <v>18736643774</v>
      </c>
      <c r="F244" s="4" t="s">
        <v>601</v>
      </c>
      <c r="G244" s="4">
        <v>400</v>
      </c>
    </row>
    <row r="245" s="1" customFormat="1" ht="23" customHeight="1" spans="1:7">
      <c r="A245" s="4">
        <f t="shared" si="23"/>
        <v>243</v>
      </c>
      <c r="B245" s="21" t="s">
        <v>239</v>
      </c>
      <c r="C245" s="17" t="str">
        <f>VLOOKUP(B245,[1]网格信息统计表!$E:$J,4,0)</f>
        <v>411326200901262125</v>
      </c>
      <c r="D245" s="4" t="str">
        <f>VLOOKUP(B245,[1]网格人口信息统计表!$C:$N,2,0)</f>
        <v>女儿</v>
      </c>
      <c r="E245" s="21">
        <v>18736643774</v>
      </c>
      <c r="F245" s="4" t="s">
        <v>601</v>
      </c>
      <c r="G245" s="4">
        <v>400</v>
      </c>
    </row>
    <row r="246" s="1" customFormat="1" ht="23" customHeight="1" spans="1:7">
      <c r="A246" s="4">
        <f t="shared" si="23"/>
        <v>244</v>
      </c>
      <c r="B246" s="21" t="s">
        <v>241</v>
      </c>
      <c r="C246" s="17" t="str">
        <f>VLOOKUP(B246,[1]网格信息统计表!$E:$J,4,0)</f>
        <v>411326201203172119</v>
      </c>
      <c r="D246" s="4" t="str">
        <f>VLOOKUP(B246,[1]网格人口信息统计表!$C:$N,2,0)</f>
        <v>儿子</v>
      </c>
      <c r="E246" s="21">
        <v>18736643774</v>
      </c>
      <c r="F246" s="4" t="s">
        <v>601</v>
      </c>
      <c r="G246" s="4">
        <v>400</v>
      </c>
    </row>
    <row r="247" s="1" customFormat="1" ht="23" customHeight="1" spans="1:7">
      <c r="A247" s="23"/>
      <c r="B247" s="21"/>
      <c r="C247" s="17"/>
      <c r="D247" s="4"/>
      <c r="E247" s="21"/>
      <c r="F247" s="4"/>
      <c r="G247" s="21">
        <f>SUM(G3:G246)</f>
        <v>93640</v>
      </c>
    </row>
    <row r="248" s="1" customFormat="1" ht="23" customHeight="1" spans="1:7">
      <c r="A248" s="23"/>
      <c r="B248" s="21"/>
      <c r="C248" s="23"/>
      <c r="D248" s="23"/>
      <c r="E248" s="21"/>
      <c r="F248" s="21"/>
      <c r="G248" s="21"/>
    </row>
    <row r="249" s="1" customFormat="1" ht="45" customHeight="1" spans="1:7">
      <c r="A249" s="24" t="s">
        <v>578</v>
      </c>
      <c r="B249" s="25"/>
      <c r="C249" s="24"/>
      <c r="D249" s="24"/>
      <c r="E249" s="25"/>
      <c r="F249" s="25"/>
      <c r="G249" s="25"/>
    </row>
    <row r="250" s="1" customFormat="1" ht="25" customHeight="1" spans="1:7">
      <c r="A250" s="26" t="s">
        <v>614</v>
      </c>
      <c r="B250" s="26" t="s">
        <v>615</v>
      </c>
      <c r="C250" s="26" t="s">
        <v>616</v>
      </c>
      <c r="D250" s="24"/>
      <c r="E250" s="25"/>
      <c r="F250" s="25"/>
      <c r="G250" s="25"/>
    </row>
    <row r="251" ht="20.4" spans="1:8">
      <c r="A251" s="12">
        <v>44</v>
      </c>
      <c r="B251" s="12">
        <v>310</v>
      </c>
      <c r="C251" s="12">
        <f>A251*B251</f>
        <v>13640</v>
      </c>
      <c r="D251" s="27"/>
      <c r="E251" s="27"/>
      <c r="F251" s="28"/>
      <c r="G251" s="29"/>
      <c r="H251" s="29"/>
    </row>
    <row r="252" ht="19" customHeight="1" spans="1:8">
      <c r="A252" s="12">
        <v>200</v>
      </c>
      <c r="B252" s="12">
        <v>400</v>
      </c>
      <c r="C252" s="12">
        <f>A252*B252</f>
        <v>80000</v>
      </c>
      <c r="F252" s="28"/>
      <c r="G252" s="29"/>
      <c r="H252" s="30"/>
    </row>
    <row r="253" ht="19" customHeight="1" spans="1:8">
      <c r="A253" s="12">
        <f>A251+A252</f>
        <v>244</v>
      </c>
      <c r="B253" s="12"/>
      <c r="C253" s="12">
        <f>SUBTOTAL(9,C251:C252)</f>
        <v>93640</v>
      </c>
      <c r="F253" s="28"/>
      <c r="G253" s="29"/>
      <c r="H253" s="30"/>
    </row>
    <row r="254" spans="6:8">
      <c r="F254" s="28"/>
      <c r="G254" s="29"/>
      <c r="H254" s="30"/>
    </row>
  </sheetData>
  <autoFilter xmlns:etc="http://www.wps.cn/officeDocument/2017/etCustomData" ref="A2:H247" etc:filterBottomFollowUsedRange="0">
    <extLst/>
  </autoFilter>
  <mergeCells count="3">
    <mergeCell ref="A1:G1"/>
    <mergeCell ref="A248:G248"/>
    <mergeCell ref="A249:G249"/>
  </mergeCells>
  <pageMargins left="0.432638888888889" right="0.357638888888889" top="0.472222222222222" bottom="0.393055555555556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医保参保缴费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2024-08-28T09:05:00Z</dcterms:created>
  <dcterms:modified xsi:type="dcterms:W3CDTF">2024-12-13T03:26:24Z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8D87559A62E244B5848532192CE12D51_11</vt:lpwstr>
  </property>
  <property fmtid="{D5CDD505-2E9C-101B-9397-08002B2CF9AE}" pid="3" name="KSOProductBuildVer">
    <vt:lpwstr>2052-12.1.0.19302</vt:lpwstr>
  </property>
</Properties>
</file>