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745" windowHeight="12525" activeTab="2"/>
  </bookViews>
  <sheets>
    <sheet name="户信息_1 (2)" sheetId="2" r:id="rId1"/>
    <sheet name="Sheet1" sheetId="3" r:id="rId2"/>
    <sheet name="Sheet2" sheetId="4" r:id="rId3"/>
  </sheets>
  <externalReferences>
    <externalReference r:id="rId4"/>
  </externalReferences>
  <definedNames>
    <definedName name="_xlnm._FilterDatabase" localSheetId="0" hidden="1">'户信息_1 (2)'!$A$2:$XFA$1783</definedName>
    <definedName name="_xlnm._FilterDatabase" localSheetId="1" hidden="1">Sheet1!$A$2:$J$62</definedName>
    <definedName name="_xlnm.Print_Area" localSheetId="1">Sheet1!$A$1:$J$62</definedName>
    <definedName name="_xlnm.Print_Area" localSheetId="2">Sheet2!$A$1:$J$62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<sst xmlns="http://schemas.openxmlformats.org/spreadsheetml/2006/main" count="15578" uniqueCount="5496">
  <si>
    <t>序号</t>
  </si>
  <si>
    <t>行政村</t>
  </si>
  <si>
    <t>户编号</t>
  </si>
  <si>
    <t>姓名</t>
  </si>
  <si>
    <t>证件号码</t>
  </si>
  <si>
    <t>当前家庭人口数</t>
  </si>
  <si>
    <t>户类型</t>
  </si>
  <si>
    <t>易返贫致贫户(监测对象)类型</t>
  </si>
  <si>
    <t>风险是否消除</t>
  </si>
  <si>
    <t>原帮扶人信息</t>
  </si>
  <si>
    <r>
      <rPr>
        <b/>
        <sz val="14"/>
        <rFont val="宋体"/>
        <charset val="134"/>
        <scheme val="minor"/>
      </rPr>
      <t>调整后帮扶人信息</t>
    </r>
    <r>
      <rPr>
        <b/>
        <sz val="11"/>
        <color rgb="FFFF0000"/>
        <rFont val="宋体"/>
        <charset val="134"/>
        <scheme val="minor"/>
      </rPr>
      <t xml:space="preserve">
（新增帮扶人需要提供电话号码以及身份证号码，如有变动请备注）</t>
    </r>
  </si>
  <si>
    <t>单位</t>
  </si>
  <si>
    <t>电话号码</t>
  </si>
  <si>
    <t>身份证号码</t>
  </si>
  <si>
    <t>备注</t>
  </si>
  <si>
    <t>北街村</t>
  </si>
  <si>
    <t>3112776657</t>
  </si>
  <si>
    <t>杨大红</t>
  </si>
  <si>
    <t>412927196612222144</t>
  </si>
  <si>
    <t>3</t>
  </si>
  <si>
    <t>脱贫户</t>
  </si>
  <si>
    <t/>
  </si>
  <si>
    <t>杜琳珠</t>
  </si>
  <si>
    <t>荆紫关镇人民政府</t>
  </si>
  <si>
    <t>3112780943</t>
  </si>
  <si>
    <t>陈长生</t>
  </si>
  <si>
    <t>41292719551006211444</t>
  </si>
  <si>
    <t>2</t>
  </si>
  <si>
    <t>3112782358</t>
  </si>
  <si>
    <t>杜相枝</t>
  </si>
  <si>
    <t>411323196901121762</t>
  </si>
  <si>
    <t>3112790175</t>
  </si>
  <si>
    <t>马振安</t>
  </si>
  <si>
    <t>412927195802062116</t>
  </si>
  <si>
    <t>5</t>
  </si>
  <si>
    <t>3112791763</t>
  </si>
  <si>
    <t>赵安福</t>
  </si>
  <si>
    <t>412927195704172119</t>
  </si>
  <si>
    <t>6</t>
  </si>
  <si>
    <t>寇紫云</t>
  </si>
  <si>
    <t>3112806138</t>
  </si>
  <si>
    <t>付永娃</t>
  </si>
  <si>
    <t>412927194610202116</t>
  </si>
  <si>
    <t>3112806190</t>
  </si>
  <si>
    <t>刘道会</t>
  </si>
  <si>
    <t>412927196309192114</t>
  </si>
  <si>
    <t>朱小涛</t>
  </si>
  <si>
    <t>3112807291</t>
  </si>
  <si>
    <t>马玉成</t>
  </si>
  <si>
    <t>412927197709302110</t>
  </si>
  <si>
    <t>4</t>
  </si>
  <si>
    <t>3112807523</t>
  </si>
  <si>
    <t>沈东晓</t>
  </si>
  <si>
    <t>41292719680807225663</t>
  </si>
  <si>
    <t>3112808964</t>
  </si>
  <si>
    <t>王西功</t>
  </si>
  <si>
    <t>41292719740317217314</t>
  </si>
  <si>
    <t>3112812151</t>
  </si>
  <si>
    <t>张建军</t>
  </si>
  <si>
    <t>41292719631118213444</t>
  </si>
  <si>
    <t>3112813065</t>
  </si>
  <si>
    <t>邓兴海</t>
  </si>
  <si>
    <t>412927196212152271</t>
  </si>
  <si>
    <t>王光辉</t>
  </si>
  <si>
    <t>3112813392</t>
  </si>
  <si>
    <t>邓建永</t>
  </si>
  <si>
    <t>41292719720817211944</t>
  </si>
  <si>
    <t>3112813410</t>
  </si>
  <si>
    <t>邬春枝</t>
  </si>
  <si>
    <t>412927196203052121</t>
  </si>
  <si>
    <t>3112813423</t>
  </si>
  <si>
    <t>叶清芳</t>
  </si>
  <si>
    <t>412927196605052124</t>
  </si>
  <si>
    <t>3112813633</t>
  </si>
  <si>
    <t>李迎新</t>
  </si>
  <si>
    <t>411323198902012110</t>
  </si>
  <si>
    <t>胡灵芝</t>
  </si>
  <si>
    <t>3112815033</t>
  </si>
  <si>
    <t>陈振有</t>
  </si>
  <si>
    <t>41292719570604211544</t>
  </si>
  <si>
    <t>3112817588</t>
  </si>
  <si>
    <t>郭天福</t>
  </si>
  <si>
    <t>412927194609272117</t>
  </si>
  <si>
    <t>3112818066</t>
  </si>
  <si>
    <t>王新峰</t>
  </si>
  <si>
    <t>412927197312182114</t>
  </si>
  <si>
    <t>3112819397</t>
  </si>
  <si>
    <t>马志魁</t>
  </si>
  <si>
    <t>412927196712162118</t>
  </si>
  <si>
    <t>7</t>
  </si>
  <si>
    <t>3112819600</t>
  </si>
  <si>
    <t>白金六</t>
  </si>
  <si>
    <t>412927196902112111</t>
  </si>
  <si>
    <t>3112820250</t>
  </si>
  <si>
    <t>金建红</t>
  </si>
  <si>
    <t>41292719720929211214</t>
  </si>
  <si>
    <t>3112820960</t>
  </si>
  <si>
    <t>杜献磊</t>
  </si>
  <si>
    <t>61252419741020547844</t>
  </si>
  <si>
    <t>3112824106</t>
  </si>
  <si>
    <t>李明洋</t>
  </si>
  <si>
    <t>411323200309192173</t>
  </si>
  <si>
    <t>1</t>
  </si>
  <si>
    <t>3112825356</t>
  </si>
  <si>
    <t>常腊梅</t>
  </si>
  <si>
    <t>41292719421222212X</t>
  </si>
  <si>
    <t>3112825567</t>
  </si>
  <si>
    <t>郝金林</t>
  </si>
  <si>
    <t>412927196912272151</t>
  </si>
  <si>
    <t>3112825578</t>
  </si>
  <si>
    <t>孙瑞红</t>
  </si>
  <si>
    <t>412927196808262121</t>
  </si>
  <si>
    <t>刘文涛</t>
  </si>
  <si>
    <t>3112828496</t>
  </si>
  <si>
    <t>王亚和</t>
  </si>
  <si>
    <t>41292719540817211424</t>
  </si>
  <si>
    <t>3112831094</t>
  </si>
  <si>
    <t>王建山</t>
  </si>
  <si>
    <t>412927197110012117</t>
  </si>
  <si>
    <t>3112857459</t>
  </si>
  <si>
    <t>王玉珍</t>
  </si>
  <si>
    <t>412927197807292147</t>
  </si>
  <si>
    <t>3112858894</t>
  </si>
  <si>
    <t>刘改云</t>
  </si>
  <si>
    <t>41292719541013212X</t>
  </si>
  <si>
    <t>3112859229</t>
  </si>
  <si>
    <t>李建伟</t>
  </si>
  <si>
    <t>412927197203232119</t>
  </si>
  <si>
    <t>8</t>
  </si>
  <si>
    <t>3112861996</t>
  </si>
  <si>
    <t>李吉成</t>
  </si>
  <si>
    <t>412927195410232112</t>
  </si>
  <si>
    <t>100000064458186</t>
  </si>
  <si>
    <t>白红臣</t>
  </si>
  <si>
    <t>411323198504092119</t>
  </si>
  <si>
    <t>100000066195990</t>
  </si>
  <si>
    <t>王秋菊</t>
  </si>
  <si>
    <t>41292719570228212X</t>
  </si>
  <si>
    <t>100000068532459</t>
  </si>
  <si>
    <t>刘勇</t>
  </si>
  <si>
    <t>412927196402042110</t>
  </si>
  <si>
    <t>100000161262062</t>
  </si>
  <si>
    <t>赵建营</t>
  </si>
  <si>
    <t>412927197212302115</t>
  </si>
  <si>
    <t>100000161360298</t>
  </si>
  <si>
    <t>付九岗</t>
  </si>
  <si>
    <t>411323198003152152</t>
  </si>
  <si>
    <t>100000161416749</t>
  </si>
  <si>
    <t>傅胜昌</t>
  </si>
  <si>
    <t>412927197202152133</t>
  </si>
  <si>
    <t>100000161482728</t>
  </si>
  <si>
    <t>杜升彦</t>
  </si>
  <si>
    <t>411323198004231717</t>
  </si>
  <si>
    <t>100000161666761</t>
  </si>
  <si>
    <t>沈宏彦</t>
  </si>
  <si>
    <t>412927197001102113</t>
  </si>
  <si>
    <t>100000161758898</t>
  </si>
  <si>
    <t>张姣云</t>
  </si>
  <si>
    <t>412927196111122129</t>
  </si>
  <si>
    <t>100000211401114</t>
  </si>
  <si>
    <t>赵春宇</t>
  </si>
  <si>
    <t>411323199002192114</t>
  </si>
  <si>
    <t>100000211437375</t>
  </si>
  <si>
    <t>朱世红</t>
  </si>
  <si>
    <t>41292719720329212X</t>
  </si>
  <si>
    <t>100000211477283</t>
  </si>
  <si>
    <t>张建伟</t>
  </si>
  <si>
    <t>412927197508302130</t>
  </si>
  <si>
    <t>100000211504723</t>
  </si>
  <si>
    <t>陈淅强</t>
  </si>
  <si>
    <t>412927196409262116</t>
  </si>
  <si>
    <t>100000211573176</t>
  </si>
  <si>
    <t>秦清顺</t>
  </si>
  <si>
    <t>412927196909272118</t>
  </si>
  <si>
    <t>4700000067732107</t>
  </si>
  <si>
    <t>金建华</t>
  </si>
  <si>
    <t>412927196708062114</t>
  </si>
  <si>
    <t>3112819537</t>
  </si>
  <si>
    <t>万新建</t>
  </si>
  <si>
    <t>411323198306042153</t>
  </si>
  <si>
    <t>突发严重困难户</t>
  </si>
  <si>
    <t>否</t>
  </si>
  <si>
    <t>100000609793842</t>
  </si>
  <si>
    <t>李秀来</t>
  </si>
  <si>
    <t>41292719470725211X</t>
  </si>
  <si>
    <t>100000609796899</t>
  </si>
  <si>
    <t>尚宗鼎</t>
  </si>
  <si>
    <t>412927195006202114</t>
  </si>
  <si>
    <t>100000609799535</t>
  </si>
  <si>
    <t>王才娃</t>
  </si>
  <si>
    <t>412927194904142139</t>
  </si>
  <si>
    <t>4700000067718889</t>
  </si>
  <si>
    <t>徐国旗</t>
  </si>
  <si>
    <t>41292719500620223753</t>
  </si>
  <si>
    <t>4700000633121840</t>
  </si>
  <si>
    <t>陈玉洲</t>
  </si>
  <si>
    <t>412927197509052137</t>
  </si>
  <si>
    <t>是</t>
  </si>
  <si>
    <t>程家凹村</t>
  </si>
  <si>
    <t>3112791759</t>
  </si>
  <si>
    <t>程迎春</t>
  </si>
  <si>
    <t>41292719661224211012</t>
  </si>
  <si>
    <t>肖磊</t>
  </si>
  <si>
    <t>3112812175</t>
  </si>
  <si>
    <t>李夫女</t>
  </si>
  <si>
    <t>412927194810292128</t>
  </si>
  <si>
    <t>3112814490</t>
  </si>
  <si>
    <t>曹花阁</t>
  </si>
  <si>
    <t>41292719630806214X</t>
  </si>
  <si>
    <t>3112818138</t>
  </si>
  <si>
    <t>程振平</t>
  </si>
  <si>
    <t>412927197206282111</t>
  </si>
  <si>
    <t>3112827435</t>
  </si>
  <si>
    <t>程有仓</t>
  </si>
  <si>
    <t>412927194205102111</t>
  </si>
  <si>
    <t>3112827881</t>
  </si>
  <si>
    <t>程振业</t>
  </si>
  <si>
    <t>412927194910202134</t>
  </si>
  <si>
    <t>100000060702091</t>
  </si>
  <si>
    <t>程振恒</t>
  </si>
  <si>
    <t>412927197411282110</t>
  </si>
  <si>
    <t>100000060770590</t>
  </si>
  <si>
    <t>杨长军</t>
  </si>
  <si>
    <t>412927197705052118</t>
  </si>
  <si>
    <t>4700000172405083</t>
  </si>
  <si>
    <t>程建周</t>
  </si>
  <si>
    <t>41292719640419211264</t>
  </si>
  <si>
    <t>4700000068330152</t>
  </si>
  <si>
    <t>程滋圆</t>
  </si>
  <si>
    <t>41132320041125211X63</t>
  </si>
  <si>
    <t>4700000068334060</t>
  </si>
  <si>
    <t>王条子</t>
  </si>
  <si>
    <t>41292719461224212X</t>
  </si>
  <si>
    <t>4700000633122188</t>
  </si>
  <si>
    <t>李焕香</t>
  </si>
  <si>
    <t>41292719630118218163</t>
  </si>
  <si>
    <t>4700000772560619</t>
  </si>
  <si>
    <t>尚六斤</t>
  </si>
  <si>
    <t>412927195410112110</t>
  </si>
  <si>
    <t>4700000774142013</t>
  </si>
  <si>
    <t>岳阁娃</t>
  </si>
  <si>
    <t>412927196103152141</t>
  </si>
  <si>
    <t>4700000828767095</t>
  </si>
  <si>
    <t>程强娃</t>
  </si>
  <si>
    <t>412927196709082133</t>
  </si>
  <si>
    <t>4700000839731534</t>
  </si>
  <si>
    <t>刘廷锋</t>
  </si>
  <si>
    <t>411323196612021714</t>
  </si>
  <si>
    <t>4700000981473467</t>
  </si>
  <si>
    <t>程保均</t>
  </si>
  <si>
    <t>412927195110222115</t>
  </si>
  <si>
    <t>农户</t>
  </si>
  <si>
    <t>4700000981766087</t>
  </si>
  <si>
    <t>程新建</t>
  </si>
  <si>
    <t>41292719690516211443</t>
  </si>
  <si>
    <t>大扒村</t>
  </si>
  <si>
    <t>3112775014</t>
  </si>
  <si>
    <t>程建华</t>
  </si>
  <si>
    <t>412927196211242152</t>
  </si>
  <si>
    <t>3112776422</t>
  </si>
  <si>
    <t>孙金亮</t>
  </si>
  <si>
    <t>412927194504052118</t>
  </si>
  <si>
    <t>3112791739</t>
  </si>
  <si>
    <t>程立有</t>
  </si>
  <si>
    <t>412927194505292113</t>
  </si>
  <si>
    <t>3112791767</t>
  </si>
  <si>
    <t>高改强</t>
  </si>
  <si>
    <t>41292719490108211843</t>
  </si>
  <si>
    <t>3112806144</t>
  </si>
  <si>
    <t>冯振清</t>
  </si>
  <si>
    <t>412927194112052135</t>
  </si>
  <si>
    <t>3112809016</t>
  </si>
  <si>
    <t>孙士美</t>
  </si>
  <si>
    <t>41292719510204213042</t>
  </si>
  <si>
    <t>3112818059</t>
  </si>
  <si>
    <t>左建波</t>
  </si>
  <si>
    <t>41292719740728211843</t>
  </si>
  <si>
    <t>3112818060</t>
  </si>
  <si>
    <t>汪祥理</t>
  </si>
  <si>
    <t>41292719570423211844</t>
  </si>
  <si>
    <t>3112825604</t>
  </si>
  <si>
    <t>潘春梅</t>
  </si>
  <si>
    <t>41292719650316216213</t>
  </si>
  <si>
    <t>3112857447</t>
  </si>
  <si>
    <t>程建立</t>
  </si>
  <si>
    <t>412927197604222130</t>
  </si>
  <si>
    <t>3112861643</t>
  </si>
  <si>
    <t>汪树全</t>
  </si>
  <si>
    <t>412927195507152274</t>
  </si>
  <si>
    <t>100000056342257</t>
  </si>
  <si>
    <t>程立福</t>
  </si>
  <si>
    <t>41292719701207211642</t>
  </si>
  <si>
    <t>100000059189723</t>
  </si>
  <si>
    <t>程信安</t>
  </si>
  <si>
    <t>412927197306292157</t>
  </si>
  <si>
    <t>100000059876381</t>
  </si>
  <si>
    <t>苏爱敏</t>
  </si>
  <si>
    <t>412927197109152120</t>
  </si>
  <si>
    <t>100000060479205</t>
  </si>
  <si>
    <t>程泽</t>
  </si>
  <si>
    <t>411323199707042116</t>
  </si>
  <si>
    <t>100000061554135</t>
  </si>
  <si>
    <t>孙春华</t>
  </si>
  <si>
    <t>412927197601242136</t>
  </si>
  <si>
    <t>100000061677479</t>
  </si>
  <si>
    <t>王海水</t>
  </si>
  <si>
    <t>412927197712182172</t>
  </si>
  <si>
    <t>100000062103427</t>
  </si>
  <si>
    <t>孙金志</t>
  </si>
  <si>
    <t>412927196209272192</t>
  </si>
  <si>
    <t>100000062195662</t>
  </si>
  <si>
    <t>刘吉忠</t>
  </si>
  <si>
    <t>412927197511052136</t>
  </si>
  <si>
    <t>100000062215834</t>
  </si>
  <si>
    <t>程诗家</t>
  </si>
  <si>
    <t>411323198708162131</t>
  </si>
  <si>
    <t>100000063772855</t>
  </si>
  <si>
    <t>刘玉谦</t>
  </si>
  <si>
    <t>41292719560213213244</t>
  </si>
  <si>
    <t>100000063826286</t>
  </si>
  <si>
    <t>吴海波</t>
  </si>
  <si>
    <t>411323198407232116</t>
  </si>
  <si>
    <t>100000063830709</t>
  </si>
  <si>
    <t>程九斤</t>
  </si>
  <si>
    <t>412927196804032150</t>
  </si>
  <si>
    <t>100000063834093</t>
  </si>
  <si>
    <t>汪新德</t>
  </si>
  <si>
    <t>412927194604252117</t>
  </si>
  <si>
    <t>100000063836448</t>
  </si>
  <si>
    <t>叶风涛</t>
  </si>
  <si>
    <t>412927197104242135</t>
  </si>
  <si>
    <t>100000063842470</t>
  </si>
  <si>
    <t>程立来</t>
  </si>
  <si>
    <t>41292719660612215563</t>
  </si>
  <si>
    <t>100000063848562</t>
  </si>
  <si>
    <t>程来有</t>
  </si>
  <si>
    <t>412927197502212118</t>
  </si>
  <si>
    <t>100000063851683</t>
  </si>
  <si>
    <t>陈巧枝</t>
  </si>
  <si>
    <t>412927196910192166</t>
  </si>
  <si>
    <t>闫军</t>
  </si>
  <si>
    <t>100000063862542</t>
  </si>
  <si>
    <t>林范</t>
  </si>
  <si>
    <t>411323198606212134</t>
  </si>
  <si>
    <t>100000063867160</t>
  </si>
  <si>
    <t>程诗奇</t>
  </si>
  <si>
    <t>411323198004262310</t>
  </si>
  <si>
    <t>100000063870275</t>
  </si>
  <si>
    <t>程诗鹏</t>
  </si>
  <si>
    <t>411323198311122115</t>
  </si>
  <si>
    <t>100000063874108</t>
  </si>
  <si>
    <t>孙保朝</t>
  </si>
  <si>
    <t>412927196203012111</t>
  </si>
  <si>
    <t>100000063877123</t>
  </si>
  <si>
    <t>孙国强</t>
  </si>
  <si>
    <t>412927197407022113</t>
  </si>
  <si>
    <t>100000063893029</t>
  </si>
  <si>
    <t>祁红梅</t>
  </si>
  <si>
    <t>411323197403072122</t>
  </si>
  <si>
    <t>100000063896017</t>
  </si>
  <si>
    <t>鲁红娃</t>
  </si>
  <si>
    <t>412927197308252132</t>
  </si>
  <si>
    <t>100000063920437</t>
  </si>
  <si>
    <t>徐新生</t>
  </si>
  <si>
    <t>412927194709202132</t>
  </si>
  <si>
    <t>100000063925488</t>
  </si>
  <si>
    <t>钟玉国</t>
  </si>
  <si>
    <t>412927197003182110</t>
  </si>
  <si>
    <t>100000063933533</t>
  </si>
  <si>
    <t>孙强娃</t>
  </si>
  <si>
    <t>412927197103022173</t>
  </si>
  <si>
    <t>100000064122877</t>
  </si>
  <si>
    <t>程立志</t>
  </si>
  <si>
    <t>412927197002162214</t>
  </si>
  <si>
    <t>100000064375567</t>
  </si>
  <si>
    <t>饶新全</t>
  </si>
  <si>
    <t>412927195709102152</t>
  </si>
  <si>
    <t>100000064476600</t>
  </si>
  <si>
    <t>孙华山</t>
  </si>
  <si>
    <t>412927197604062114</t>
  </si>
  <si>
    <t>100000064585116</t>
  </si>
  <si>
    <t>程立竹</t>
  </si>
  <si>
    <t>412927196706022135</t>
  </si>
  <si>
    <t>100000064615221</t>
  </si>
  <si>
    <t>徐秀枝</t>
  </si>
  <si>
    <t>41292719460301212X</t>
  </si>
  <si>
    <t>100000064919586</t>
  </si>
  <si>
    <t>张新奇</t>
  </si>
  <si>
    <t>412927194907012137</t>
  </si>
  <si>
    <t>100000064996943</t>
  </si>
  <si>
    <t>程信保</t>
  </si>
  <si>
    <t>412927196211292117</t>
  </si>
  <si>
    <t>100000065089173</t>
  </si>
  <si>
    <t>程东良</t>
  </si>
  <si>
    <t>411323198402282130</t>
  </si>
  <si>
    <t>100000065395244</t>
  </si>
  <si>
    <t>冯冬林</t>
  </si>
  <si>
    <t>412927197611012115</t>
  </si>
  <si>
    <t>100000065645156</t>
  </si>
  <si>
    <t>程立彦</t>
  </si>
  <si>
    <t>412927196805222132</t>
  </si>
  <si>
    <t>100000065666702</t>
  </si>
  <si>
    <t>孙金国</t>
  </si>
  <si>
    <t>412927196603032154</t>
  </si>
  <si>
    <t>100000065696286</t>
  </si>
  <si>
    <t>徐有志</t>
  </si>
  <si>
    <t>412927197408152171</t>
  </si>
  <si>
    <t>100000066211619</t>
  </si>
  <si>
    <t>程强子</t>
  </si>
  <si>
    <t>412927196704152112</t>
  </si>
  <si>
    <t>100000066274931</t>
  </si>
  <si>
    <t>程书范</t>
  </si>
  <si>
    <t>412927195803272115</t>
  </si>
  <si>
    <t>100000066413304</t>
  </si>
  <si>
    <t>鲁建华</t>
  </si>
  <si>
    <t>412927197011062119</t>
  </si>
  <si>
    <t>100000066466905</t>
  </si>
  <si>
    <t>孙长明</t>
  </si>
  <si>
    <t>412927196905152194</t>
  </si>
  <si>
    <t>100000066520086</t>
  </si>
  <si>
    <t>程诗周</t>
  </si>
  <si>
    <t>41132319820927215X</t>
  </si>
  <si>
    <t>100000066552115</t>
  </si>
  <si>
    <t>张建华</t>
  </si>
  <si>
    <t>412927196106092113</t>
  </si>
  <si>
    <t>100000066580590</t>
  </si>
  <si>
    <t>孙国红</t>
  </si>
  <si>
    <t>412927196511152159</t>
  </si>
  <si>
    <t>100000066624129</t>
  </si>
  <si>
    <t>张新发</t>
  </si>
  <si>
    <t>412927196209202178</t>
  </si>
  <si>
    <t>100000067123137</t>
  </si>
  <si>
    <t>饶新六</t>
  </si>
  <si>
    <t>412927197103242117</t>
  </si>
  <si>
    <t>100000067147904</t>
  </si>
  <si>
    <t>张自华</t>
  </si>
  <si>
    <t>412927196002022137</t>
  </si>
  <si>
    <t>100000067176969</t>
  </si>
  <si>
    <t>孙金龙</t>
  </si>
  <si>
    <t>412927195901032115</t>
  </si>
  <si>
    <t>100000067191091</t>
  </si>
  <si>
    <t>徐新杰</t>
  </si>
  <si>
    <t>412927196006212173</t>
  </si>
  <si>
    <t>100000067214809</t>
  </si>
  <si>
    <t>饶新国</t>
  </si>
  <si>
    <t>41292719550409219X</t>
  </si>
  <si>
    <t>100000067230451</t>
  </si>
  <si>
    <t>孙盼</t>
  </si>
  <si>
    <t>411323199104202133</t>
  </si>
  <si>
    <t>100000067331618</t>
  </si>
  <si>
    <t>刘华娃</t>
  </si>
  <si>
    <t>412927197402122131</t>
  </si>
  <si>
    <t>100000067337210</t>
  </si>
  <si>
    <t>汪新国</t>
  </si>
  <si>
    <t>41292719710416211944</t>
  </si>
  <si>
    <t>100000067785351</t>
  </si>
  <si>
    <t>孙立军</t>
  </si>
  <si>
    <t>412927196708292155</t>
  </si>
  <si>
    <t>100000603001636</t>
  </si>
  <si>
    <t>程立功</t>
  </si>
  <si>
    <t>412927194512292138</t>
  </si>
  <si>
    <t>100000603015246</t>
  </si>
  <si>
    <t>饶新会</t>
  </si>
  <si>
    <t>41292719650427211X</t>
  </si>
  <si>
    <t>100000603303647</t>
  </si>
  <si>
    <t>徐狗拴</t>
  </si>
  <si>
    <t>41292719450515213731</t>
  </si>
  <si>
    <t>100000603316024</t>
  </si>
  <si>
    <t>高赖子</t>
  </si>
  <si>
    <t>41292719460723211131B1</t>
  </si>
  <si>
    <t>100000603329422</t>
  </si>
  <si>
    <t>王长明</t>
  </si>
  <si>
    <t>412927195711082111</t>
  </si>
  <si>
    <t>100000603415685</t>
  </si>
  <si>
    <t>曹恩生</t>
  </si>
  <si>
    <t>41292719631226211X53</t>
  </si>
  <si>
    <t>100000603743000</t>
  </si>
  <si>
    <t>张新年</t>
  </si>
  <si>
    <t>412927194512302156</t>
  </si>
  <si>
    <t>100000603749506</t>
  </si>
  <si>
    <t>张春芳</t>
  </si>
  <si>
    <t>41132319820528211552</t>
  </si>
  <si>
    <t>4700000068404257</t>
  </si>
  <si>
    <t>刘吉明</t>
  </si>
  <si>
    <t>41292719720501211X</t>
  </si>
  <si>
    <t>4700000171661592</t>
  </si>
  <si>
    <t>郑玉连</t>
  </si>
  <si>
    <t>412927197910152169</t>
  </si>
  <si>
    <t>4700000171699466</t>
  </si>
  <si>
    <t>刘金祥</t>
  </si>
  <si>
    <t>412927197105182111</t>
  </si>
  <si>
    <t>4700000171732860</t>
  </si>
  <si>
    <t>孙国清</t>
  </si>
  <si>
    <t>412927197803202116</t>
  </si>
  <si>
    <t>4700000171905523</t>
  </si>
  <si>
    <t>张智义</t>
  </si>
  <si>
    <t>411323198604012112</t>
  </si>
  <si>
    <t>4700000171909870</t>
  </si>
  <si>
    <t>汪新军</t>
  </si>
  <si>
    <t>41292719741208211044</t>
  </si>
  <si>
    <t>4700000171922069</t>
  </si>
  <si>
    <t>刘金学</t>
  </si>
  <si>
    <t>41292719630901211X</t>
  </si>
  <si>
    <t>3112776431</t>
  </si>
  <si>
    <t>徐红陈</t>
  </si>
  <si>
    <t>41292719750618213912</t>
  </si>
  <si>
    <t>3112806123</t>
  </si>
  <si>
    <t>余丰杰</t>
  </si>
  <si>
    <t>41292719520711211531</t>
  </si>
  <si>
    <t>100000063762262</t>
  </si>
  <si>
    <t>徐志兵</t>
  </si>
  <si>
    <t>412927196811052117</t>
  </si>
  <si>
    <t>100000063839569</t>
  </si>
  <si>
    <t>程立业</t>
  </si>
  <si>
    <t>41292719720421213642</t>
  </si>
  <si>
    <t>100000063858184</t>
  </si>
  <si>
    <t>张祖权</t>
  </si>
  <si>
    <t>41292719620322211944</t>
  </si>
  <si>
    <t>100000064259380</t>
  </si>
  <si>
    <t>曹长城</t>
  </si>
  <si>
    <t>41292719600129211942</t>
  </si>
  <si>
    <t>100000067165652</t>
  </si>
  <si>
    <t>周春荣</t>
  </si>
  <si>
    <t>41292719470118214931</t>
  </si>
  <si>
    <t>100000602983667</t>
  </si>
  <si>
    <t>孙老三</t>
  </si>
  <si>
    <t>41292719660721211X31</t>
  </si>
  <si>
    <t>100000603274969</t>
  </si>
  <si>
    <t>程信福</t>
  </si>
  <si>
    <t>412927194605042154</t>
  </si>
  <si>
    <t>100000603759907</t>
  </si>
  <si>
    <t>张新成</t>
  </si>
  <si>
    <t>412927195111122116</t>
  </si>
  <si>
    <t>100000603767744</t>
  </si>
  <si>
    <t>张自学</t>
  </si>
  <si>
    <t>41292719541206215323</t>
  </si>
  <si>
    <t>刘平虎</t>
  </si>
  <si>
    <t>4700000633123125</t>
  </si>
  <si>
    <t>黄书恩</t>
  </si>
  <si>
    <t>41292719551128213543</t>
  </si>
  <si>
    <t>4700000633819259</t>
  </si>
  <si>
    <t>徐海青</t>
  </si>
  <si>
    <t>41292719620607211X</t>
  </si>
  <si>
    <t>4700000758993242</t>
  </si>
  <si>
    <t>杨新志</t>
  </si>
  <si>
    <t>41292719570625213944</t>
  </si>
  <si>
    <t>边缘易致贫户</t>
  </si>
  <si>
    <t>4700000826066872</t>
  </si>
  <si>
    <t>吴成群</t>
  </si>
  <si>
    <t>412927196908262137</t>
  </si>
  <si>
    <t>4700000986900379</t>
  </si>
  <si>
    <t>程诗锋</t>
  </si>
  <si>
    <t>412927197802082132</t>
  </si>
  <si>
    <t>4700000987301869</t>
  </si>
  <si>
    <t>饶新军</t>
  </si>
  <si>
    <t>412927195806292111</t>
  </si>
  <si>
    <t>4700000987737933</t>
  </si>
  <si>
    <t>郑青娥</t>
  </si>
  <si>
    <t>412927196808052247</t>
  </si>
  <si>
    <t>店子村</t>
  </si>
  <si>
    <t>3112781018</t>
  </si>
  <si>
    <t>刘胜如</t>
  </si>
  <si>
    <t>41292719490718211X13</t>
  </si>
  <si>
    <t>3112812104</t>
  </si>
  <si>
    <t>王欢</t>
  </si>
  <si>
    <t>411323199009282171</t>
  </si>
  <si>
    <t>张延</t>
  </si>
  <si>
    <t>3112813396</t>
  </si>
  <si>
    <t>李忠福</t>
  </si>
  <si>
    <t>412927196211292133</t>
  </si>
  <si>
    <t>3112818202</t>
  </si>
  <si>
    <t>冯吉明</t>
  </si>
  <si>
    <t>41292719670928211953</t>
  </si>
  <si>
    <t>3112819384</t>
  </si>
  <si>
    <t>张根成</t>
  </si>
  <si>
    <t>41292719770824215231</t>
  </si>
  <si>
    <t>3112858565</t>
  </si>
  <si>
    <t>王军</t>
  </si>
  <si>
    <t>41132319820516211344</t>
  </si>
  <si>
    <t>100000073590356</t>
  </si>
  <si>
    <t>李建光</t>
  </si>
  <si>
    <t>412927197107072151</t>
  </si>
  <si>
    <t>100000083372762</t>
  </si>
  <si>
    <t>王爱华</t>
  </si>
  <si>
    <t>412927196711142123</t>
  </si>
  <si>
    <t>100000543833248</t>
  </si>
  <si>
    <t>高大平</t>
  </si>
  <si>
    <t>412927195504092237</t>
  </si>
  <si>
    <t>4700000171490312</t>
  </si>
  <si>
    <t>吴国华</t>
  </si>
  <si>
    <t>412927196404082132</t>
  </si>
  <si>
    <t>3112784015</t>
  </si>
  <si>
    <t>曹演忠</t>
  </si>
  <si>
    <t>612524197209133978</t>
  </si>
  <si>
    <t>100000613974898</t>
  </si>
  <si>
    <t>张天成</t>
  </si>
  <si>
    <t>412927195008272132</t>
  </si>
  <si>
    <t>100000613976219</t>
  </si>
  <si>
    <t>陈荣杰</t>
  </si>
  <si>
    <t>412927194710182132</t>
  </si>
  <si>
    <t>100000613977636</t>
  </si>
  <si>
    <t>毕主军</t>
  </si>
  <si>
    <t>412927195104152130</t>
  </si>
  <si>
    <t>100000613978323</t>
  </si>
  <si>
    <t>王来毛</t>
  </si>
  <si>
    <t>41292719550713211843</t>
  </si>
  <si>
    <t>100000613978763</t>
  </si>
  <si>
    <t>冯成娃</t>
  </si>
  <si>
    <t>41292719441111211824</t>
  </si>
  <si>
    <t>4700000068356165</t>
  </si>
  <si>
    <t>柳怀青</t>
  </si>
  <si>
    <t>412927195511262118</t>
  </si>
  <si>
    <t>4700000068361570</t>
  </si>
  <si>
    <t>姬道乾</t>
  </si>
  <si>
    <t>412927194811262131</t>
  </si>
  <si>
    <t>4700000633321624</t>
  </si>
  <si>
    <t>柳德明</t>
  </si>
  <si>
    <t>411323198301152134</t>
  </si>
  <si>
    <t>4700000740905125</t>
  </si>
  <si>
    <t>张宋涛</t>
  </si>
  <si>
    <t>41132319881112211142</t>
  </si>
  <si>
    <t>冯营村</t>
  </si>
  <si>
    <t>3112772188</t>
  </si>
  <si>
    <t>冯胜红</t>
  </si>
  <si>
    <t>422622197611045711</t>
  </si>
  <si>
    <t>3112773634</t>
  </si>
  <si>
    <t>李红卫</t>
  </si>
  <si>
    <t>412927197409282138</t>
  </si>
  <si>
    <t>3112776425</t>
  </si>
  <si>
    <t>方太阁</t>
  </si>
  <si>
    <t>412927194805142125</t>
  </si>
  <si>
    <t>3112776432</t>
  </si>
  <si>
    <t>冯小庆</t>
  </si>
  <si>
    <t>412927194904202111</t>
  </si>
  <si>
    <t>3112776636</t>
  </si>
  <si>
    <t>徐发成</t>
  </si>
  <si>
    <t>411323195308252118</t>
  </si>
  <si>
    <t>3112780881</t>
  </si>
  <si>
    <t>曹建刚</t>
  </si>
  <si>
    <t>412927197509122158</t>
  </si>
  <si>
    <t>3112781058</t>
  </si>
  <si>
    <t>徐天成</t>
  </si>
  <si>
    <t>412927195803172130</t>
  </si>
  <si>
    <t>3112781061</t>
  </si>
  <si>
    <t>孔昌姐</t>
  </si>
  <si>
    <t>412927194507152149</t>
  </si>
  <si>
    <t>3112785698</t>
  </si>
  <si>
    <t>高学珍</t>
  </si>
  <si>
    <t>412927193707032120</t>
  </si>
  <si>
    <t>3112803034</t>
  </si>
  <si>
    <t>冯玉强</t>
  </si>
  <si>
    <t>411323196505182117</t>
  </si>
  <si>
    <t>刘宇</t>
  </si>
  <si>
    <t>3112806181</t>
  </si>
  <si>
    <t>冯光军</t>
  </si>
  <si>
    <t>412927195911122130</t>
  </si>
  <si>
    <t>3112806229</t>
  </si>
  <si>
    <t>冯文杰</t>
  </si>
  <si>
    <t>412927197305172110</t>
  </si>
  <si>
    <t>3112807220</t>
  </si>
  <si>
    <t>徐自林</t>
  </si>
  <si>
    <t>412927197109022158</t>
  </si>
  <si>
    <t>3112807536</t>
  </si>
  <si>
    <t>冯小朝</t>
  </si>
  <si>
    <t>412927196412012150</t>
  </si>
  <si>
    <t>3112807624</t>
  </si>
  <si>
    <t>王铁华</t>
  </si>
  <si>
    <t>412927196207292130</t>
  </si>
  <si>
    <t>3112807628</t>
  </si>
  <si>
    <t>冯有军</t>
  </si>
  <si>
    <t>41292719511208211X</t>
  </si>
  <si>
    <t>3112809080</t>
  </si>
  <si>
    <t>麻庆涛</t>
  </si>
  <si>
    <t>412927197512162118</t>
  </si>
  <si>
    <t>3112812131</t>
  </si>
  <si>
    <t>冯建林</t>
  </si>
  <si>
    <t>412927196611092114</t>
  </si>
  <si>
    <t>贾飞飞</t>
  </si>
  <si>
    <t>淅川县人社局</t>
  </si>
  <si>
    <t>3112813265</t>
  </si>
  <si>
    <t>冯振国</t>
  </si>
  <si>
    <t>412927194706122110</t>
  </si>
  <si>
    <t>张国颜</t>
  </si>
  <si>
    <t>淅川县科学技术协会</t>
  </si>
  <si>
    <t>3112813413</t>
  </si>
  <si>
    <t>冯兴国</t>
  </si>
  <si>
    <t>412927197912232111</t>
  </si>
  <si>
    <t>3112813582</t>
  </si>
  <si>
    <t>郑文胜</t>
  </si>
  <si>
    <t>412927197803192130</t>
  </si>
  <si>
    <t>3112813611</t>
  </si>
  <si>
    <t>李金强</t>
  </si>
  <si>
    <t>411323197007292115</t>
  </si>
  <si>
    <t>3112814746</t>
  </si>
  <si>
    <t>412927194905262116</t>
  </si>
  <si>
    <t>3112815053</t>
  </si>
  <si>
    <t>聂双保</t>
  </si>
  <si>
    <t>412927197812162152</t>
  </si>
  <si>
    <t>3112815766</t>
  </si>
  <si>
    <t>冯世林</t>
  </si>
  <si>
    <t>412927195707152172</t>
  </si>
  <si>
    <t>3112818132</t>
  </si>
  <si>
    <t>冯国昌</t>
  </si>
  <si>
    <t>41292719521211211X</t>
  </si>
  <si>
    <t>3112818925</t>
  </si>
  <si>
    <t>徐振良</t>
  </si>
  <si>
    <t>411323195505062110</t>
  </si>
  <si>
    <t>3112819337</t>
  </si>
  <si>
    <t>冯顺利</t>
  </si>
  <si>
    <t>412927195310182170</t>
  </si>
  <si>
    <t>3112820273</t>
  </si>
  <si>
    <t>聂双喜</t>
  </si>
  <si>
    <t>412927196811202138</t>
  </si>
  <si>
    <t>3112820284</t>
  </si>
  <si>
    <t>李建青</t>
  </si>
  <si>
    <t>411323196512292111</t>
  </si>
  <si>
    <t>3112820825</t>
  </si>
  <si>
    <t>程改菊</t>
  </si>
  <si>
    <t>41292719500715216331</t>
  </si>
  <si>
    <t>3112823296</t>
  </si>
  <si>
    <t>李保清</t>
  </si>
  <si>
    <t>412927196912232133</t>
  </si>
  <si>
    <t>3112823301</t>
  </si>
  <si>
    <t>冯昌胜</t>
  </si>
  <si>
    <t>411323198010102137</t>
  </si>
  <si>
    <t>3112824143</t>
  </si>
  <si>
    <t>余浩铭</t>
  </si>
  <si>
    <t>412927197602122136</t>
  </si>
  <si>
    <t>3112825639</t>
  </si>
  <si>
    <t>冯金成</t>
  </si>
  <si>
    <t>412927194612102119</t>
  </si>
  <si>
    <t>3112826385</t>
  </si>
  <si>
    <t>郭有福</t>
  </si>
  <si>
    <t>412927196712052277</t>
  </si>
  <si>
    <t>3112826391</t>
  </si>
  <si>
    <t>严金花</t>
  </si>
  <si>
    <t>412927197604152144</t>
  </si>
  <si>
    <t>3112829895</t>
  </si>
  <si>
    <t>李遂志</t>
  </si>
  <si>
    <t>412927196703232137</t>
  </si>
  <si>
    <t>3112856370</t>
  </si>
  <si>
    <t>张焕英</t>
  </si>
  <si>
    <t>412927196301292129</t>
  </si>
  <si>
    <t>100000058402853</t>
  </si>
  <si>
    <t>李双伟</t>
  </si>
  <si>
    <t>412927197401192111</t>
  </si>
  <si>
    <t>100000058513163</t>
  </si>
  <si>
    <t>冯建伟</t>
  </si>
  <si>
    <t>412927197907232117</t>
  </si>
  <si>
    <t>100000058627518</t>
  </si>
  <si>
    <t>冯新国</t>
  </si>
  <si>
    <t>412927196810292178</t>
  </si>
  <si>
    <t>100000059727128</t>
  </si>
  <si>
    <t>李双有</t>
  </si>
  <si>
    <t>412927197404072115</t>
  </si>
  <si>
    <t>100000060015052</t>
  </si>
  <si>
    <t>李上栓</t>
  </si>
  <si>
    <t>412927195512112138</t>
  </si>
  <si>
    <t>100000606315345</t>
  </si>
  <si>
    <t>冯金安</t>
  </si>
  <si>
    <t>412927194411272111</t>
  </si>
  <si>
    <t>100000606343504</t>
  </si>
  <si>
    <t>冯振昌</t>
  </si>
  <si>
    <t>412927195512132112</t>
  </si>
  <si>
    <t>100000606456134</t>
  </si>
  <si>
    <t>谭桂林</t>
  </si>
  <si>
    <t>41292719540430211044</t>
  </si>
  <si>
    <t>100000606556405</t>
  </si>
  <si>
    <t>冯革命</t>
  </si>
  <si>
    <t>412927195111082118</t>
  </si>
  <si>
    <t>100000606587541</t>
  </si>
  <si>
    <t>刘吉山</t>
  </si>
  <si>
    <t>412927194310202114</t>
  </si>
  <si>
    <t>100000606724319</t>
  </si>
  <si>
    <t>冯振青</t>
  </si>
  <si>
    <t>412927194502122135</t>
  </si>
  <si>
    <t>4700000067929806</t>
  </si>
  <si>
    <t>刘振强</t>
  </si>
  <si>
    <t>41292719770619213913</t>
  </si>
  <si>
    <t>4700000067941907</t>
  </si>
  <si>
    <t>冯振有</t>
  </si>
  <si>
    <t>412927195108052137</t>
  </si>
  <si>
    <t>4700000067945496</t>
  </si>
  <si>
    <t>冯明娃</t>
  </si>
  <si>
    <t>41292719521020213822</t>
  </si>
  <si>
    <t>4700000100935528</t>
  </si>
  <si>
    <t>徐林昌</t>
  </si>
  <si>
    <t>412927194105202131</t>
  </si>
  <si>
    <t>3112825359</t>
  </si>
  <si>
    <t>冯振杰</t>
  </si>
  <si>
    <t>412927195206092116</t>
  </si>
  <si>
    <t>4700000067932723</t>
  </si>
  <si>
    <t>冯海峰</t>
  </si>
  <si>
    <t>41292719791208217642</t>
  </si>
  <si>
    <t>4700000633123484</t>
  </si>
  <si>
    <t>李清军</t>
  </si>
  <si>
    <t>412927197303072159</t>
  </si>
  <si>
    <t>4700000758981087</t>
  </si>
  <si>
    <t>冯海阁</t>
  </si>
  <si>
    <t>412927197704192127</t>
  </si>
  <si>
    <t>4700000826050077</t>
  </si>
  <si>
    <t>郭有夫</t>
  </si>
  <si>
    <t>412927195207202110</t>
  </si>
  <si>
    <t>4700000979719852</t>
  </si>
  <si>
    <t>冯晓敏</t>
  </si>
  <si>
    <t>41132319920115214X</t>
  </si>
  <si>
    <t>汉王坪村</t>
  </si>
  <si>
    <t>100000055820267</t>
  </si>
  <si>
    <t>陆志学</t>
  </si>
  <si>
    <t>41292719530529213X</t>
  </si>
  <si>
    <t>100000055893694</t>
  </si>
  <si>
    <t>杨焕枝</t>
  </si>
  <si>
    <t>41292719511230216X</t>
  </si>
  <si>
    <t>100000056028490</t>
  </si>
  <si>
    <t>刘长勤</t>
  </si>
  <si>
    <t>41292719510208211644</t>
  </si>
  <si>
    <t>100000056113144</t>
  </si>
  <si>
    <t>黄丽晓</t>
  </si>
  <si>
    <t>412927197505232130</t>
  </si>
  <si>
    <t>100000056193134</t>
  </si>
  <si>
    <t>杜振奇</t>
  </si>
  <si>
    <t>412927196610062116</t>
  </si>
  <si>
    <t>100000056253680</t>
  </si>
  <si>
    <t>段绍融</t>
  </si>
  <si>
    <t>41292719760718211144</t>
  </si>
  <si>
    <t>100000057686469</t>
  </si>
  <si>
    <t>舒玉芳</t>
  </si>
  <si>
    <t>412927197304042138</t>
  </si>
  <si>
    <t>100000058361621</t>
  </si>
  <si>
    <t>冯双莲</t>
  </si>
  <si>
    <t>411323197503082168</t>
  </si>
  <si>
    <t>100000058388439</t>
  </si>
  <si>
    <t>袁玉竹</t>
  </si>
  <si>
    <t>41132319891130211X</t>
  </si>
  <si>
    <t>100000058477296</t>
  </si>
  <si>
    <t>谢志强</t>
  </si>
  <si>
    <t>412927196210232112</t>
  </si>
  <si>
    <t>100000059202683</t>
  </si>
  <si>
    <t>柳振强</t>
  </si>
  <si>
    <t>412927195612142115</t>
  </si>
  <si>
    <t>100000059945939</t>
  </si>
  <si>
    <t>左自中</t>
  </si>
  <si>
    <t>411323196812062174</t>
  </si>
  <si>
    <t>100000059947915</t>
  </si>
  <si>
    <t>王培山</t>
  </si>
  <si>
    <t>412927196702112117</t>
  </si>
  <si>
    <t>100000060057552</t>
  </si>
  <si>
    <t>陆建六</t>
  </si>
  <si>
    <t>412927195809172115</t>
  </si>
  <si>
    <t>100000060407660</t>
  </si>
  <si>
    <t>黄金明</t>
  </si>
  <si>
    <t>41292719561005211642</t>
  </si>
  <si>
    <t>100000060488852</t>
  </si>
  <si>
    <t>张铁明</t>
  </si>
  <si>
    <t>412927195403142135</t>
  </si>
  <si>
    <t>100000060516923</t>
  </si>
  <si>
    <t>朱宏英</t>
  </si>
  <si>
    <t>412927196910061748</t>
  </si>
  <si>
    <t>100000060524327</t>
  </si>
  <si>
    <t>黄胜强</t>
  </si>
  <si>
    <t>412927196703272155</t>
  </si>
  <si>
    <t>100000060563202</t>
  </si>
  <si>
    <t>李静</t>
  </si>
  <si>
    <t>41132319890614214X</t>
  </si>
  <si>
    <t>100000060638127</t>
  </si>
  <si>
    <t>赵志华</t>
  </si>
  <si>
    <t>412927195908202113</t>
  </si>
  <si>
    <t>100000060706763</t>
  </si>
  <si>
    <t>朱振清</t>
  </si>
  <si>
    <t>41292719720106211X</t>
  </si>
  <si>
    <t>100000060825438</t>
  </si>
  <si>
    <t>蔡建刚</t>
  </si>
  <si>
    <t>41132319820105211X</t>
  </si>
  <si>
    <t>100000060938438</t>
  </si>
  <si>
    <t>彭三女</t>
  </si>
  <si>
    <t>41292719680619214X</t>
  </si>
  <si>
    <t>100000061585596</t>
  </si>
  <si>
    <t>刘进宝</t>
  </si>
  <si>
    <t>412927194412182150</t>
  </si>
  <si>
    <t>100000061639273</t>
  </si>
  <si>
    <t>左自均</t>
  </si>
  <si>
    <t>411323198608012136</t>
  </si>
  <si>
    <t>100000064686075</t>
  </si>
  <si>
    <t>宋丙芬</t>
  </si>
  <si>
    <t>412927194310022121</t>
  </si>
  <si>
    <t>100000065124071</t>
  </si>
  <si>
    <t>尹玉芬</t>
  </si>
  <si>
    <t>412927195709132167</t>
  </si>
  <si>
    <t>100000065177618</t>
  </si>
  <si>
    <t>陆改明</t>
  </si>
  <si>
    <t>412927196611132171</t>
  </si>
  <si>
    <t>100000065463423</t>
  </si>
  <si>
    <t>黄群娃</t>
  </si>
  <si>
    <t>412927196706082111</t>
  </si>
  <si>
    <t>100000071822832</t>
  </si>
  <si>
    <t>左自林</t>
  </si>
  <si>
    <t>411323196503042110</t>
  </si>
  <si>
    <t>100000071854984</t>
  </si>
  <si>
    <t>周天伟</t>
  </si>
  <si>
    <t>412927196205292110</t>
  </si>
  <si>
    <t>100000071927662</t>
  </si>
  <si>
    <t>左国峰</t>
  </si>
  <si>
    <t>411323197311022136</t>
  </si>
  <si>
    <t>100000071965053</t>
  </si>
  <si>
    <t>刘天顺</t>
  </si>
  <si>
    <t>412927195110122130</t>
  </si>
  <si>
    <t>100000071996696</t>
  </si>
  <si>
    <t>陆志强</t>
  </si>
  <si>
    <t>412927196711272171</t>
  </si>
  <si>
    <t>100000072034279</t>
  </si>
  <si>
    <t>姚兴成</t>
  </si>
  <si>
    <t>41292719680506211644</t>
  </si>
  <si>
    <t>100000072059154</t>
  </si>
  <si>
    <t>刘大成</t>
  </si>
  <si>
    <t>412927195104072114</t>
  </si>
  <si>
    <t>100000072074814</t>
  </si>
  <si>
    <t>陈秀珍</t>
  </si>
  <si>
    <t>412927194211052122</t>
  </si>
  <si>
    <t>100000072179203</t>
  </si>
  <si>
    <t>唐全林</t>
  </si>
  <si>
    <t>412927196903172132</t>
  </si>
  <si>
    <t>100000072216484</t>
  </si>
  <si>
    <t>李建波</t>
  </si>
  <si>
    <t>412927197611252119</t>
  </si>
  <si>
    <t>100000072216780</t>
  </si>
  <si>
    <t>史玉娥</t>
  </si>
  <si>
    <t>412927195306252121</t>
  </si>
  <si>
    <t>100000072282080</t>
  </si>
  <si>
    <t>陆金光</t>
  </si>
  <si>
    <t>41292719630902215843</t>
  </si>
  <si>
    <t>100000072319175</t>
  </si>
  <si>
    <t>张凤英</t>
  </si>
  <si>
    <t>412927196004282127</t>
  </si>
  <si>
    <t>100000072538322</t>
  </si>
  <si>
    <t>姚黑女</t>
  </si>
  <si>
    <t>412927194203022169</t>
  </si>
  <si>
    <t>100000072554750</t>
  </si>
  <si>
    <t>叶富志</t>
  </si>
  <si>
    <t>412927195307042118</t>
  </si>
  <si>
    <t>100000072561629</t>
  </si>
  <si>
    <t>左建光</t>
  </si>
  <si>
    <t>411323198009202130</t>
  </si>
  <si>
    <t>100000072622819</t>
  </si>
  <si>
    <t>杜振国</t>
  </si>
  <si>
    <t>412927196205182157</t>
  </si>
  <si>
    <t>100000073529527</t>
  </si>
  <si>
    <t>陆拴</t>
  </si>
  <si>
    <t>411323195812272134</t>
  </si>
  <si>
    <t>100000073661307</t>
  </si>
  <si>
    <t>刘明贵</t>
  </si>
  <si>
    <t>412927197510022154</t>
  </si>
  <si>
    <t>100000074699338</t>
  </si>
  <si>
    <t>张恒彦</t>
  </si>
  <si>
    <t>412927196612062144</t>
  </si>
  <si>
    <t>100000177937832</t>
  </si>
  <si>
    <t>王清方</t>
  </si>
  <si>
    <t>411323196411222114</t>
  </si>
  <si>
    <t>100000538095980</t>
  </si>
  <si>
    <t>赵金枝</t>
  </si>
  <si>
    <t>41292719650217214X</t>
  </si>
  <si>
    <t>100000538154856</t>
  </si>
  <si>
    <t>陈金钟</t>
  </si>
  <si>
    <t>412927194506182119</t>
  </si>
  <si>
    <t>100000538736496</t>
  </si>
  <si>
    <t>李四清</t>
  </si>
  <si>
    <t>412927196501272130</t>
  </si>
  <si>
    <t>100000538969153</t>
  </si>
  <si>
    <t>马志英</t>
  </si>
  <si>
    <t>41292719730323212443</t>
  </si>
  <si>
    <t>100000539015714</t>
  </si>
  <si>
    <t>全玉娃</t>
  </si>
  <si>
    <t>412927195802262126</t>
  </si>
  <si>
    <t>100000607518082</t>
  </si>
  <si>
    <t>刘金斗</t>
  </si>
  <si>
    <t>412927195410282152</t>
  </si>
  <si>
    <t>100000607603322</t>
  </si>
  <si>
    <t>左成山</t>
  </si>
  <si>
    <t>412927195008202134</t>
  </si>
  <si>
    <t>100000607606787</t>
  </si>
  <si>
    <t>王振宇</t>
  </si>
  <si>
    <t>41292719750825213743</t>
  </si>
  <si>
    <t>100000607637817</t>
  </si>
  <si>
    <t>宋林汉</t>
  </si>
  <si>
    <t>412927194503062154</t>
  </si>
  <si>
    <t>100000607700493</t>
  </si>
  <si>
    <t>姚小说</t>
  </si>
  <si>
    <t>412927195202032116</t>
  </si>
  <si>
    <t>4700000067586253</t>
  </si>
  <si>
    <t>朱元军</t>
  </si>
  <si>
    <t>411323200302082131</t>
  </si>
  <si>
    <t>4700000067691945</t>
  </si>
  <si>
    <t>陆金润</t>
  </si>
  <si>
    <t>41292719630514223243</t>
  </si>
  <si>
    <t>4700000067768308</t>
  </si>
  <si>
    <t>柯会转</t>
  </si>
  <si>
    <t>411323197208222121</t>
  </si>
  <si>
    <t>4700000067793545</t>
  </si>
  <si>
    <t>江长申</t>
  </si>
  <si>
    <t>41292719650312211X11</t>
  </si>
  <si>
    <t>4700000283901842</t>
  </si>
  <si>
    <t>王新会</t>
  </si>
  <si>
    <t>412927197407172138</t>
  </si>
  <si>
    <t>100000058325065</t>
  </si>
  <si>
    <t>舒清栓</t>
  </si>
  <si>
    <t>412927197602032114</t>
  </si>
  <si>
    <t>100000059639192</t>
  </si>
  <si>
    <t>陆全兴</t>
  </si>
  <si>
    <t>41292719571020215043</t>
  </si>
  <si>
    <t>100000073564262</t>
  </si>
  <si>
    <t>李清娃</t>
  </si>
  <si>
    <t>41132319800323211X64</t>
  </si>
  <si>
    <t>100000607438345</t>
  </si>
  <si>
    <t>段水娃</t>
  </si>
  <si>
    <t>412927195006232137</t>
  </si>
  <si>
    <t>100000607512201</t>
  </si>
  <si>
    <t>曹桂娥</t>
  </si>
  <si>
    <t>411323194312292142</t>
  </si>
  <si>
    <t>100000607576636</t>
  </si>
  <si>
    <t>刘建强</t>
  </si>
  <si>
    <t>41292719750520217741</t>
  </si>
  <si>
    <t>4700000067603612</t>
  </si>
  <si>
    <t>王玉生</t>
  </si>
  <si>
    <t>41132319560606211X</t>
  </si>
  <si>
    <t>4700000633324540</t>
  </si>
  <si>
    <t>陆建伟</t>
  </si>
  <si>
    <t>412927197812292117</t>
  </si>
  <si>
    <t>4700000633325435</t>
  </si>
  <si>
    <t>李群福</t>
  </si>
  <si>
    <t>412927195410192130</t>
  </si>
  <si>
    <t>金家沟村</t>
  </si>
  <si>
    <t>3112771984</t>
  </si>
  <si>
    <t>杜国志</t>
  </si>
  <si>
    <t>41292719541107215711</t>
  </si>
  <si>
    <t>3112775076</t>
  </si>
  <si>
    <t>刘夫存</t>
  </si>
  <si>
    <t>412927193812272126</t>
  </si>
  <si>
    <t>贾会文</t>
  </si>
  <si>
    <t>3112779457</t>
  </si>
  <si>
    <t>张瑞均</t>
  </si>
  <si>
    <t>411323198112032117</t>
  </si>
  <si>
    <t>3112779463</t>
  </si>
  <si>
    <t>汪学珍</t>
  </si>
  <si>
    <t>41292719760130216X</t>
  </si>
  <si>
    <t>3112781057</t>
  </si>
  <si>
    <t>杜文志</t>
  </si>
  <si>
    <t>41292719401107213713</t>
  </si>
  <si>
    <t>3112782678</t>
  </si>
  <si>
    <t>张吉拴</t>
  </si>
  <si>
    <t>412927196907032137</t>
  </si>
  <si>
    <t>3112782703</t>
  </si>
  <si>
    <t>姚成泽</t>
  </si>
  <si>
    <t>412927194503212132</t>
  </si>
  <si>
    <t>3112785316</t>
  </si>
  <si>
    <t>杨文武</t>
  </si>
  <si>
    <t>411323199901202136</t>
  </si>
  <si>
    <t>3112786946</t>
  </si>
  <si>
    <t>姚志显</t>
  </si>
  <si>
    <t>412927197003042177</t>
  </si>
  <si>
    <t>3112787194</t>
  </si>
  <si>
    <t>殷秋金</t>
  </si>
  <si>
    <t>41292719640923211X</t>
  </si>
  <si>
    <t>3112788750</t>
  </si>
  <si>
    <t>姚明柱</t>
  </si>
  <si>
    <t>412927196503072132</t>
  </si>
  <si>
    <t>3112791744</t>
  </si>
  <si>
    <t>马先宏</t>
  </si>
  <si>
    <t>412927195112252115</t>
  </si>
  <si>
    <t>3112802991</t>
  </si>
  <si>
    <t>舒贵荣</t>
  </si>
  <si>
    <t>41292719460606212213</t>
  </si>
  <si>
    <t>3112803100</t>
  </si>
  <si>
    <t>刘吉红</t>
  </si>
  <si>
    <t>411323197910162114</t>
  </si>
  <si>
    <t>3112806198</t>
  </si>
  <si>
    <t>杨阳</t>
  </si>
  <si>
    <t>411323199201022177</t>
  </si>
  <si>
    <t>3112807287</t>
  </si>
  <si>
    <t>张国文</t>
  </si>
  <si>
    <t>412927197403052112</t>
  </si>
  <si>
    <t>3112807434</t>
  </si>
  <si>
    <t>金吉存</t>
  </si>
  <si>
    <t>41292719721102217044</t>
  </si>
  <si>
    <t>3112807566</t>
  </si>
  <si>
    <t>代均华</t>
  </si>
  <si>
    <t>412927197704192119</t>
  </si>
  <si>
    <t>3112807592</t>
  </si>
  <si>
    <t>刘均德</t>
  </si>
  <si>
    <t>412927194603122134</t>
  </si>
  <si>
    <t>3112808763</t>
  </si>
  <si>
    <t>洪林娃</t>
  </si>
  <si>
    <t>41292719630413213942</t>
  </si>
  <si>
    <t>3112811473</t>
  </si>
  <si>
    <t>金成国</t>
  </si>
  <si>
    <t>412927197404082110</t>
  </si>
  <si>
    <t>3112811784</t>
  </si>
  <si>
    <t>金景玉</t>
  </si>
  <si>
    <t>411323198002282131</t>
  </si>
  <si>
    <t>3112811839</t>
  </si>
  <si>
    <t>马先龙</t>
  </si>
  <si>
    <t>412927194208122134</t>
  </si>
  <si>
    <t>3112812134</t>
  </si>
  <si>
    <t>张新栓</t>
  </si>
  <si>
    <t>412927197104222118</t>
  </si>
  <si>
    <t>9</t>
  </si>
  <si>
    <t>3112813411</t>
  </si>
  <si>
    <t>许俭定</t>
  </si>
  <si>
    <t>412927197803012152</t>
  </si>
  <si>
    <t>3112813501</t>
  </si>
  <si>
    <t>王玉志</t>
  </si>
  <si>
    <t>412927197507202111</t>
  </si>
  <si>
    <t>3112813538</t>
  </si>
  <si>
    <t>陆清怀</t>
  </si>
  <si>
    <t>412927196911202119</t>
  </si>
  <si>
    <t>3112813557</t>
  </si>
  <si>
    <t>张国强</t>
  </si>
  <si>
    <t>412927196202012136</t>
  </si>
  <si>
    <t>3112813559</t>
  </si>
  <si>
    <t>张瑞平</t>
  </si>
  <si>
    <t>412927197203062113</t>
  </si>
  <si>
    <t>3112813660</t>
  </si>
  <si>
    <t>陈定国</t>
  </si>
  <si>
    <t>41292719641218211744</t>
  </si>
  <si>
    <t>3112815771</t>
  </si>
  <si>
    <t>姚金莲</t>
  </si>
  <si>
    <t>41292719430804212343</t>
  </si>
  <si>
    <t>3112818039</t>
  </si>
  <si>
    <t>张田娃</t>
  </si>
  <si>
    <t>412927194711232138</t>
  </si>
  <si>
    <t>3112818058</t>
  </si>
  <si>
    <t>殷秀合</t>
  </si>
  <si>
    <t>412927196612252116</t>
  </si>
  <si>
    <t>3112818119</t>
  </si>
  <si>
    <t>杜吉中</t>
  </si>
  <si>
    <t>412927197207022119</t>
  </si>
  <si>
    <t>3112818940</t>
  </si>
  <si>
    <t>张有德</t>
  </si>
  <si>
    <t>41292719560309211X63</t>
  </si>
  <si>
    <t>3112819250</t>
  </si>
  <si>
    <t>殷青山</t>
  </si>
  <si>
    <t>412927197904092112</t>
  </si>
  <si>
    <t>3112819394</t>
  </si>
  <si>
    <t>杜常进</t>
  </si>
  <si>
    <t>41292719740628215943</t>
  </si>
  <si>
    <t>3112819470</t>
  </si>
  <si>
    <t>陆改清</t>
  </si>
  <si>
    <t>411323198103212116</t>
  </si>
  <si>
    <t>3112819603</t>
  </si>
  <si>
    <t>杜天赐</t>
  </si>
  <si>
    <t>412927197111042115</t>
  </si>
  <si>
    <t>3112820289</t>
  </si>
  <si>
    <t>崔有林</t>
  </si>
  <si>
    <t>412927195410052111</t>
  </si>
  <si>
    <t>3112823203</t>
  </si>
  <si>
    <t>代宏国</t>
  </si>
  <si>
    <t>412927195802122115</t>
  </si>
  <si>
    <t>3112823205</t>
  </si>
  <si>
    <t>姚有福</t>
  </si>
  <si>
    <t>412927196612072131</t>
  </si>
  <si>
    <t>3112825364</t>
  </si>
  <si>
    <t>姚全成</t>
  </si>
  <si>
    <t>412927197909172111</t>
  </si>
  <si>
    <t>3112825525</t>
  </si>
  <si>
    <t>崔吉恩</t>
  </si>
  <si>
    <t>412927196812142114</t>
  </si>
  <si>
    <t>3112825560</t>
  </si>
  <si>
    <t>杨玉林</t>
  </si>
  <si>
    <t>411323196412032195</t>
  </si>
  <si>
    <t>3112826950</t>
  </si>
  <si>
    <t>郑兴龙</t>
  </si>
  <si>
    <t>412927197105212114</t>
  </si>
  <si>
    <t>3112827006</t>
  </si>
  <si>
    <t>王敏</t>
  </si>
  <si>
    <t>411323198602042115</t>
  </si>
  <si>
    <t>3112828126</t>
  </si>
  <si>
    <t>姚新福</t>
  </si>
  <si>
    <t>412927197307052155</t>
  </si>
  <si>
    <t>3112828493</t>
  </si>
  <si>
    <t>杨军伟</t>
  </si>
  <si>
    <t>411323198202082134</t>
  </si>
  <si>
    <t>3112831453</t>
  </si>
  <si>
    <t>金改枝</t>
  </si>
  <si>
    <t>412927195302282120</t>
  </si>
  <si>
    <t>3112831726</t>
  </si>
  <si>
    <t>刘桂兰</t>
  </si>
  <si>
    <t>412927197712252185</t>
  </si>
  <si>
    <t>3112856378</t>
  </si>
  <si>
    <t>崔瑞</t>
  </si>
  <si>
    <t>412927195312012132</t>
  </si>
  <si>
    <t>3112856739</t>
  </si>
  <si>
    <t>陈保国</t>
  </si>
  <si>
    <t>41292719551218211X</t>
  </si>
  <si>
    <t>3112857102</t>
  </si>
  <si>
    <t>姚林山</t>
  </si>
  <si>
    <t>412927195010192115</t>
  </si>
  <si>
    <t>3112858558</t>
  </si>
  <si>
    <t>程有才</t>
  </si>
  <si>
    <t>412927195504142118</t>
  </si>
  <si>
    <t>3112859670</t>
  </si>
  <si>
    <t>姚成德</t>
  </si>
  <si>
    <t>412927192709132112</t>
  </si>
  <si>
    <t>3112860424</t>
  </si>
  <si>
    <t>崔振全</t>
  </si>
  <si>
    <t>412927195007052111</t>
  </si>
  <si>
    <t>100000060144138</t>
  </si>
  <si>
    <t>王简华</t>
  </si>
  <si>
    <t>412927196806022132</t>
  </si>
  <si>
    <t>100000060721972</t>
  </si>
  <si>
    <t>代宏瑞</t>
  </si>
  <si>
    <t>412927194810282130</t>
  </si>
  <si>
    <t>100000061124712</t>
  </si>
  <si>
    <t>王建顺</t>
  </si>
  <si>
    <t>412927197811202116</t>
  </si>
  <si>
    <t>100000061404339</t>
  </si>
  <si>
    <t>杨均志</t>
  </si>
  <si>
    <t>412927196412052136</t>
  </si>
  <si>
    <t>100000068173113</t>
  </si>
  <si>
    <t>吴条娃</t>
  </si>
  <si>
    <t>41292719510611214043</t>
  </si>
  <si>
    <t>100000071958552</t>
  </si>
  <si>
    <t>张国成</t>
  </si>
  <si>
    <t>41292719680212211X</t>
  </si>
  <si>
    <t>100000072096307</t>
  </si>
  <si>
    <t>殷秀明</t>
  </si>
  <si>
    <t>412927197602292135</t>
  </si>
  <si>
    <t>100000072151660</t>
  </si>
  <si>
    <t>陈香</t>
  </si>
  <si>
    <t>412927194908102142</t>
  </si>
  <si>
    <t>100000072154702</t>
  </si>
  <si>
    <t>姚生志</t>
  </si>
  <si>
    <t>412927194011252154</t>
  </si>
  <si>
    <t>100000072165111</t>
  </si>
  <si>
    <t>姚书贵</t>
  </si>
  <si>
    <t>41292719660522211164</t>
  </si>
  <si>
    <t>100000072237120</t>
  </si>
  <si>
    <t>姚明顺</t>
  </si>
  <si>
    <t>41292719550409213042</t>
  </si>
  <si>
    <t>100000072264071</t>
  </si>
  <si>
    <t>刘彦军</t>
  </si>
  <si>
    <t>41292719541002217454</t>
  </si>
  <si>
    <t>100000072325360</t>
  </si>
  <si>
    <t>王连山</t>
  </si>
  <si>
    <t>41292719651005213X</t>
  </si>
  <si>
    <t>100000072436666</t>
  </si>
  <si>
    <t>马玉宽</t>
  </si>
  <si>
    <t>412927197911162158</t>
  </si>
  <si>
    <t>100000072529655</t>
  </si>
  <si>
    <t>郑自华</t>
  </si>
  <si>
    <t>412927197410232138</t>
  </si>
  <si>
    <t>100000072605599</t>
  </si>
  <si>
    <t>殷秋泽</t>
  </si>
  <si>
    <t>412927197108032135</t>
  </si>
  <si>
    <t>100000547253536</t>
  </si>
  <si>
    <t>杨青山</t>
  </si>
  <si>
    <t>412927195407152218</t>
  </si>
  <si>
    <t>100000611250357</t>
  </si>
  <si>
    <t>杨云生</t>
  </si>
  <si>
    <t>412927194908052130</t>
  </si>
  <si>
    <t>100000613017747</t>
  </si>
  <si>
    <t>殷国胜</t>
  </si>
  <si>
    <t>412927195306282136</t>
  </si>
  <si>
    <t>100000613019427</t>
  </si>
  <si>
    <t>殷志奇</t>
  </si>
  <si>
    <t>412927195504032138</t>
  </si>
  <si>
    <t>100000613104381</t>
  </si>
  <si>
    <t>殷登康</t>
  </si>
  <si>
    <t>41292719520130211014</t>
  </si>
  <si>
    <t>100000613109280</t>
  </si>
  <si>
    <t>姚怀义</t>
  </si>
  <si>
    <t>412927195705282133</t>
  </si>
  <si>
    <t>4700000067251542</t>
  </si>
  <si>
    <t>刘书简</t>
  </si>
  <si>
    <t>41292719480511211044</t>
  </si>
  <si>
    <t>4700000067699675</t>
  </si>
  <si>
    <t>余晓梅</t>
  </si>
  <si>
    <t>612524197509265323</t>
  </si>
  <si>
    <t>4700000067761609</t>
  </si>
  <si>
    <t>崔治国</t>
  </si>
  <si>
    <t>41292719671017211X54</t>
  </si>
  <si>
    <t>4700000842752060</t>
  </si>
  <si>
    <t>代瑞玲</t>
  </si>
  <si>
    <t>412927197306012186</t>
  </si>
  <si>
    <t>3112772074</t>
  </si>
  <si>
    <t>张新国</t>
  </si>
  <si>
    <t>412927196612122119</t>
  </si>
  <si>
    <t>3112776430</t>
  </si>
  <si>
    <t>张志田</t>
  </si>
  <si>
    <t>41292719481114211343</t>
  </si>
  <si>
    <t>10</t>
  </si>
  <si>
    <t>3112781107</t>
  </si>
  <si>
    <t>金根志</t>
  </si>
  <si>
    <t>412927195209292113</t>
  </si>
  <si>
    <t>脱贫不享受政策户</t>
  </si>
  <si>
    <t>3112809053</t>
  </si>
  <si>
    <t>刘冬云</t>
  </si>
  <si>
    <t>412927196612072182</t>
  </si>
  <si>
    <t>3112812156</t>
  </si>
  <si>
    <t>李青瑞</t>
  </si>
  <si>
    <t>411323197805250542</t>
  </si>
  <si>
    <t>3112813618</t>
  </si>
  <si>
    <t>皮爱枝</t>
  </si>
  <si>
    <t>41292719470115212644</t>
  </si>
  <si>
    <t>3112820712</t>
  </si>
  <si>
    <t>洪家彦</t>
  </si>
  <si>
    <t>41292719541223211622</t>
  </si>
  <si>
    <t>3112829776</t>
  </si>
  <si>
    <t>杨俭才</t>
  </si>
  <si>
    <t>412927195804162110</t>
  </si>
  <si>
    <t>100000064204851</t>
  </si>
  <si>
    <t>杜怡琳</t>
  </si>
  <si>
    <t>411323200605252126</t>
  </si>
  <si>
    <t>100000612957867</t>
  </si>
  <si>
    <t>杨栓子</t>
  </si>
  <si>
    <t>412927194907152172</t>
  </si>
  <si>
    <t>100000613016566</t>
  </si>
  <si>
    <t>张大祥</t>
  </si>
  <si>
    <t>41292719460917213243</t>
  </si>
  <si>
    <t>100000613078474</t>
  </si>
  <si>
    <t>陈胜斌</t>
  </si>
  <si>
    <t>412927193605152113</t>
  </si>
  <si>
    <t>100000613107935</t>
  </si>
  <si>
    <t>刘哑吧</t>
  </si>
  <si>
    <t>41292719500115223431</t>
  </si>
  <si>
    <t>4700000633851719</t>
  </si>
  <si>
    <t>王金有</t>
  </si>
  <si>
    <t>412927195504192131</t>
  </si>
  <si>
    <t>4700000633852733</t>
  </si>
  <si>
    <t>姚瑞海</t>
  </si>
  <si>
    <t>412927197712282157</t>
  </si>
  <si>
    <t>4700000774450149</t>
  </si>
  <si>
    <t>魏明阁</t>
  </si>
  <si>
    <t>41292719520820211243</t>
  </si>
  <si>
    <t>4700000828706277</t>
  </si>
  <si>
    <t>杨自华</t>
  </si>
  <si>
    <t>412927194704232113</t>
  </si>
  <si>
    <t>4700000839734992</t>
  </si>
  <si>
    <t>殷志龙</t>
  </si>
  <si>
    <t>41292719560920211344</t>
  </si>
  <si>
    <t>李营村</t>
  </si>
  <si>
    <t>3112775112</t>
  </si>
  <si>
    <t>李春兰</t>
  </si>
  <si>
    <t>412927196312052120</t>
  </si>
  <si>
    <t>3112803041</t>
  </si>
  <si>
    <t>芦老三</t>
  </si>
  <si>
    <t>41292719561203211942</t>
  </si>
  <si>
    <t>王振超</t>
  </si>
  <si>
    <t>3112809654</t>
  </si>
  <si>
    <t>雷丛连</t>
  </si>
  <si>
    <t>412927196205302120</t>
  </si>
  <si>
    <t>3112812192</t>
  </si>
  <si>
    <t>姜玉珍</t>
  </si>
  <si>
    <t>412927197508032169</t>
  </si>
  <si>
    <t>3112814743</t>
  </si>
  <si>
    <t>李秀芳</t>
  </si>
  <si>
    <t>412927196307042198</t>
  </si>
  <si>
    <t>3112817822</t>
  </si>
  <si>
    <t>马军营</t>
  </si>
  <si>
    <t>411323198104262131</t>
  </si>
  <si>
    <t>3112819248</t>
  </si>
  <si>
    <t>张学明</t>
  </si>
  <si>
    <t>612524197508025619</t>
  </si>
  <si>
    <t>3112819426</t>
  </si>
  <si>
    <t>王洲娃</t>
  </si>
  <si>
    <t>41292719740413217344</t>
  </si>
  <si>
    <t>3112819477</t>
  </si>
  <si>
    <t>梁国红</t>
  </si>
  <si>
    <t>412927197303272118</t>
  </si>
  <si>
    <t>3112820434</t>
  </si>
  <si>
    <t>梁铁成</t>
  </si>
  <si>
    <t>412927196006042119</t>
  </si>
  <si>
    <t>3112820896</t>
  </si>
  <si>
    <t>梁九斤</t>
  </si>
  <si>
    <t>412927197601022117</t>
  </si>
  <si>
    <t>3112822010</t>
  </si>
  <si>
    <t>梁建才</t>
  </si>
  <si>
    <t>412927196804162174</t>
  </si>
  <si>
    <t>3112828128</t>
  </si>
  <si>
    <t>李自朝</t>
  </si>
  <si>
    <t>41132319830917213X</t>
  </si>
  <si>
    <t>3112831091</t>
  </si>
  <si>
    <t>李玉峰</t>
  </si>
  <si>
    <t>412927196307022111</t>
  </si>
  <si>
    <t>3112831454</t>
  </si>
  <si>
    <t>苏天顺</t>
  </si>
  <si>
    <t>411323198510112112</t>
  </si>
  <si>
    <t>100000544006535</t>
  </si>
  <si>
    <t>龚国顺</t>
  </si>
  <si>
    <t>41292719720720211X</t>
  </si>
  <si>
    <t>100000613181876</t>
  </si>
  <si>
    <t>梁晓东</t>
  </si>
  <si>
    <t>411323198710112117</t>
  </si>
  <si>
    <t>3112824068</t>
  </si>
  <si>
    <t>王春莲</t>
  </si>
  <si>
    <t>412927196312012129</t>
  </si>
  <si>
    <t>100000069101002</t>
  </si>
  <si>
    <t>姚夫强</t>
  </si>
  <si>
    <t>41292719671228221644</t>
  </si>
  <si>
    <t>4700000067784090</t>
  </si>
  <si>
    <t>李自要</t>
  </si>
  <si>
    <t>41132319830813211X53</t>
  </si>
  <si>
    <t>4700000067789021</t>
  </si>
  <si>
    <t>李长春</t>
  </si>
  <si>
    <t>412927195610152133</t>
  </si>
  <si>
    <t>4700000097860632</t>
  </si>
  <si>
    <t>李海涛</t>
  </si>
  <si>
    <t>41132319900920213571</t>
  </si>
  <si>
    <t>4700000098263762</t>
  </si>
  <si>
    <t>梁文玉</t>
  </si>
  <si>
    <t>412927196609022117</t>
  </si>
  <si>
    <t>4700000633856519</t>
  </si>
  <si>
    <t>梁文华</t>
  </si>
  <si>
    <t>41292719770329211853</t>
  </si>
  <si>
    <t>4700000776577223</t>
  </si>
  <si>
    <t>雷青彦</t>
  </si>
  <si>
    <t>412927197504102115</t>
  </si>
  <si>
    <t>龙泉观村</t>
  </si>
  <si>
    <t>3112780946</t>
  </si>
  <si>
    <t>聂兴顺</t>
  </si>
  <si>
    <t>411323196312052113</t>
  </si>
  <si>
    <t>3112783849</t>
  </si>
  <si>
    <t>郭金有</t>
  </si>
  <si>
    <t>412927195012202196</t>
  </si>
  <si>
    <t>3112783999</t>
  </si>
  <si>
    <t>郭国典</t>
  </si>
  <si>
    <t>412927197206102117</t>
  </si>
  <si>
    <t>3112812118</t>
  </si>
  <si>
    <t>张喜合</t>
  </si>
  <si>
    <t>41292719511110214X</t>
  </si>
  <si>
    <t>3112813385</t>
  </si>
  <si>
    <t>严夫云</t>
  </si>
  <si>
    <t>41292719711216216X</t>
  </si>
  <si>
    <t>3112813653</t>
  </si>
  <si>
    <t>陈桂生</t>
  </si>
  <si>
    <t>412927195707152279</t>
  </si>
  <si>
    <t>3112814945</t>
  </si>
  <si>
    <t>李长进</t>
  </si>
  <si>
    <t>41292719590508215244</t>
  </si>
  <si>
    <t>3112817815</t>
  </si>
  <si>
    <t>张成林</t>
  </si>
  <si>
    <t>412927195310182197</t>
  </si>
  <si>
    <t>3112819427</t>
  </si>
  <si>
    <t>邓保深</t>
  </si>
  <si>
    <t>41292719630212213X</t>
  </si>
  <si>
    <t>3112825458</t>
  </si>
  <si>
    <t>胡铁成</t>
  </si>
  <si>
    <t>411323195512282138</t>
  </si>
  <si>
    <t>石从晓</t>
  </si>
  <si>
    <t>3112826070</t>
  </si>
  <si>
    <t>王永伟</t>
  </si>
  <si>
    <t>412927197303112114</t>
  </si>
  <si>
    <t>3112826953</t>
  </si>
  <si>
    <t>张恒阵</t>
  </si>
  <si>
    <t>412927196505302114</t>
  </si>
  <si>
    <t>3112859228</t>
  </si>
  <si>
    <t>胡振雷</t>
  </si>
  <si>
    <t>411323198902012196</t>
  </si>
  <si>
    <t>3112859588</t>
  </si>
  <si>
    <t>胡玉焕</t>
  </si>
  <si>
    <t>412927194809272146</t>
  </si>
  <si>
    <t>3112861275</t>
  </si>
  <si>
    <t>周随红</t>
  </si>
  <si>
    <t>41292719721117211X43</t>
  </si>
  <si>
    <t>100000061529057</t>
  </si>
  <si>
    <t>雷永建</t>
  </si>
  <si>
    <t>412927197212252170</t>
  </si>
  <si>
    <t>100000061563984</t>
  </si>
  <si>
    <t>陈建中</t>
  </si>
  <si>
    <t>412927196905082114</t>
  </si>
  <si>
    <t>100000061598311</t>
  </si>
  <si>
    <t>陈文涛</t>
  </si>
  <si>
    <t>411323198104052134</t>
  </si>
  <si>
    <t>100000061625031</t>
  </si>
  <si>
    <t>林芬</t>
  </si>
  <si>
    <t>41292719730410216124</t>
  </si>
  <si>
    <t>100000064260625</t>
  </si>
  <si>
    <t>朱清俭</t>
  </si>
  <si>
    <t>412927197907102152</t>
  </si>
  <si>
    <t>100000064268063</t>
  </si>
  <si>
    <t>汪国定</t>
  </si>
  <si>
    <t>411323196909072133</t>
  </si>
  <si>
    <t>100000071920573</t>
  </si>
  <si>
    <t>姚来发</t>
  </si>
  <si>
    <t>411323194706202138</t>
  </si>
  <si>
    <t>100000072018754</t>
  </si>
  <si>
    <t>杜建伟</t>
  </si>
  <si>
    <t>412927197103202131</t>
  </si>
  <si>
    <t>100000072292727</t>
  </si>
  <si>
    <t>张姣娃</t>
  </si>
  <si>
    <t>412927194812172146</t>
  </si>
  <si>
    <t>100000074373320</t>
  </si>
  <si>
    <t>杜永虎</t>
  </si>
  <si>
    <t>411323196812192112</t>
  </si>
  <si>
    <t>100000614177751</t>
  </si>
  <si>
    <t>胡新夫</t>
  </si>
  <si>
    <t>41292719571213215X</t>
  </si>
  <si>
    <t>100000614179265</t>
  </si>
  <si>
    <t>杜新军</t>
  </si>
  <si>
    <t>41292719551014213031</t>
  </si>
  <si>
    <t>100000614194280</t>
  </si>
  <si>
    <t>聂英冉</t>
  </si>
  <si>
    <t>411323200206112118</t>
  </si>
  <si>
    <t>100000614216783</t>
  </si>
  <si>
    <t>周来顺</t>
  </si>
  <si>
    <t>411323196202032138</t>
  </si>
  <si>
    <t>100000614231882</t>
  </si>
  <si>
    <t>郑保全</t>
  </si>
  <si>
    <t>41292719600601211254</t>
  </si>
  <si>
    <t>100000614246034</t>
  </si>
  <si>
    <t>陈长财</t>
  </si>
  <si>
    <t>41292719620326211012</t>
  </si>
  <si>
    <t>100000614250098</t>
  </si>
  <si>
    <t>陈进国</t>
  </si>
  <si>
    <t>412927197206022117</t>
  </si>
  <si>
    <t>4700000067705586</t>
  </si>
  <si>
    <t>杜瑞强</t>
  </si>
  <si>
    <t>412927197012022135</t>
  </si>
  <si>
    <t>4700000067880754</t>
  </si>
  <si>
    <t>杜万安</t>
  </si>
  <si>
    <t>41292719500813213X</t>
  </si>
  <si>
    <t>4700000068223304</t>
  </si>
  <si>
    <t>杜玉贵</t>
  </si>
  <si>
    <t>412927195505242137</t>
  </si>
  <si>
    <t>4700000068254751</t>
  </si>
  <si>
    <t>杜有娃</t>
  </si>
  <si>
    <t>41132319410618211023</t>
  </si>
  <si>
    <t>4700000068306342</t>
  </si>
  <si>
    <t>严青山</t>
  </si>
  <si>
    <t>412927196207022173</t>
  </si>
  <si>
    <t>4700000068313578</t>
  </si>
  <si>
    <t>郭红强</t>
  </si>
  <si>
    <t>41292719720830213973</t>
  </si>
  <si>
    <t>4700000068317456</t>
  </si>
  <si>
    <t>姚亮</t>
  </si>
  <si>
    <t>411323196211012155</t>
  </si>
  <si>
    <t>4700000097474363</t>
  </si>
  <si>
    <t>王成建</t>
  </si>
  <si>
    <t>411323198209102193</t>
  </si>
  <si>
    <t>3112819553</t>
  </si>
  <si>
    <t>王浩</t>
  </si>
  <si>
    <t>411323200502172158</t>
  </si>
  <si>
    <t>3112825599</t>
  </si>
  <si>
    <t>王国华</t>
  </si>
  <si>
    <t>41292719551127213X</t>
  </si>
  <si>
    <t>3112858216</t>
  </si>
  <si>
    <t>郭振涛</t>
  </si>
  <si>
    <t>41292719791215213842</t>
  </si>
  <si>
    <t>100000060922681</t>
  </si>
  <si>
    <t>张跃</t>
  </si>
  <si>
    <t>411323200505232144</t>
  </si>
  <si>
    <t>100000075101762</t>
  </si>
  <si>
    <t>聂英龙</t>
  </si>
  <si>
    <t>41132319950201211643</t>
  </si>
  <si>
    <t>100000614078785</t>
  </si>
  <si>
    <t>杜玉富</t>
  </si>
  <si>
    <t>411326201002152154</t>
  </si>
  <si>
    <t>100000614087970</t>
  </si>
  <si>
    <t>王晓迪</t>
  </si>
  <si>
    <t>411326200408292224</t>
  </si>
  <si>
    <t>100000614089656</t>
  </si>
  <si>
    <t>杜灵珂</t>
  </si>
  <si>
    <t>411326201001192146</t>
  </si>
  <si>
    <t>100000614187654</t>
  </si>
  <si>
    <t>杜梦会</t>
  </si>
  <si>
    <t>411323200006202127</t>
  </si>
  <si>
    <t>4700000633123777</t>
  </si>
  <si>
    <t>张玉林</t>
  </si>
  <si>
    <t>411323195604202131</t>
  </si>
  <si>
    <t>孙月发</t>
  </si>
  <si>
    <t>4700000773942665</t>
  </si>
  <si>
    <t>杜工农</t>
  </si>
  <si>
    <t>412927195412102178</t>
  </si>
  <si>
    <t>4700000773953508</t>
  </si>
  <si>
    <t>王心怡</t>
  </si>
  <si>
    <t>411326201011192182</t>
  </si>
  <si>
    <t>4700000990290663</t>
  </si>
  <si>
    <t>李双云</t>
  </si>
  <si>
    <t>412927196907072163</t>
  </si>
  <si>
    <t>4700000996712186</t>
  </si>
  <si>
    <t>周中生</t>
  </si>
  <si>
    <t>41292719640720211X</t>
  </si>
  <si>
    <t>4700001050232889</t>
  </si>
  <si>
    <t>姚女</t>
  </si>
  <si>
    <t>41292719470719212914</t>
  </si>
  <si>
    <t>4700001061939346</t>
  </si>
  <si>
    <t>王明晗</t>
  </si>
  <si>
    <t>411326200502012145</t>
  </si>
  <si>
    <t>麻墈村</t>
  </si>
  <si>
    <t>3112784010</t>
  </si>
  <si>
    <t>李霞</t>
  </si>
  <si>
    <t>420321197806032123</t>
  </si>
  <si>
    <t>3112784221</t>
  </si>
  <si>
    <t>张恒谦</t>
  </si>
  <si>
    <t>41132319810513211X</t>
  </si>
  <si>
    <t>3112785323</t>
  </si>
  <si>
    <t>朱振江</t>
  </si>
  <si>
    <t>412927196409132119</t>
  </si>
  <si>
    <t>3112803077</t>
  </si>
  <si>
    <t>朱国合</t>
  </si>
  <si>
    <t>41292719630718211512</t>
  </si>
  <si>
    <t>3112805862</t>
  </si>
  <si>
    <t>魏桂荣</t>
  </si>
  <si>
    <t>412927196604062187</t>
  </si>
  <si>
    <t>3112806724</t>
  </si>
  <si>
    <t>游建慧</t>
  </si>
  <si>
    <t>412927197702212120</t>
  </si>
  <si>
    <t>3112807393</t>
  </si>
  <si>
    <t>殷勇锋</t>
  </si>
  <si>
    <t>41292719771221211642</t>
  </si>
  <si>
    <t>3112807564</t>
  </si>
  <si>
    <t>麻金龙</t>
  </si>
  <si>
    <t>412927197803082118</t>
  </si>
  <si>
    <t>3112808178</t>
  </si>
  <si>
    <t>聂申林</t>
  </si>
  <si>
    <t>412927194705242110</t>
  </si>
  <si>
    <t>3112811433</t>
  </si>
  <si>
    <t>张谦</t>
  </si>
  <si>
    <t>412927196306152117</t>
  </si>
  <si>
    <t>3112811845</t>
  </si>
  <si>
    <t>谢新霞</t>
  </si>
  <si>
    <t>412927197009132122</t>
  </si>
  <si>
    <t>3112811846</t>
  </si>
  <si>
    <t>张宗山</t>
  </si>
  <si>
    <t>41292719440524211912</t>
  </si>
  <si>
    <t>3112812109</t>
  </si>
  <si>
    <t>盛清林</t>
  </si>
  <si>
    <t>412927196503072116</t>
  </si>
  <si>
    <t>3112812140</t>
  </si>
  <si>
    <t>张有奇</t>
  </si>
  <si>
    <t>41292719521216211731</t>
  </si>
  <si>
    <t>3112813505</t>
  </si>
  <si>
    <t>李纪才</t>
  </si>
  <si>
    <t>412927196902092114</t>
  </si>
  <si>
    <t>3112813541</t>
  </si>
  <si>
    <t>赵国旗</t>
  </si>
  <si>
    <t>412927196702132214</t>
  </si>
  <si>
    <t>3112813594</t>
  </si>
  <si>
    <t>朱振显</t>
  </si>
  <si>
    <t>412927196304132112</t>
  </si>
  <si>
    <t>3112816305</t>
  </si>
  <si>
    <t>张建莹</t>
  </si>
  <si>
    <t>411323198106212162</t>
  </si>
  <si>
    <t>3112818084</t>
  </si>
  <si>
    <t>盛良杰</t>
  </si>
  <si>
    <t>411323198106282179</t>
  </si>
  <si>
    <t>3112819453</t>
  </si>
  <si>
    <t>朱太福</t>
  </si>
  <si>
    <t>612524198112235171</t>
  </si>
  <si>
    <t>3112827891</t>
  </si>
  <si>
    <t>袁太英</t>
  </si>
  <si>
    <t>412927195809182153</t>
  </si>
  <si>
    <t>100000052583199</t>
  </si>
  <si>
    <t>校学玉</t>
  </si>
  <si>
    <t>412927195110062123</t>
  </si>
  <si>
    <t>100000052688893</t>
  </si>
  <si>
    <t>张宗伟</t>
  </si>
  <si>
    <t>411323198107132113</t>
  </si>
  <si>
    <t>100000052760855</t>
  </si>
  <si>
    <t>张建锋</t>
  </si>
  <si>
    <t>411323198002162113</t>
  </si>
  <si>
    <t>100000052872888</t>
  </si>
  <si>
    <t>麻庆武</t>
  </si>
  <si>
    <t>412927196004102114</t>
  </si>
  <si>
    <t>100000052969509</t>
  </si>
  <si>
    <t>麻国新</t>
  </si>
  <si>
    <t>41292719790115211643</t>
  </si>
  <si>
    <t>100000053134150</t>
  </si>
  <si>
    <t>麻林培</t>
  </si>
  <si>
    <t>412927195408142118</t>
  </si>
  <si>
    <t>100000053400771</t>
  </si>
  <si>
    <t>尚士莲</t>
  </si>
  <si>
    <t>412927194708212128</t>
  </si>
  <si>
    <t>100000053441356</t>
  </si>
  <si>
    <t>朱元华</t>
  </si>
  <si>
    <t>41292719551103211X</t>
  </si>
  <si>
    <t>4700000068311799</t>
  </si>
  <si>
    <t>徐建新</t>
  </si>
  <si>
    <t>411323197709232141</t>
  </si>
  <si>
    <t>4700000068317170</t>
  </si>
  <si>
    <t>殷士群</t>
  </si>
  <si>
    <t>412927195612242116</t>
  </si>
  <si>
    <t>4700000068339668</t>
  </si>
  <si>
    <t>殷宏涛</t>
  </si>
  <si>
    <t>41292719660221211042</t>
  </si>
  <si>
    <t>4700000068341687</t>
  </si>
  <si>
    <t>麻海金</t>
  </si>
  <si>
    <t>41292719740908213662</t>
  </si>
  <si>
    <t>4700000068348888</t>
  </si>
  <si>
    <t>麻纪鹏</t>
  </si>
  <si>
    <t>41132319820914211X44</t>
  </si>
  <si>
    <t>4700000068354889</t>
  </si>
  <si>
    <t>柴芳娃</t>
  </si>
  <si>
    <t>412927195306242118</t>
  </si>
  <si>
    <t>4700000068357209</t>
  </si>
  <si>
    <t>张有庆</t>
  </si>
  <si>
    <t>412927195411132113</t>
  </si>
  <si>
    <t>4700000068358899</t>
  </si>
  <si>
    <t>孔黑</t>
  </si>
  <si>
    <t>412927195206032113</t>
  </si>
  <si>
    <t>4700000068361452</t>
  </si>
  <si>
    <t>朱来娃</t>
  </si>
  <si>
    <t>412927197005142112</t>
  </si>
  <si>
    <t>4700000068368245</t>
  </si>
  <si>
    <t>盛其发</t>
  </si>
  <si>
    <t>412927194909192119</t>
  </si>
  <si>
    <t>4700000171972358</t>
  </si>
  <si>
    <t>麻国奇</t>
  </si>
  <si>
    <t>412927197109242118</t>
  </si>
  <si>
    <t>4700000171996037</t>
  </si>
  <si>
    <t>谭有军</t>
  </si>
  <si>
    <t>412927196307142113</t>
  </si>
  <si>
    <t>4700000172402434</t>
  </si>
  <si>
    <t>麻庆华</t>
  </si>
  <si>
    <t>412927194706152117</t>
  </si>
  <si>
    <t>3112818188</t>
  </si>
  <si>
    <t>王改焕</t>
  </si>
  <si>
    <t>412927195205152121</t>
  </si>
  <si>
    <t>3112825307</t>
  </si>
  <si>
    <t>岳国清</t>
  </si>
  <si>
    <t>41132319760222213853</t>
  </si>
  <si>
    <t>3112857841</t>
  </si>
  <si>
    <t>麻庆学</t>
  </si>
  <si>
    <t>412927195511182150</t>
  </si>
  <si>
    <t>4700000633858825</t>
  </si>
  <si>
    <t>殷双才</t>
  </si>
  <si>
    <t>412927197105032113</t>
  </si>
  <si>
    <t>4700000740900985</t>
  </si>
  <si>
    <t>沈泽文</t>
  </si>
  <si>
    <t>612524197004033973</t>
  </si>
  <si>
    <t>4700000773675485</t>
  </si>
  <si>
    <t>朱宝定</t>
  </si>
  <si>
    <t>412927197907242139</t>
  </si>
  <si>
    <t>4700000828698535</t>
  </si>
  <si>
    <t>殷合均</t>
  </si>
  <si>
    <t>412927197210282114</t>
  </si>
  <si>
    <t>码头村</t>
  </si>
  <si>
    <t>100000053129622</t>
  </si>
  <si>
    <t>张培豪</t>
  </si>
  <si>
    <t>41292719790718215662</t>
  </si>
  <si>
    <t>100000053595733</t>
  </si>
  <si>
    <t>童建军</t>
  </si>
  <si>
    <t>411323198012262150</t>
  </si>
  <si>
    <t>100000053800044</t>
  </si>
  <si>
    <t>王衍青</t>
  </si>
  <si>
    <t>412927197108012150</t>
  </si>
  <si>
    <t>100000053974619</t>
  </si>
  <si>
    <t>翟振忠</t>
  </si>
  <si>
    <t>41292719721210221X</t>
  </si>
  <si>
    <t>100000054057530</t>
  </si>
  <si>
    <t>曹花强</t>
  </si>
  <si>
    <t>411323198008212134</t>
  </si>
  <si>
    <t>100000054347280</t>
  </si>
  <si>
    <t>陈灵珍</t>
  </si>
  <si>
    <t>41292719630926213543</t>
  </si>
  <si>
    <t>100000054813887</t>
  </si>
  <si>
    <t>张广有</t>
  </si>
  <si>
    <t>41292719760126211063B1</t>
  </si>
  <si>
    <t>100000054852171</t>
  </si>
  <si>
    <t>汪爱翠</t>
  </si>
  <si>
    <t>420321197610175747</t>
  </si>
  <si>
    <t>100000055424972</t>
  </si>
  <si>
    <t>王建明</t>
  </si>
  <si>
    <t>412927195507042139</t>
  </si>
  <si>
    <t>100000055671307</t>
  </si>
  <si>
    <t>王建林</t>
  </si>
  <si>
    <t>412927197610172133</t>
  </si>
  <si>
    <t>100000125796350</t>
  </si>
  <si>
    <t>翟振强</t>
  </si>
  <si>
    <t>412927196602252139</t>
  </si>
  <si>
    <t>苏宏梅</t>
  </si>
  <si>
    <t>100000613514478</t>
  </si>
  <si>
    <t>魏立建</t>
  </si>
  <si>
    <t>41292719690228211044</t>
  </si>
  <si>
    <t>100000613514834</t>
  </si>
  <si>
    <t>孙军兰</t>
  </si>
  <si>
    <t>412927195904122124</t>
  </si>
  <si>
    <t>100000613515157</t>
  </si>
  <si>
    <t>杨风杰</t>
  </si>
  <si>
    <t>41292719690426217253</t>
  </si>
  <si>
    <t>100000613516885</t>
  </si>
  <si>
    <t>陈天赐</t>
  </si>
  <si>
    <t>41132319730810213571</t>
  </si>
  <si>
    <t>4700000172399452</t>
  </si>
  <si>
    <t>王振林</t>
  </si>
  <si>
    <t>412927195903242116</t>
  </si>
  <si>
    <t>4700000172408675</t>
  </si>
  <si>
    <t>王建伟</t>
  </si>
  <si>
    <t>41292719760201213X</t>
  </si>
  <si>
    <t>4700000172563034</t>
  </si>
  <si>
    <t>童超</t>
  </si>
  <si>
    <t>412927197911292112</t>
  </si>
  <si>
    <t>100000124884577</t>
  </si>
  <si>
    <t>江天印</t>
  </si>
  <si>
    <t>41292719491007213024</t>
  </si>
  <si>
    <t>100000613427406</t>
  </si>
  <si>
    <t>魏柏仁</t>
  </si>
  <si>
    <t>41292719561212213074</t>
  </si>
  <si>
    <t>100000613513283</t>
  </si>
  <si>
    <t>王喜桂</t>
  </si>
  <si>
    <t>412927195204012135</t>
  </si>
  <si>
    <t>100000613513717</t>
  </si>
  <si>
    <t>魏瑞祥</t>
  </si>
  <si>
    <t>412927195210132133</t>
  </si>
  <si>
    <t>100000613515982</t>
  </si>
  <si>
    <t>全泽强</t>
  </si>
  <si>
    <t>41292719510418211023</t>
  </si>
  <si>
    <t>4700000069848089</t>
  </si>
  <si>
    <t>李青娃</t>
  </si>
  <si>
    <t>41292719480228211411</t>
  </si>
  <si>
    <t>4700000152923933</t>
  </si>
  <si>
    <t>秦风枝</t>
  </si>
  <si>
    <t>412927196309082249</t>
  </si>
  <si>
    <t>4700000172543291</t>
  </si>
  <si>
    <t>张金有</t>
  </si>
  <si>
    <t>412927195509042132</t>
  </si>
  <si>
    <t>4700000633860101</t>
  </si>
  <si>
    <t>孙巧云</t>
  </si>
  <si>
    <t>41292719560928212562</t>
  </si>
  <si>
    <t>庙岭村</t>
  </si>
  <si>
    <t>3112806129</t>
  </si>
  <si>
    <t>王林杨</t>
  </si>
  <si>
    <t>411326200212206398</t>
  </si>
  <si>
    <t>3112806162</t>
  </si>
  <si>
    <t>尚梅花</t>
  </si>
  <si>
    <t>412927195210202162</t>
  </si>
  <si>
    <t>3112812098</t>
  </si>
  <si>
    <t>孔庆彦</t>
  </si>
  <si>
    <t>412927195407212110</t>
  </si>
  <si>
    <t>3112813401</t>
  </si>
  <si>
    <t>王连英</t>
  </si>
  <si>
    <t>41292719691212218844</t>
  </si>
  <si>
    <t>3112813497</t>
  </si>
  <si>
    <t>魏新红</t>
  </si>
  <si>
    <t>412927197605142116</t>
  </si>
  <si>
    <t>3112813550</t>
  </si>
  <si>
    <t>罗荣林</t>
  </si>
  <si>
    <t>412927196803202138</t>
  </si>
  <si>
    <t>3112813565</t>
  </si>
  <si>
    <t>魏立强</t>
  </si>
  <si>
    <t>412927194812232153</t>
  </si>
  <si>
    <t>3112813568</t>
  </si>
  <si>
    <t>魏随周</t>
  </si>
  <si>
    <t>411323198604132130</t>
  </si>
  <si>
    <t>3112815034</t>
  </si>
  <si>
    <t>胡兴</t>
  </si>
  <si>
    <t>41292719530302215271</t>
  </si>
  <si>
    <t>3112815696</t>
  </si>
  <si>
    <t>苏国勤</t>
  </si>
  <si>
    <t>412927196712012179</t>
  </si>
  <si>
    <t>3112819331</t>
  </si>
  <si>
    <t>李建成</t>
  </si>
  <si>
    <t>412927197005132133</t>
  </si>
  <si>
    <t>3112819593</t>
  </si>
  <si>
    <t>焦玉珍</t>
  </si>
  <si>
    <t>41292719530311212344</t>
  </si>
  <si>
    <t>3112819636</t>
  </si>
  <si>
    <t>王新才</t>
  </si>
  <si>
    <t>412927197309101416</t>
  </si>
  <si>
    <t>3112821916</t>
  </si>
  <si>
    <t>李群发</t>
  </si>
  <si>
    <t>412927196501152155</t>
  </si>
  <si>
    <t>3112824108</t>
  </si>
  <si>
    <t>魏立庆</t>
  </si>
  <si>
    <t>412927195203172110</t>
  </si>
  <si>
    <t>3112825589</t>
  </si>
  <si>
    <t>罗福娃</t>
  </si>
  <si>
    <t>41292719651106215343</t>
  </si>
  <si>
    <t>3112826946</t>
  </si>
  <si>
    <t>尹杰娃</t>
  </si>
  <si>
    <t>411323198409292112</t>
  </si>
  <si>
    <t>3112829403</t>
  </si>
  <si>
    <t>刘红亮</t>
  </si>
  <si>
    <t>411323198205302139</t>
  </si>
  <si>
    <t>3112856368</t>
  </si>
  <si>
    <t>刘成娃</t>
  </si>
  <si>
    <t>412927196207212137</t>
  </si>
  <si>
    <t>3112857110</t>
  </si>
  <si>
    <t>魏玉勤</t>
  </si>
  <si>
    <t>412927196909062110</t>
  </si>
  <si>
    <t>3112858219</t>
  </si>
  <si>
    <t>东全志</t>
  </si>
  <si>
    <t>412927194512262131</t>
  </si>
  <si>
    <t>100000068201502</t>
  </si>
  <si>
    <t>东显各</t>
  </si>
  <si>
    <t>41292719520926211743</t>
  </si>
  <si>
    <t>100000068379290</t>
  </si>
  <si>
    <t>李保周</t>
  </si>
  <si>
    <t>41292719680930213X43</t>
  </si>
  <si>
    <t>100000608114831</t>
  </si>
  <si>
    <t>宋三喜</t>
  </si>
  <si>
    <t>412927195212212110</t>
  </si>
  <si>
    <t>100000608117803</t>
  </si>
  <si>
    <t>魏长胜</t>
  </si>
  <si>
    <t>412927195509162134</t>
  </si>
  <si>
    <t>100000608118637</t>
  </si>
  <si>
    <t>魏保兴</t>
  </si>
  <si>
    <t>412927195509112110</t>
  </si>
  <si>
    <t>100000608139748</t>
  </si>
  <si>
    <t>张山娃</t>
  </si>
  <si>
    <t>41292719501202211X</t>
  </si>
  <si>
    <t>100000608199815</t>
  </si>
  <si>
    <t>宋国红</t>
  </si>
  <si>
    <t>41292719791228215144</t>
  </si>
  <si>
    <t>100000608202028</t>
  </si>
  <si>
    <t>李长安</t>
  </si>
  <si>
    <t>41292719490219215943</t>
  </si>
  <si>
    <t>100000608202998</t>
  </si>
  <si>
    <t>王有田</t>
  </si>
  <si>
    <t>412927195406102112</t>
  </si>
  <si>
    <t>3112774951</t>
  </si>
  <si>
    <t>苏景华</t>
  </si>
  <si>
    <t>412927194905062114</t>
  </si>
  <si>
    <t>3112830090</t>
  </si>
  <si>
    <t>东玉强</t>
  </si>
  <si>
    <t>412927197212052136</t>
  </si>
  <si>
    <t>100000065249288</t>
  </si>
  <si>
    <t>胡国红</t>
  </si>
  <si>
    <t>412927197303212238</t>
  </si>
  <si>
    <t>100000068892526</t>
  </si>
  <si>
    <t>魏新安</t>
  </si>
  <si>
    <t>41132319851005211352</t>
  </si>
  <si>
    <t>4700000633533301</t>
  </si>
  <si>
    <t>王生娃</t>
  </si>
  <si>
    <t>412927195110202114</t>
  </si>
  <si>
    <t>4700000633614644</t>
  </si>
  <si>
    <t>李海</t>
  </si>
  <si>
    <t>412927195003282139</t>
  </si>
  <si>
    <t>叶向阳</t>
  </si>
  <si>
    <t>4700000758974849</t>
  </si>
  <si>
    <t>李朋朋</t>
  </si>
  <si>
    <t>41132319861230215263</t>
  </si>
  <si>
    <t>4700000975851024</t>
  </si>
  <si>
    <t>李卷娃</t>
  </si>
  <si>
    <t>420321197404161731</t>
  </si>
  <si>
    <t>穆营村</t>
  </si>
  <si>
    <t>3112782364</t>
  </si>
  <si>
    <t>金振海</t>
  </si>
  <si>
    <t>41132319650902213724</t>
  </si>
  <si>
    <t>3112785324</t>
  </si>
  <si>
    <t>刘玉慧</t>
  </si>
  <si>
    <t>411323197302092124</t>
  </si>
  <si>
    <t>3112786993</t>
  </si>
  <si>
    <t>徐彦民</t>
  </si>
  <si>
    <t>412927194712282110</t>
  </si>
  <si>
    <t>3112807214</t>
  </si>
  <si>
    <t>魏富鑫</t>
  </si>
  <si>
    <t>411323198207162133</t>
  </si>
  <si>
    <t>3112810334</t>
  </si>
  <si>
    <t>沈改清</t>
  </si>
  <si>
    <t>412927196711292121</t>
  </si>
  <si>
    <t>3112811442</t>
  </si>
  <si>
    <t>樊随生</t>
  </si>
  <si>
    <t>412927197002072155</t>
  </si>
  <si>
    <t>3112811470</t>
  </si>
  <si>
    <t>穆海玉</t>
  </si>
  <si>
    <t>41132319540322211X</t>
  </si>
  <si>
    <t>3112811475</t>
  </si>
  <si>
    <t>王焕学</t>
  </si>
  <si>
    <t>412927195104252158</t>
  </si>
  <si>
    <t>3112812122</t>
  </si>
  <si>
    <t>穆玉焕</t>
  </si>
  <si>
    <t>411323196906132129</t>
  </si>
  <si>
    <t>3112812146</t>
  </si>
  <si>
    <t>黄建华</t>
  </si>
  <si>
    <t>411323196310152110</t>
  </si>
  <si>
    <t>3112813456</t>
  </si>
  <si>
    <t>刘瑞兴</t>
  </si>
  <si>
    <t>411323196412242117</t>
  </si>
  <si>
    <t>3112813534</t>
  </si>
  <si>
    <t>陈新虎</t>
  </si>
  <si>
    <t>411323197412162111</t>
  </si>
  <si>
    <t>3112814744</t>
  </si>
  <si>
    <t>杨盛金</t>
  </si>
  <si>
    <t>412927197202212116</t>
  </si>
  <si>
    <t>3112814971</t>
  </si>
  <si>
    <t>程振亭</t>
  </si>
  <si>
    <t>412927196703072110</t>
  </si>
  <si>
    <t>3112818186</t>
  </si>
  <si>
    <t>梁石磊</t>
  </si>
  <si>
    <t>411323198809262115</t>
  </si>
  <si>
    <t>3112819179</t>
  </si>
  <si>
    <t>金学信</t>
  </si>
  <si>
    <t>412927194407152117</t>
  </si>
  <si>
    <t>3112819182</t>
  </si>
  <si>
    <t>穆德虎</t>
  </si>
  <si>
    <t>411323198111292136</t>
  </si>
  <si>
    <t>3112819496</t>
  </si>
  <si>
    <t>杜木祥</t>
  </si>
  <si>
    <t>412927194806152114</t>
  </si>
  <si>
    <t>3112822080</t>
  </si>
  <si>
    <t>全国钦</t>
  </si>
  <si>
    <t>41132319451015211673B1</t>
  </si>
  <si>
    <t>3112825299</t>
  </si>
  <si>
    <t>程老五</t>
  </si>
  <si>
    <t>411323196504072119</t>
  </si>
  <si>
    <t>3112825539</t>
  </si>
  <si>
    <t>王建星</t>
  </si>
  <si>
    <t>412927197803132218</t>
  </si>
  <si>
    <t>3112827071</t>
  </si>
  <si>
    <t>刘保安</t>
  </si>
  <si>
    <t>411323197306172113</t>
  </si>
  <si>
    <t>3112827366</t>
  </si>
  <si>
    <t>叶秀申</t>
  </si>
  <si>
    <t>41132319571101211452</t>
  </si>
  <si>
    <t>3112827889</t>
  </si>
  <si>
    <t>徐丽娟</t>
  </si>
  <si>
    <t>411323197212142124</t>
  </si>
  <si>
    <t>100000054959419</t>
  </si>
  <si>
    <t>张忠祥</t>
  </si>
  <si>
    <t>412927195412262112</t>
  </si>
  <si>
    <t>100000055059054</t>
  </si>
  <si>
    <t>樊红霞</t>
  </si>
  <si>
    <t>41292719631203212X</t>
  </si>
  <si>
    <t>100000055171654</t>
  </si>
  <si>
    <t>徐新泽</t>
  </si>
  <si>
    <t>41132319810625213X</t>
  </si>
  <si>
    <t>100000055275971</t>
  </si>
  <si>
    <t>翟俊志</t>
  </si>
  <si>
    <t>41292719670604211X44</t>
  </si>
  <si>
    <t>100000058396075</t>
  </si>
  <si>
    <t>穆宏坡</t>
  </si>
  <si>
    <t>41292719740626217432</t>
  </si>
  <si>
    <t>100000061083635</t>
  </si>
  <si>
    <t>杨秀根</t>
  </si>
  <si>
    <t>41132319621130211X</t>
  </si>
  <si>
    <t>100000061230254</t>
  </si>
  <si>
    <t>王建国</t>
  </si>
  <si>
    <t>411323197102252111</t>
  </si>
  <si>
    <t>100000061351614</t>
  </si>
  <si>
    <t>陈建国</t>
  </si>
  <si>
    <t>412927195512202117</t>
  </si>
  <si>
    <t>100000064129721</t>
  </si>
  <si>
    <t>王磊</t>
  </si>
  <si>
    <t>41132319880324213X</t>
  </si>
  <si>
    <t>100000122686034</t>
  </si>
  <si>
    <t>陈国立</t>
  </si>
  <si>
    <t>411323198212262155</t>
  </si>
  <si>
    <t>100000133558076</t>
  </si>
  <si>
    <t>王贵月</t>
  </si>
  <si>
    <t>41132319650602211544</t>
  </si>
  <si>
    <t>100000133610015</t>
  </si>
  <si>
    <t>梁吉坡</t>
  </si>
  <si>
    <t>412927197202232133</t>
  </si>
  <si>
    <t>100000133807874</t>
  </si>
  <si>
    <t>胡长根</t>
  </si>
  <si>
    <t>412927196611202117</t>
  </si>
  <si>
    <t>100000133893989</t>
  </si>
  <si>
    <t>刘振永</t>
  </si>
  <si>
    <t>41132319731118211343</t>
  </si>
  <si>
    <t>100000133980254</t>
  </si>
  <si>
    <t>刘瑞兰</t>
  </si>
  <si>
    <t>411323195409202128</t>
  </si>
  <si>
    <t>100000134213781</t>
  </si>
  <si>
    <t>王宏德</t>
  </si>
  <si>
    <t>412927196712282195</t>
  </si>
  <si>
    <t>100000134315505</t>
  </si>
  <si>
    <t>徐海举</t>
  </si>
  <si>
    <t>412927197810062115</t>
  </si>
  <si>
    <t>100000134500718</t>
  </si>
  <si>
    <t>何运焕</t>
  </si>
  <si>
    <t>412927195202022129</t>
  </si>
  <si>
    <t>100000134574411</t>
  </si>
  <si>
    <t>张德生</t>
  </si>
  <si>
    <t>41292719621025213X</t>
  </si>
  <si>
    <t>100000136484544</t>
  </si>
  <si>
    <t>梁吉阳</t>
  </si>
  <si>
    <t>412927197503202114</t>
  </si>
  <si>
    <t>100000607843954</t>
  </si>
  <si>
    <t>金学德</t>
  </si>
  <si>
    <t>412927194412172112</t>
  </si>
  <si>
    <t>100000607920354</t>
  </si>
  <si>
    <t>杜发祥</t>
  </si>
  <si>
    <t>411323195508152111</t>
  </si>
  <si>
    <t>4700000007334060</t>
  </si>
  <si>
    <t>卢雪琴</t>
  </si>
  <si>
    <t>412927196812052186</t>
  </si>
  <si>
    <t>4700000067985818</t>
  </si>
  <si>
    <t>胡玲珍</t>
  </si>
  <si>
    <t>41292719770902214344</t>
  </si>
  <si>
    <t>4700000274213612</t>
  </si>
  <si>
    <t>刘也</t>
  </si>
  <si>
    <t>411323199604162174</t>
  </si>
  <si>
    <t>4700000274223661</t>
  </si>
  <si>
    <t>王国兴</t>
  </si>
  <si>
    <t>412927197312092119</t>
  </si>
  <si>
    <t>4700000274343037</t>
  </si>
  <si>
    <t>孙青梅</t>
  </si>
  <si>
    <t>411323196504042163</t>
  </si>
  <si>
    <t>4700000275022748</t>
  </si>
  <si>
    <t>穆海振</t>
  </si>
  <si>
    <t>411323197802182118</t>
  </si>
  <si>
    <t>4700000275023182</t>
  </si>
  <si>
    <t>金德亮</t>
  </si>
  <si>
    <t>411323196609242137</t>
  </si>
  <si>
    <t>4700000275024252</t>
  </si>
  <si>
    <t>刘清枝</t>
  </si>
  <si>
    <t>412927196303262126</t>
  </si>
  <si>
    <t>4700000275025730</t>
  </si>
  <si>
    <t>黄彦成</t>
  </si>
  <si>
    <t>41132319530724211024</t>
  </si>
  <si>
    <t>4700000275031473</t>
  </si>
  <si>
    <t>郝强</t>
  </si>
  <si>
    <t>411323199003302119</t>
  </si>
  <si>
    <t>3112803102</t>
  </si>
  <si>
    <t>宋学兰</t>
  </si>
  <si>
    <t>411323195601102127</t>
  </si>
  <si>
    <t>脱贫不稳定户</t>
  </si>
  <si>
    <t>3112805861</t>
  </si>
  <si>
    <t>雷清杰</t>
  </si>
  <si>
    <t>412927195806222113</t>
  </si>
  <si>
    <t>3112816302</t>
  </si>
  <si>
    <t>徐风华</t>
  </si>
  <si>
    <t>41292719491116214613</t>
  </si>
  <si>
    <t>100000607701676</t>
  </si>
  <si>
    <t>王全志</t>
  </si>
  <si>
    <t>41292719500523211912B1</t>
  </si>
  <si>
    <t>4700000068350409</t>
  </si>
  <si>
    <t>袁景培</t>
  </si>
  <si>
    <t>41292719360721211644</t>
  </si>
  <si>
    <t>4700000633862613</t>
  </si>
  <si>
    <t>何海军</t>
  </si>
  <si>
    <t>412927195411012111</t>
  </si>
  <si>
    <t>李果</t>
  </si>
  <si>
    <t>4700000758998813</t>
  </si>
  <si>
    <t>张老五</t>
  </si>
  <si>
    <t>411323195710252116</t>
  </si>
  <si>
    <t>4700000773723489</t>
  </si>
  <si>
    <t>梁博</t>
  </si>
  <si>
    <t>411323200507212112</t>
  </si>
  <si>
    <t>4700000798807783</t>
  </si>
  <si>
    <t>姚成山</t>
  </si>
  <si>
    <t>412927195207152117</t>
  </si>
  <si>
    <t>4700000798862229</t>
  </si>
  <si>
    <t>程爱红</t>
  </si>
  <si>
    <t>411323198308202149</t>
  </si>
  <si>
    <t>南街村</t>
  </si>
  <si>
    <t>100000048438582</t>
  </si>
  <si>
    <t>黑天生</t>
  </si>
  <si>
    <t>412927196007172118</t>
  </si>
  <si>
    <t>100000048470643</t>
  </si>
  <si>
    <t>姜新发</t>
  </si>
  <si>
    <t>412927194812182117</t>
  </si>
  <si>
    <t>100000050063309</t>
  </si>
  <si>
    <t>付长明</t>
  </si>
  <si>
    <t>412927195712312134</t>
  </si>
  <si>
    <t>100000053319362</t>
  </si>
  <si>
    <t>周芝</t>
  </si>
  <si>
    <t>412927195312062121</t>
  </si>
  <si>
    <t>100000053524202</t>
  </si>
  <si>
    <t>陈景月</t>
  </si>
  <si>
    <t>412927195507242122</t>
  </si>
  <si>
    <t>100000054407808</t>
  </si>
  <si>
    <t>程金贵</t>
  </si>
  <si>
    <t>412927195308152132</t>
  </si>
  <si>
    <t>100000054513922</t>
  </si>
  <si>
    <t>魏陈卓</t>
  </si>
  <si>
    <t>411323200411182190</t>
  </si>
  <si>
    <t>100000054936785</t>
  </si>
  <si>
    <t>孔庆忠</t>
  </si>
  <si>
    <t>412927195107162115</t>
  </si>
  <si>
    <t>100000055242521</t>
  </si>
  <si>
    <t>褚建国</t>
  </si>
  <si>
    <t>41292719700627211154</t>
  </si>
  <si>
    <t>100000055616353</t>
  </si>
  <si>
    <t>李合法</t>
  </si>
  <si>
    <t>41292719571112211X</t>
  </si>
  <si>
    <t>100000055735156</t>
  </si>
  <si>
    <t>丁振祥</t>
  </si>
  <si>
    <t>412927194011072110</t>
  </si>
  <si>
    <t>100000056402885</t>
  </si>
  <si>
    <t>邵黑</t>
  </si>
  <si>
    <t>412927196404032151</t>
  </si>
  <si>
    <t>100000056478251</t>
  </si>
  <si>
    <t>邹青菊</t>
  </si>
  <si>
    <t>41292719661004214X</t>
  </si>
  <si>
    <t>100000056727549</t>
  </si>
  <si>
    <t>彭建涛</t>
  </si>
  <si>
    <t>411323199804032112</t>
  </si>
  <si>
    <t>100000057202792</t>
  </si>
  <si>
    <t>马玉进</t>
  </si>
  <si>
    <t>411323198209152131</t>
  </si>
  <si>
    <t>100000057547180</t>
  </si>
  <si>
    <t>蒋毛女</t>
  </si>
  <si>
    <t>412927196007122129</t>
  </si>
  <si>
    <t>100000058108902</t>
  </si>
  <si>
    <t>马保山</t>
  </si>
  <si>
    <t>41292719441218211843</t>
  </si>
  <si>
    <t>100000124142092</t>
  </si>
  <si>
    <t>余军晓</t>
  </si>
  <si>
    <t>412927197108012118</t>
  </si>
  <si>
    <t>100000129897689</t>
  </si>
  <si>
    <t>海建明</t>
  </si>
  <si>
    <t>412927196812242174</t>
  </si>
  <si>
    <t>100000156282626</t>
  </si>
  <si>
    <t>成超锋</t>
  </si>
  <si>
    <t>412927197807202113</t>
  </si>
  <si>
    <t>100000235805343</t>
  </si>
  <si>
    <t>符金发</t>
  </si>
  <si>
    <t>412927196907152155</t>
  </si>
  <si>
    <t>100000235896000</t>
  </si>
  <si>
    <t>韩霞</t>
  </si>
  <si>
    <t>412927196403032141</t>
  </si>
  <si>
    <t>100000609043005</t>
  </si>
  <si>
    <t>朱文明</t>
  </si>
  <si>
    <t>41292719760222211043B1</t>
  </si>
  <si>
    <t>100000050603522</t>
  </si>
  <si>
    <t>马自林</t>
  </si>
  <si>
    <t>41292719720107211544</t>
  </si>
  <si>
    <t>100000608959761</t>
  </si>
  <si>
    <t>章建强</t>
  </si>
  <si>
    <t>41292719620315211463B1</t>
  </si>
  <si>
    <t>贾晨</t>
  </si>
  <si>
    <t>100000609032829</t>
  </si>
  <si>
    <t>李坤华</t>
  </si>
  <si>
    <t>412927195210242113</t>
  </si>
  <si>
    <t>100000609040339</t>
  </si>
  <si>
    <t>程金柱</t>
  </si>
  <si>
    <t>41292719410418211613</t>
  </si>
  <si>
    <t>100000609041617</t>
  </si>
  <si>
    <t>李天群</t>
  </si>
  <si>
    <t>412927194907152113</t>
  </si>
  <si>
    <t>4700000633124442</t>
  </si>
  <si>
    <t>李宏恩</t>
  </si>
  <si>
    <t>41292719460618213273</t>
  </si>
  <si>
    <t>4700000865035331</t>
  </si>
  <si>
    <t>多振亮</t>
  </si>
  <si>
    <t>41132319870410213144</t>
  </si>
  <si>
    <t>娘娘庙村</t>
  </si>
  <si>
    <t>3112807389</t>
  </si>
  <si>
    <t>李建有</t>
  </si>
  <si>
    <t>41292719780529211914</t>
  </si>
  <si>
    <t>3112807572</t>
  </si>
  <si>
    <t>王建中</t>
  </si>
  <si>
    <t>41292719750810211242</t>
  </si>
  <si>
    <t>3112807691</t>
  </si>
  <si>
    <t>李有林</t>
  </si>
  <si>
    <t>41292719580525211844</t>
  </si>
  <si>
    <t>3112811441</t>
  </si>
  <si>
    <t>黄丰玲</t>
  </si>
  <si>
    <t>412927196712112153</t>
  </si>
  <si>
    <t>3112813585</t>
  </si>
  <si>
    <t>杨来明</t>
  </si>
  <si>
    <t>412927196304062134</t>
  </si>
  <si>
    <t>3112824044</t>
  </si>
  <si>
    <t>刘金国</t>
  </si>
  <si>
    <t>411323198210102131</t>
  </si>
  <si>
    <t>100000071817039</t>
  </si>
  <si>
    <t>杨双锁</t>
  </si>
  <si>
    <t>411323198704212138</t>
  </si>
  <si>
    <t>100000071991683</t>
  </si>
  <si>
    <t>黄丰军</t>
  </si>
  <si>
    <t>412927197402122158</t>
  </si>
  <si>
    <t>100000072121995</t>
  </si>
  <si>
    <t>叶秀华</t>
  </si>
  <si>
    <t>41292719661110214044</t>
  </si>
  <si>
    <t>100000072154947</t>
  </si>
  <si>
    <t>梅德华</t>
  </si>
  <si>
    <t>412927197104102159</t>
  </si>
  <si>
    <t>100000072198491</t>
  </si>
  <si>
    <t>刘建刚</t>
  </si>
  <si>
    <t>411323198110252116</t>
  </si>
  <si>
    <t>100000072479827</t>
  </si>
  <si>
    <t>李宏敏</t>
  </si>
  <si>
    <t>41292719711213213911</t>
  </si>
  <si>
    <t>雷声远</t>
  </si>
  <si>
    <t>100000612160922</t>
  </si>
  <si>
    <t>董春瑞</t>
  </si>
  <si>
    <t>422622197205085726</t>
  </si>
  <si>
    <t>100000612226801</t>
  </si>
  <si>
    <t>李均娃</t>
  </si>
  <si>
    <t>412927195310092116</t>
  </si>
  <si>
    <t>100000612237898</t>
  </si>
  <si>
    <t>李文进</t>
  </si>
  <si>
    <t>412927195603222113</t>
  </si>
  <si>
    <t>100000612300403</t>
  </si>
  <si>
    <t>黄进财</t>
  </si>
  <si>
    <t>41292719520715223X</t>
  </si>
  <si>
    <t>100000612303828</t>
  </si>
  <si>
    <t>黄成娃</t>
  </si>
  <si>
    <t>412927193807092139</t>
  </si>
  <si>
    <t>100000612306963</t>
  </si>
  <si>
    <t>胡小岭</t>
  </si>
  <si>
    <t>41132319860722211553</t>
  </si>
  <si>
    <t>100000612347018</t>
  </si>
  <si>
    <t>黄扎娃</t>
  </si>
  <si>
    <t>41292719531213213443</t>
  </si>
  <si>
    <t>100000612362279</t>
  </si>
  <si>
    <t>黄文发</t>
  </si>
  <si>
    <t>412927195504102175</t>
  </si>
  <si>
    <t>4700000067597385</t>
  </si>
  <si>
    <t>杨吉存</t>
  </si>
  <si>
    <t>420321197712265727</t>
  </si>
  <si>
    <t>3112819533</t>
  </si>
  <si>
    <t>黄遂平</t>
  </si>
  <si>
    <t>411323198109302112</t>
  </si>
  <si>
    <t>3112857466</t>
  </si>
  <si>
    <t>李遂建</t>
  </si>
  <si>
    <t>41292719670521213X42</t>
  </si>
  <si>
    <t>100000072010359</t>
  </si>
  <si>
    <t>王学志</t>
  </si>
  <si>
    <t>41292719750504219344</t>
  </si>
  <si>
    <t>100000612331953</t>
  </si>
  <si>
    <t>黄长根</t>
  </si>
  <si>
    <t>412927195004202110</t>
  </si>
  <si>
    <t>100000612360223</t>
  </si>
  <si>
    <t>叶瑞恒</t>
  </si>
  <si>
    <t>411323200004272113</t>
  </si>
  <si>
    <t>4700000274751500</t>
  </si>
  <si>
    <t>王庆申</t>
  </si>
  <si>
    <t>412927194512292111</t>
  </si>
  <si>
    <t>4700000633930042</t>
  </si>
  <si>
    <t>李文奇</t>
  </si>
  <si>
    <t>41292719720616211X</t>
  </si>
  <si>
    <t>4700000758998150</t>
  </si>
  <si>
    <t>刘恩顺</t>
  </si>
  <si>
    <t>412927194812162116</t>
  </si>
  <si>
    <t>菩萨堂村</t>
  </si>
  <si>
    <t>3112774948</t>
  </si>
  <si>
    <t>陈双奇</t>
  </si>
  <si>
    <t>41292719690613211X</t>
  </si>
  <si>
    <t>3112774954</t>
  </si>
  <si>
    <t>崔启才</t>
  </si>
  <si>
    <t>412927195806082114</t>
  </si>
  <si>
    <t>3112775011</t>
  </si>
  <si>
    <t>杨芳娃</t>
  </si>
  <si>
    <t>412927196712122159</t>
  </si>
  <si>
    <t>3112776417</t>
  </si>
  <si>
    <t>杜安甲</t>
  </si>
  <si>
    <t>412927194205122139</t>
  </si>
  <si>
    <t>3112779476</t>
  </si>
  <si>
    <t>余邦发</t>
  </si>
  <si>
    <t>412927195412302110</t>
  </si>
  <si>
    <t>3112780884</t>
  </si>
  <si>
    <t>朱建青</t>
  </si>
  <si>
    <t>412927195512182152</t>
  </si>
  <si>
    <t>3112780942</t>
  </si>
  <si>
    <t>梁元芳</t>
  </si>
  <si>
    <t>41292719751009215243</t>
  </si>
  <si>
    <t>3112780948</t>
  </si>
  <si>
    <t>吴改英</t>
  </si>
  <si>
    <t>41292719520214216313</t>
  </si>
  <si>
    <t>3112781059</t>
  </si>
  <si>
    <t>王周锋</t>
  </si>
  <si>
    <t>412927197906152115</t>
  </si>
  <si>
    <t>3112782369</t>
  </si>
  <si>
    <t>程玉恒</t>
  </si>
  <si>
    <t>41292719460815213X</t>
  </si>
  <si>
    <t>3112782746</t>
  </si>
  <si>
    <t>刘振</t>
  </si>
  <si>
    <t>41132319900228211X</t>
  </si>
  <si>
    <t>3112783939</t>
  </si>
  <si>
    <t>尚宗江</t>
  </si>
  <si>
    <t>41292719550205215143</t>
  </si>
  <si>
    <t>3112785414</t>
  </si>
  <si>
    <t>靳文政</t>
  </si>
  <si>
    <t>412927195804152131</t>
  </si>
  <si>
    <t>3112785537</t>
  </si>
  <si>
    <t>万定国</t>
  </si>
  <si>
    <t>412927197605022114</t>
  </si>
  <si>
    <t>3112785683</t>
  </si>
  <si>
    <t>田建国</t>
  </si>
  <si>
    <t>412927196304152113</t>
  </si>
  <si>
    <t>庞源</t>
  </si>
  <si>
    <t>3112785723</t>
  </si>
  <si>
    <t>姚元祥</t>
  </si>
  <si>
    <t>412927196210032137</t>
  </si>
  <si>
    <t>3112786887</t>
  </si>
  <si>
    <t>汪海龙</t>
  </si>
  <si>
    <t>412927195210152177</t>
  </si>
  <si>
    <t>3112786889</t>
  </si>
  <si>
    <t>胡周娃</t>
  </si>
  <si>
    <t>411323197612122157</t>
  </si>
  <si>
    <t>3112788742</t>
  </si>
  <si>
    <t>程义均</t>
  </si>
  <si>
    <t>412927195602252118</t>
  </si>
  <si>
    <t>3112791340</t>
  </si>
  <si>
    <t>蒋昌军</t>
  </si>
  <si>
    <t>41132319781113213954</t>
  </si>
  <si>
    <t>3112791342</t>
  </si>
  <si>
    <t>胡黑娃</t>
  </si>
  <si>
    <t>412927196404112119</t>
  </si>
  <si>
    <t>3112791349</t>
  </si>
  <si>
    <t>杨连子</t>
  </si>
  <si>
    <t>41292719520714218971</t>
  </si>
  <si>
    <t>3112791740</t>
  </si>
  <si>
    <t>尚士林</t>
  </si>
  <si>
    <t>412927197409172131</t>
  </si>
  <si>
    <t>3112791741</t>
  </si>
  <si>
    <t>李遂拴</t>
  </si>
  <si>
    <t>41292719580417215942</t>
  </si>
  <si>
    <t>3112791745</t>
  </si>
  <si>
    <t>412927195812152115</t>
  </si>
  <si>
    <t>3112802859</t>
  </si>
  <si>
    <t>邓军峰</t>
  </si>
  <si>
    <t>411323198201282118</t>
  </si>
  <si>
    <t>3112802973</t>
  </si>
  <si>
    <t>熊金龙</t>
  </si>
  <si>
    <t>41292719491010215X24</t>
  </si>
  <si>
    <t>3112802989</t>
  </si>
  <si>
    <t>李建芳</t>
  </si>
  <si>
    <t>412927196508222128</t>
  </si>
  <si>
    <t>3112802990</t>
  </si>
  <si>
    <t>曹德森</t>
  </si>
  <si>
    <t>412927197211272153</t>
  </si>
  <si>
    <t>3112802993</t>
  </si>
  <si>
    <t>叶正发</t>
  </si>
  <si>
    <t>412927195307302135</t>
  </si>
  <si>
    <t>3112803083</t>
  </si>
  <si>
    <t>全翠花</t>
  </si>
  <si>
    <t>612501199004022048</t>
  </si>
  <si>
    <t>3112805846</t>
  </si>
  <si>
    <t>马国富</t>
  </si>
  <si>
    <t>41292719731226219X</t>
  </si>
  <si>
    <t>3112806101</t>
  </si>
  <si>
    <t>郑书勤</t>
  </si>
  <si>
    <t>412927194908052157</t>
  </si>
  <si>
    <t>3112806109</t>
  </si>
  <si>
    <t>叶正富</t>
  </si>
  <si>
    <t>412927195809152130</t>
  </si>
  <si>
    <t>3112806174</t>
  </si>
  <si>
    <t>贾月德</t>
  </si>
  <si>
    <t>411223194902193632</t>
  </si>
  <si>
    <t>3112806194</t>
  </si>
  <si>
    <t>姚成拴</t>
  </si>
  <si>
    <t>412927197511192112</t>
  </si>
  <si>
    <t>3112806713</t>
  </si>
  <si>
    <t>潘清兰</t>
  </si>
  <si>
    <t>41292719630814214X</t>
  </si>
  <si>
    <t>3112807373</t>
  </si>
  <si>
    <t>贾有锋</t>
  </si>
  <si>
    <t>412927195807082116</t>
  </si>
  <si>
    <t>3112807390</t>
  </si>
  <si>
    <t>412927197004022151</t>
  </si>
  <si>
    <t>3112807437</t>
  </si>
  <si>
    <t>熊天忠</t>
  </si>
  <si>
    <t>412927196808142154</t>
  </si>
  <si>
    <t>3112807580</t>
  </si>
  <si>
    <t>邓富国</t>
  </si>
  <si>
    <t>411323198211162232</t>
  </si>
  <si>
    <t>3112807603</t>
  </si>
  <si>
    <t>杨红伟</t>
  </si>
  <si>
    <t>412927197708242136</t>
  </si>
  <si>
    <t>3112807608</t>
  </si>
  <si>
    <t>尚宗成</t>
  </si>
  <si>
    <t>412927195212052137</t>
  </si>
  <si>
    <t>3112807622</t>
  </si>
  <si>
    <t>杜德生</t>
  </si>
  <si>
    <t>412927196203192132</t>
  </si>
  <si>
    <t>3112807639</t>
  </si>
  <si>
    <t>叶克建</t>
  </si>
  <si>
    <t>41292719610826211224</t>
  </si>
  <si>
    <t>3112807653</t>
  </si>
  <si>
    <t>杜德青</t>
  </si>
  <si>
    <t>412927196812122172</t>
  </si>
  <si>
    <t>3112808176</t>
  </si>
  <si>
    <t>董国富</t>
  </si>
  <si>
    <t>41292719631107213843</t>
  </si>
  <si>
    <t>3112808993</t>
  </si>
  <si>
    <t>叶克宝</t>
  </si>
  <si>
    <t>41292719580611211713</t>
  </si>
  <si>
    <t>3112808994</t>
  </si>
  <si>
    <t>陈随林</t>
  </si>
  <si>
    <t>412927196412132152</t>
  </si>
  <si>
    <t>3112809008</t>
  </si>
  <si>
    <t>王俊家</t>
  </si>
  <si>
    <t>412927196612022193</t>
  </si>
  <si>
    <t>3112809035</t>
  </si>
  <si>
    <t>王富强</t>
  </si>
  <si>
    <t>412927194908172132</t>
  </si>
  <si>
    <t>3112809645</t>
  </si>
  <si>
    <t>姚明义</t>
  </si>
  <si>
    <t>412927195307152210</t>
  </si>
  <si>
    <t>3112809658</t>
  </si>
  <si>
    <t>饶有军</t>
  </si>
  <si>
    <t>41292719691229213644</t>
  </si>
  <si>
    <t>3112810318</t>
  </si>
  <si>
    <t>陈玉清</t>
  </si>
  <si>
    <t>412927197106212116</t>
  </si>
  <si>
    <t>3112810338</t>
  </si>
  <si>
    <t>田自坤</t>
  </si>
  <si>
    <t>41292719500206215023</t>
  </si>
  <si>
    <t>3112811774</t>
  </si>
  <si>
    <t>熊伟</t>
  </si>
  <si>
    <t>411323198205052133</t>
  </si>
  <si>
    <t>3112812107</t>
  </si>
  <si>
    <t>曹德江</t>
  </si>
  <si>
    <t>412927196508192133</t>
  </si>
  <si>
    <t>3112812176</t>
  </si>
  <si>
    <t>万长青</t>
  </si>
  <si>
    <t>412927197410252112</t>
  </si>
  <si>
    <t>3112813263</t>
  </si>
  <si>
    <t>马成娃</t>
  </si>
  <si>
    <t>411323198311092112</t>
  </si>
  <si>
    <t>3112813267</t>
  </si>
  <si>
    <t>赵志才</t>
  </si>
  <si>
    <t>412927197903102155</t>
  </si>
  <si>
    <t>3112813382</t>
  </si>
  <si>
    <t>姚书菊</t>
  </si>
  <si>
    <t>412927194704102124</t>
  </si>
  <si>
    <t>3112813430</t>
  </si>
  <si>
    <t>孙兆荣</t>
  </si>
  <si>
    <t>41292719761217219643</t>
  </si>
  <si>
    <t>3112813514</t>
  </si>
  <si>
    <t>董国芳</t>
  </si>
  <si>
    <t>412927197212152196</t>
  </si>
  <si>
    <t>3112813590</t>
  </si>
  <si>
    <t>赵西风</t>
  </si>
  <si>
    <t>41292719590605214X</t>
  </si>
  <si>
    <t>3112813597</t>
  </si>
  <si>
    <t>曹建国</t>
  </si>
  <si>
    <t>412927195504272174</t>
  </si>
  <si>
    <t>3112814305</t>
  </si>
  <si>
    <t>靳洲娃</t>
  </si>
  <si>
    <t>412927197503022113</t>
  </si>
  <si>
    <t>3112814332</t>
  </si>
  <si>
    <t>朱太申</t>
  </si>
  <si>
    <t>411323198003062130</t>
  </si>
  <si>
    <t>3112814479</t>
  </si>
  <si>
    <t>陈进华</t>
  </si>
  <si>
    <t>412927197102162158</t>
  </si>
  <si>
    <t>3112815692</t>
  </si>
  <si>
    <t>王自清</t>
  </si>
  <si>
    <t>612524198204015635</t>
  </si>
  <si>
    <t>3112815774</t>
  </si>
  <si>
    <t>钱中兴</t>
  </si>
  <si>
    <t>412927196203022117</t>
  </si>
  <si>
    <t>3112816312</t>
  </si>
  <si>
    <t>钱中新</t>
  </si>
  <si>
    <t>411323198507232113</t>
  </si>
  <si>
    <t>3112817747</t>
  </si>
  <si>
    <t>饶有林</t>
  </si>
  <si>
    <t>412927196305062195</t>
  </si>
  <si>
    <t>3112818012</t>
  </si>
  <si>
    <t>梁训江</t>
  </si>
  <si>
    <t>412927196210202159</t>
  </si>
  <si>
    <t>3112818944</t>
  </si>
  <si>
    <t>魏改华</t>
  </si>
  <si>
    <t>412927196812052223</t>
  </si>
  <si>
    <t>3112818945</t>
  </si>
  <si>
    <t>郑宝生</t>
  </si>
  <si>
    <t>412927197002162150</t>
  </si>
  <si>
    <t>3112819178</t>
  </si>
  <si>
    <t>王定山</t>
  </si>
  <si>
    <t>41292719420728211X</t>
  </si>
  <si>
    <t>3112819333</t>
  </si>
  <si>
    <t>杨景国</t>
  </si>
  <si>
    <t>411323198102012155</t>
  </si>
  <si>
    <t>3112819387</t>
  </si>
  <si>
    <t>杨景臣</t>
  </si>
  <si>
    <t>412927197912132137</t>
  </si>
  <si>
    <t>3112819508</t>
  </si>
  <si>
    <t>杨宏霞</t>
  </si>
  <si>
    <t>412927197802192120</t>
  </si>
  <si>
    <t>3112819565</t>
  </si>
  <si>
    <t>李吉拴</t>
  </si>
  <si>
    <t>412927196708242115</t>
  </si>
  <si>
    <t>3112820275</t>
  </si>
  <si>
    <t>邓长兴</t>
  </si>
  <si>
    <t>41292719630906215X</t>
  </si>
  <si>
    <t>3112820580</t>
  </si>
  <si>
    <t>代周林</t>
  </si>
  <si>
    <t>412927197203212193</t>
  </si>
  <si>
    <t>3112820965</t>
  </si>
  <si>
    <t>王来拴</t>
  </si>
  <si>
    <t>41292719660508213943</t>
  </si>
  <si>
    <t>3112821921</t>
  </si>
  <si>
    <t>金国华</t>
  </si>
  <si>
    <t>412927197412212114</t>
  </si>
  <si>
    <t>3112823300</t>
  </si>
  <si>
    <t>熊天柱</t>
  </si>
  <si>
    <t>412927197706122130</t>
  </si>
  <si>
    <t>3112823306</t>
  </si>
  <si>
    <t>冯建文</t>
  </si>
  <si>
    <t>412927195205122133</t>
  </si>
  <si>
    <t>3112824103</t>
  </si>
  <si>
    <t>杨吉发</t>
  </si>
  <si>
    <t>412927194707282116</t>
  </si>
  <si>
    <t>3112824109</t>
  </si>
  <si>
    <t>邓义歧</t>
  </si>
  <si>
    <t>41292719471020211322</t>
  </si>
  <si>
    <t>黄浩</t>
  </si>
  <si>
    <t>3112824146</t>
  </si>
  <si>
    <t>蒋昌申</t>
  </si>
  <si>
    <t>41292719681009219243</t>
  </si>
  <si>
    <t>3112825346</t>
  </si>
  <si>
    <t>李建强</t>
  </si>
  <si>
    <t>411323198002242156</t>
  </si>
  <si>
    <t>3112825349</t>
  </si>
  <si>
    <t>熊宗华</t>
  </si>
  <si>
    <t>412927195309142112</t>
  </si>
  <si>
    <t>3112825369</t>
  </si>
  <si>
    <t>王记周</t>
  </si>
  <si>
    <t>412927197003042150</t>
  </si>
  <si>
    <t>3112825395</t>
  </si>
  <si>
    <t>熊天才</t>
  </si>
  <si>
    <t>412927196810112130</t>
  </si>
  <si>
    <t>3112825410</t>
  </si>
  <si>
    <t>杜万龙</t>
  </si>
  <si>
    <t>412927197903092110</t>
  </si>
  <si>
    <t>3112825433</t>
  </si>
  <si>
    <t>王伟</t>
  </si>
  <si>
    <t>411323198204282156</t>
  </si>
  <si>
    <t>3112825563</t>
  </si>
  <si>
    <t>杨改菊</t>
  </si>
  <si>
    <t>411323198909132123</t>
  </si>
  <si>
    <t>3112826948</t>
  </si>
  <si>
    <t>万清义</t>
  </si>
  <si>
    <t>412927196904222138</t>
  </si>
  <si>
    <t>3112827001</t>
  </si>
  <si>
    <t>靳大群</t>
  </si>
  <si>
    <t>412927196903182111</t>
  </si>
  <si>
    <t>3112827077</t>
  </si>
  <si>
    <t>杨吉有</t>
  </si>
  <si>
    <t>412927195805122110</t>
  </si>
  <si>
    <t>3112827439</t>
  </si>
  <si>
    <t>朱太强</t>
  </si>
  <si>
    <t>412927195307272116</t>
  </si>
  <si>
    <t>3112828941</t>
  </si>
  <si>
    <t>邓玉锋</t>
  </si>
  <si>
    <t>412927197911012117</t>
  </si>
  <si>
    <t>3112829896</t>
  </si>
  <si>
    <t>董国强</t>
  </si>
  <si>
    <t>412927197003172131</t>
  </si>
  <si>
    <t>3112830463</t>
  </si>
  <si>
    <t>蔡春梅</t>
  </si>
  <si>
    <t>612524197904025469</t>
  </si>
  <si>
    <t>3112856366</t>
  </si>
  <si>
    <t>杜相锋</t>
  </si>
  <si>
    <t>41292719620815219923</t>
  </si>
  <si>
    <t>3112857456</t>
  </si>
  <si>
    <t>赵建伟</t>
  </si>
  <si>
    <t>412927196702062113</t>
  </si>
  <si>
    <t>3112857823</t>
  </si>
  <si>
    <t>叶续刚</t>
  </si>
  <si>
    <t>412927197508142130</t>
  </si>
  <si>
    <t>3112858560</t>
  </si>
  <si>
    <t>万才娃</t>
  </si>
  <si>
    <t>412927196209162110</t>
  </si>
  <si>
    <t>3112858566</t>
  </si>
  <si>
    <t>孙相林</t>
  </si>
  <si>
    <t>412927197208282174</t>
  </si>
  <si>
    <t>3112858854</t>
  </si>
  <si>
    <t>王培存</t>
  </si>
  <si>
    <t>412927196707152249</t>
  </si>
  <si>
    <t>3112858893</t>
  </si>
  <si>
    <t>陈德旗</t>
  </si>
  <si>
    <t>412927197512272130</t>
  </si>
  <si>
    <t>3112859219</t>
  </si>
  <si>
    <t>包其明</t>
  </si>
  <si>
    <t>412927194505062115</t>
  </si>
  <si>
    <t>3112859294</t>
  </si>
  <si>
    <t>饶有钱</t>
  </si>
  <si>
    <t>412927195502182116</t>
  </si>
  <si>
    <t>3112859584</t>
  </si>
  <si>
    <t>姚成旗</t>
  </si>
  <si>
    <t>412927197403062118</t>
  </si>
  <si>
    <t>3112859593</t>
  </si>
  <si>
    <t>杨桂华</t>
  </si>
  <si>
    <t>412927194409232110</t>
  </si>
  <si>
    <t>3112859666</t>
  </si>
  <si>
    <t>陈六娃</t>
  </si>
  <si>
    <t>412927197309242155</t>
  </si>
  <si>
    <t>3112860420</t>
  </si>
  <si>
    <t>杜相成</t>
  </si>
  <si>
    <t>41292719731117215X</t>
  </si>
  <si>
    <t>3112860884</t>
  </si>
  <si>
    <t>杜广林</t>
  </si>
  <si>
    <t>412927195304062113</t>
  </si>
  <si>
    <t>3112860889</t>
  </si>
  <si>
    <t>陈华</t>
  </si>
  <si>
    <t>412927196204202152</t>
  </si>
  <si>
    <t>100000062126792</t>
  </si>
  <si>
    <t>石国臣</t>
  </si>
  <si>
    <t>412927197211242114</t>
  </si>
  <si>
    <t>100000062191046</t>
  </si>
  <si>
    <t>吴太香</t>
  </si>
  <si>
    <t>412927195808062125</t>
  </si>
  <si>
    <t>100000063842200</t>
  </si>
  <si>
    <t>吕明军</t>
  </si>
  <si>
    <t>412927196106192114</t>
  </si>
  <si>
    <t>100000063851754</t>
  </si>
  <si>
    <t>杨桂东</t>
  </si>
  <si>
    <t>41292719681111213244</t>
  </si>
  <si>
    <t>100000063855729</t>
  </si>
  <si>
    <t>杜相杰</t>
  </si>
  <si>
    <t>412927197307112170</t>
  </si>
  <si>
    <t>100000063859140</t>
  </si>
  <si>
    <t>吕成娃</t>
  </si>
  <si>
    <t>412927196409142157</t>
  </si>
  <si>
    <t>100000063864146</t>
  </si>
  <si>
    <t>王锋</t>
  </si>
  <si>
    <t>41132319820428213X</t>
  </si>
  <si>
    <t>100000063871663</t>
  </si>
  <si>
    <t>孙金娥</t>
  </si>
  <si>
    <t>412927196411292146</t>
  </si>
  <si>
    <t>100000063876681</t>
  </si>
  <si>
    <t>王兆家</t>
  </si>
  <si>
    <t>41292719640218213X</t>
  </si>
  <si>
    <t>100000063888243</t>
  </si>
  <si>
    <t>刘金周</t>
  </si>
  <si>
    <t>411323198512012115</t>
  </si>
  <si>
    <t>100000064400768</t>
  </si>
  <si>
    <t>陈德强</t>
  </si>
  <si>
    <t>412927196703032231</t>
  </si>
  <si>
    <t>100000064407896</t>
  </si>
  <si>
    <t>杨林锋</t>
  </si>
  <si>
    <t>412927197406162157</t>
  </si>
  <si>
    <t>100000064450573</t>
  </si>
  <si>
    <t>杨景芬</t>
  </si>
  <si>
    <t>412927197712182148</t>
  </si>
  <si>
    <t>100000064597431</t>
  </si>
  <si>
    <t>刘长禄</t>
  </si>
  <si>
    <t>412927197408162118</t>
  </si>
  <si>
    <t>100000064611861</t>
  </si>
  <si>
    <t>熊金伟</t>
  </si>
  <si>
    <t>412927197512022115</t>
  </si>
  <si>
    <t>100000064683088</t>
  </si>
  <si>
    <t>熊天志</t>
  </si>
  <si>
    <t>412927197209182116</t>
  </si>
  <si>
    <t>100000064687358</t>
  </si>
  <si>
    <t>杜德锋</t>
  </si>
  <si>
    <t>411323198208212139</t>
  </si>
  <si>
    <t>100000064747817</t>
  </si>
  <si>
    <t>曹德华</t>
  </si>
  <si>
    <t>412927196911122194</t>
  </si>
  <si>
    <t>100000064998460</t>
  </si>
  <si>
    <t>蒋昌祥</t>
  </si>
  <si>
    <t>412927197306152138</t>
  </si>
  <si>
    <t>100000065069764</t>
  </si>
  <si>
    <t>孔玉娥</t>
  </si>
  <si>
    <t>412927195505152123</t>
  </si>
  <si>
    <t>100000065134363</t>
  </si>
  <si>
    <t>程周荣</t>
  </si>
  <si>
    <t>412927197410032136</t>
  </si>
  <si>
    <t>100000065280965</t>
  </si>
  <si>
    <t>邓玉林</t>
  </si>
  <si>
    <t>412927197703112156</t>
  </si>
  <si>
    <t>100000065320714</t>
  </si>
  <si>
    <t>熊全娃</t>
  </si>
  <si>
    <t>412927195102132136</t>
  </si>
  <si>
    <t>100000066541302</t>
  </si>
  <si>
    <t>肖建有</t>
  </si>
  <si>
    <t>412927196603142177</t>
  </si>
  <si>
    <t>100000082965047</t>
  </si>
  <si>
    <t>王周旗</t>
  </si>
  <si>
    <t>41292719751120219X44B1</t>
  </si>
  <si>
    <t>100000548649760</t>
  </si>
  <si>
    <t>徐双吉</t>
  </si>
  <si>
    <t>412927196205122154</t>
  </si>
  <si>
    <t>100000548673557</t>
  </si>
  <si>
    <t>杜桂祥</t>
  </si>
  <si>
    <t>412927197111112152</t>
  </si>
  <si>
    <t>3112815699</t>
  </si>
  <si>
    <t>阮其田</t>
  </si>
  <si>
    <t>41292719420429211X22</t>
  </si>
  <si>
    <t>3112819590</t>
  </si>
  <si>
    <t>徐风柱</t>
  </si>
  <si>
    <t>41292719711219213144</t>
  </si>
  <si>
    <t>3112825582</t>
  </si>
  <si>
    <t>梁勋华</t>
  </si>
  <si>
    <t>412927195507082130</t>
  </si>
  <si>
    <t>3112830583</t>
  </si>
  <si>
    <t>杜相发</t>
  </si>
  <si>
    <t>41292719660330211843</t>
  </si>
  <si>
    <t>3112860034</t>
  </si>
  <si>
    <t>刘玉枝</t>
  </si>
  <si>
    <t>412927194605242121</t>
  </si>
  <si>
    <t>100000064343828</t>
  </si>
  <si>
    <t>焦盼龙</t>
  </si>
  <si>
    <t>41292719701005217041</t>
  </si>
  <si>
    <t>100000548681822</t>
  </si>
  <si>
    <t>崔启明</t>
  </si>
  <si>
    <t>41292719540227215744</t>
  </si>
  <si>
    <t>100000603046269</t>
  </si>
  <si>
    <t>余邦有</t>
  </si>
  <si>
    <t>41292719520506213423</t>
  </si>
  <si>
    <t>100000609690638</t>
  </si>
  <si>
    <t>王老三</t>
  </si>
  <si>
    <t>41292719530403213371</t>
  </si>
  <si>
    <t>100000610342412</t>
  </si>
  <si>
    <t>孔金发</t>
  </si>
  <si>
    <t>412927194804262133</t>
  </si>
  <si>
    <t>4700000633866603</t>
  </si>
  <si>
    <t>刘卫平</t>
  </si>
  <si>
    <t>41292719781220213463</t>
  </si>
  <si>
    <t>4700000864918720</t>
  </si>
  <si>
    <t>李国福</t>
  </si>
  <si>
    <t>412927197004122152</t>
  </si>
  <si>
    <t>全庄村</t>
  </si>
  <si>
    <t>3112775019</t>
  </si>
  <si>
    <t>詹荣阁</t>
  </si>
  <si>
    <t>41292719550415211312</t>
  </si>
  <si>
    <t>3112785312</t>
  </si>
  <si>
    <t>殷士珍</t>
  </si>
  <si>
    <t>41292719490404212X</t>
  </si>
  <si>
    <t>3112812178</t>
  </si>
  <si>
    <t>付玉玲</t>
  </si>
  <si>
    <t>412927197710172165</t>
  </si>
  <si>
    <t>3112817749</t>
  </si>
  <si>
    <t>全振国</t>
  </si>
  <si>
    <t>411323198207122115</t>
  </si>
  <si>
    <t>3112818199</t>
  </si>
  <si>
    <t>全平</t>
  </si>
  <si>
    <t>41292719440218211442</t>
  </si>
  <si>
    <t>3112819430</t>
  </si>
  <si>
    <t>蒋海明</t>
  </si>
  <si>
    <t>412927195710102117</t>
  </si>
  <si>
    <t>3112823295</t>
  </si>
  <si>
    <t>张胜祥</t>
  </si>
  <si>
    <t>41292719591225211343</t>
  </si>
  <si>
    <t>3112825300</t>
  </si>
  <si>
    <t>吕宝生</t>
  </si>
  <si>
    <t>41292719680227211843</t>
  </si>
  <si>
    <t>100000053084387</t>
  </si>
  <si>
    <t>伊秀勤</t>
  </si>
  <si>
    <t>41292719740515214143</t>
  </si>
  <si>
    <t>100000053724657</t>
  </si>
  <si>
    <t>全士民</t>
  </si>
  <si>
    <t>412927194108142111</t>
  </si>
  <si>
    <t>100000054382360</t>
  </si>
  <si>
    <t>412927197503072110</t>
  </si>
  <si>
    <t>100000066369247</t>
  </si>
  <si>
    <t>赵安鹏</t>
  </si>
  <si>
    <t>41292719630207211X</t>
  </si>
  <si>
    <t>100000066453250</t>
  </si>
  <si>
    <t>燕士杰</t>
  </si>
  <si>
    <t>41292719751206213344</t>
  </si>
  <si>
    <t>100000612920151</t>
  </si>
  <si>
    <t>赵安顺</t>
  </si>
  <si>
    <t>412927195710302119</t>
  </si>
  <si>
    <t>100000612924151</t>
  </si>
  <si>
    <t>王狗娃</t>
  </si>
  <si>
    <t>41292719410216211143</t>
  </si>
  <si>
    <t>4700000100766355</t>
  </si>
  <si>
    <t>全恩会</t>
  </si>
  <si>
    <t>41292719541210211931</t>
  </si>
  <si>
    <t>4700000174607564</t>
  </si>
  <si>
    <t>王军建</t>
  </si>
  <si>
    <t>411323198302092110</t>
  </si>
  <si>
    <t>4700000174635905</t>
  </si>
  <si>
    <t>赵明高</t>
  </si>
  <si>
    <t>411323199003232157</t>
  </si>
  <si>
    <t>3112807578</t>
  </si>
  <si>
    <t>李荣</t>
  </si>
  <si>
    <t>412927193812142129</t>
  </si>
  <si>
    <t>吴鑫</t>
  </si>
  <si>
    <t>100000054513992</t>
  </si>
  <si>
    <t>李秀风</t>
  </si>
  <si>
    <t>412927196411212142</t>
  </si>
  <si>
    <t>4700000100773704</t>
  </si>
  <si>
    <t>全常伟</t>
  </si>
  <si>
    <t>41132319811204215572</t>
  </si>
  <si>
    <t>4700000633124731</t>
  </si>
  <si>
    <t>全红坡</t>
  </si>
  <si>
    <t>41292719700406213743</t>
  </si>
  <si>
    <t>4700000776440243</t>
  </si>
  <si>
    <t>刘丽萍</t>
  </si>
  <si>
    <t>411323198208212163</t>
  </si>
  <si>
    <t>4700000991523777</t>
  </si>
  <si>
    <t>全新芳</t>
  </si>
  <si>
    <t>411323198004242133</t>
  </si>
  <si>
    <t>4700001050195175</t>
  </si>
  <si>
    <t>蒋国强</t>
  </si>
  <si>
    <t>41132319841128211663</t>
  </si>
  <si>
    <t>三岔村</t>
  </si>
  <si>
    <t>3112772078</t>
  </si>
  <si>
    <t>李学军</t>
  </si>
  <si>
    <t>412927196002092119</t>
  </si>
  <si>
    <t>3112775095</t>
  </si>
  <si>
    <t>郝平建</t>
  </si>
  <si>
    <t>411323198904132116</t>
  </si>
  <si>
    <t>3112776650</t>
  </si>
  <si>
    <t>张中均</t>
  </si>
  <si>
    <t>412927196503102135</t>
  </si>
  <si>
    <t>3112776663</t>
  </si>
  <si>
    <t>陈秀强</t>
  </si>
  <si>
    <t>412927196810162218</t>
  </si>
  <si>
    <t>3112779723</t>
  </si>
  <si>
    <t>黄庭拴</t>
  </si>
  <si>
    <t>412927195706092139</t>
  </si>
  <si>
    <t>3112779730</t>
  </si>
  <si>
    <t>邓义德</t>
  </si>
  <si>
    <t>412927197302042118</t>
  </si>
  <si>
    <t>3112780882</t>
  </si>
  <si>
    <t>41292719460227213031</t>
  </si>
  <si>
    <t>3112782679</t>
  </si>
  <si>
    <t>刘怀炳</t>
  </si>
  <si>
    <t>41292719511119215724</t>
  </si>
  <si>
    <t>3112782702</t>
  </si>
  <si>
    <t>柯国勤</t>
  </si>
  <si>
    <t>411323198208162119</t>
  </si>
  <si>
    <t>3112782740</t>
  </si>
  <si>
    <t>焦秀均</t>
  </si>
  <si>
    <t>41132319800501213743</t>
  </si>
  <si>
    <t>3112782743</t>
  </si>
  <si>
    <t>时金才</t>
  </si>
  <si>
    <t>41292719550123211813</t>
  </si>
  <si>
    <t>3112784004</t>
  </si>
  <si>
    <t>朱桂平</t>
  </si>
  <si>
    <t>412927197003122150</t>
  </si>
  <si>
    <t>3112785327</t>
  </si>
  <si>
    <t>沈建国</t>
  </si>
  <si>
    <t>41292719760903215X</t>
  </si>
  <si>
    <t>3112785728</t>
  </si>
  <si>
    <t>李长法</t>
  </si>
  <si>
    <t>412927194911242138</t>
  </si>
  <si>
    <t>3112786992</t>
  </si>
  <si>
    <t>曹玉枝</t>
  </si>
  <si>
    <t>412927195808012128</t>
  </si>
  <si>
    <t>3112803040</t>
  </si>
  <si>
    <t>张光林</t>
  </si>
  <si>
    <t>41292719530502213X44</t>
  </si>
  <si>
    <t>3112803055</t>
  </si>
  <si>
    <t>常建林</t>
  </si>
  <si>
    <t>41292719650814219554</t>
  </si>
  <si>
    <t>3112806209</t>
  </si>
  <si>
    <t>孔祥林</t>
  </si>
  <si>
    <t>412927197304052133</t>
  </si>
  <si>
    <t>3112806220</t>
  </si>
  <si>
    <t>张中岐</t>
  </si>
  <si>
    <t>41292719510710211212</t>
  </si>
  <si>
    <t>3112807290</t>
  </si>
  <si>
    <t>邓义奇</t>
  </si>
  <si>
    <t>412927196209122151</t>
  </si>
  <si>
    <t>3112807623</t>
  </si>
  <si>
    <t>叶阁群</t>
  </si>
  <si>
    <t>412927197005142219</t>
  </si>
  <si>
    <t>3112807651</t>
  </si>
  <si>
    <t>王富军</t>
  </si>
  <si>
    <t>412927196506042190</t>
  </si>
  <si>
    <t>3112809009</t>
  </si>
  <si>
    <t>焦风霞</t>
  </si>
  <si>
    <t>412927197505112120</t>
  </si>
  <si>
    <t>3112809060</t>
  </si>
  <si>
    <t>王胜均</t>
  </si>
  <si>
    <t>412927195704182130</t>
  </si>
  <si>
    <t>3112810322</t>
  </si>
  <si>
    <t>崔宏建</t>
  </si>
  <si>
    <t>412927196910232156</t>
  </si>
  <si>
    <t>3112812149</t>
  </si>
  <si>
    <t>焦修宇</t>
  </si>
  <si>
    <t>411323199805152140</t>
  </si>
  <si>
    <t>3112812182</t>
  </si>
  <si>
    <t>章瑞深</t>
  </si>
  <si>
    <t>412927197909262133</t>
  </si>
  <si>
    <t>3112812186</t>
  </si>
  <si>
    <t>陈文朝</t>
  </si>
  <si>
    <t>412927197506072116</t>
  </si>
  <si>
    <t>3112813194</t>
  </si>
  <si>
    <t>邓义均</t>
  </si>
  <si>
    <t>412927197408162150</t>
  </si>
  <si>
    <t>3112813422</t>
  </si>
  <si>
    <t>赵清顺</t>
  </si>
  <si>
    <t>412927194504142113</t>
  </si>
  <si>
    <t>3112813507</t>
  </si>
  <si>
    <t>沈志国</t>
  </si>
  <si>
    <t>412927197401022112</t>
  </si>
  <si>
    <t>3112813556</t>
  </si>
  <si>
    <t>燕士青</t>
  </si>
  <si>
    <t>41292719640427211244</t>
  </si>
  <si>
    <t>3112813580</t>
  </si>
  <si>
    <t>朱彦霖</t>
  </si>
  <si>
    <t>41292719750507213023</t>
  </si>
  <si>
    <t>3112815008</t>
  </si>
  <si>
    <t>孔祥斌</t>
  </si>
  <si>
    <t>412927197307272131</t>
  </si>
  <si>
    <t>3112815776</t>
  </si>
  <si>
    <t>熊根学</t>
  </si>
  <si>
    <t>412927196303092155</t>
  </si>
  <si>
    <t>3112816304</t>
  </si>
  <si>
    <t>许建伟</t>
  </si>
  <si>
    <t>412927197903282117</t>
  </si>
  <si>
    <t>3112817565</t>
  </si>
  <si>
    <t>程明奇</t>
  </si>
  <si>
    <t>412927196802012156</t>
  </si>
  <si>
    <t>3112817678</t>
  </si>
  <si>
    <t>朱进喜</t>
  </si>
  <si>
    <t>411323198212222110</t>
  </si>
  <si>
    <t>3112817680</t>
  </si>
  <si>
    <t>王安才</t>
  </si>
  <si>
    <t>41292719530505211X43</t>
  </si>
  <si>
    <t>3112817682</t>
  </si>
  <si>
    <t>冯昌有</t>
  </si>
  <si>
    <t>412927197311182198</t>
  </si>
  <si>
    <t>3112818056</t>
  </si>
  <si>
    <t>马建国</t>
  </si>
  <si>
    <t>412927195610112158</t>
  </si>
  <si>
    <t>3112818113</t>
  </si>
  <si>
    <t>王富杰</t>
  </si>
  <si>
    <t>412927196603212155</t>
  </si>
  <si>
    <t>3112818128</t>
  </si>
  <si>
    <t>程改玲</t>
  </si>
  <si>
    <t>41292719660104214844</t>
  </si>
  <si>
    <t>3112819164</t>
  </si>
  <si>
    <t>吴占国</t>
  </si>
  <si>
    <t>41292719761006217X</t>
  </si>
  <si>
    <t>3112819327</t>
  </si>
  <si>
    <t>王衍举</t>
  </si>
  <si>
    <t>412927196701162139</t>
  </si>
  <si>
    <t>3112819332</t>
  </si>
  <si>
    <t>李长德</t>
  </si>
  <si>
    <t>41292719570915215X</t>
  </si>
  <si>
    <t>3112819471</t>
  </si>
  <si>
    <t>常清才</t>
  </si>
  <si>
    <t>412927195501222112</t>
  </si>
  <si>
    <t>张资强</t>
  </si>
  <si>
    <t>3112819484</t>
  </si>
  <si>
    <t>孔祥栓</t>
  </si>
  <si>
    <t>412927197209282133</t>
  </si>
  <si>
    <t>3112820286</t>
  </si>
  <si>
    <t>杨亲强</t>
  </si>
  <si>
    <t>412927197806252151</t>
  </si>
  <si>
    <t>3112820402</t>
  </si>
  <si>
    <t>王西银</t>
  </si>
  <si>
    <t>41292719530512211422</t>
  </si>
  <si>
    <t>3112820406</t>
  </si>
  <si>
    <t>胡有才</t>
  </si>
  <si>
    <t>412927195312262190</t>
  </si>
  <si>
    <t>3112820412</t>
  </si>
  <si>
    <t>41292719660917213144</t>
  </si>
  <si>
    <t>3112820431</t>
  </si>
  <si>
    <t>常荣贵</t>
  </si>
  <si>
    <t>411323198004092139</t>
  </si>
  <si>
    <t>3112820938</t>
  </si>
  <si>
    <t>何金明</t>
  </si>
  <si>
    <t>412927195711212158</t>
  </si>
  <si>
    <t>3112820967</t>
  </si>
  <si>
    <t>孙立福</t>
  </si>
  <si>
    <t>412927195503242117</t>
  </si>
  <si>
    <t>3112822064</t>
  </si>
  <si>
    <t>刘荣惠</t>
  </si>
  <si>
    <t>412927197412262146</t>
  </si>
  <si>
    <t>3112822077</t>
  </si>
  <si>
    <t>何照强</t>
  </si>
  <si>
    <t>411323198208222134</t>
  </si>
  <si>
    <t>3112823488</t>
  </si>
  <si>
    <t>邓义强</t>
  </si>
  <si>
    <t>412927197102162174</t>
  </si>
  <si>
    <t>3112824073</t>
  </si>
  <si>
    <t>王建生</t>
  </si>
  <si>
    <t>412927197012272193</t>
  </si>
  <si>
    <t>3112824111</t>
  </si>
  <si>
    <t>王宏斌</t>
  </si>
  <si>
    <t>411323198604132114</t>
  </si>
  <si>
    <t>3112825570</t>
  </si>
  <si>
    <t>曹建祥</t>
  </si>
  <si>
    <t>412927195109052112</t>
  </si>
  <si>
    <t>3112827437</t>
  </si>
  <si>
    <t>程新国</t>
  </si>
  <si>
    <t>412927196511132115</t>
  </si>
  <si>
    <t>3112828371</t>
  </si>
  <si>
    <t>崔宏朝</t>
  </si>
  <si>
    <t>412927196501212138</t>
  </si>
  <si>
    <t>3112828488</t>
  </si>
  <si>
    <t>刘社会</t>
  </si>
  <si>
    <t>412927197208232134</t>
  </si>
  <si>
    <t>3112828491</t>
  </si>
  <si>
    <t>焦宗强</t>
  </si>
  <si>
    <t>412927197012092133</t>
  </si>
  <si>
    <t>3112828492</t>
  </si>
  <si>
    <t>崔光林</t>
  </si>
  <si>
    <t>412927197205062133</t>
  </si>
  <si>
    <t>3112857094</t>
  </si>
  <si>
    <t>王富成</t>
  </si>
  <si>
    <t>412927196404182133</t>
  </si>
  <si>
    <t>3112858215</t>
  </si>
  <si>
    <t>王衍龙</t>
  </si>
  <si>
    <t>412927197409022117</t>
  </si>
  <si>
    <t>3112859232</t>
  </si>
  <si>
    <t>金福杰</t>
  </si>
  <si>
    <t>412927195603282116</t>
  </si>
  <si>
    <t>3112859598</t>
  </si>
  <si>
    <t>王随成</t>
  </si>
  <si>
    <t>412927197601122134</t>
  </si>
  <si>
    <t>3112860416</t>
  </si>
  <si>
    <t>王爱存</t>
  </si>
  <si>
    <t>412927196711012169</t>
  </si>
  <si>
    <t>3112861644</t>
  </si>
  <si>
    <t>刘耀均</t>
  </si>
  <si>
    <t>41292719700424213844</t>
  </si>
  <si>
    <t>100000059688465</t>
  </si>
  <si>
    <t>吴占伟</t>
  </si>
  <si>
    <t>41292719790614213644</t>
  </si>
  <si>
    <t>100000060202697</t>
  </si>
  <si>
    <t>王自华</t>
  </si>
  <si>
    <t>412927196502172174</t>
  </si>
  <si>
    <t>100000060440160</t>
  </si>
  <si>
    <t>金富成</t>
  </si>
  <si>
    <t>412927196611112218</t>
  </si>
  <si>
    <t>100000061304563</t>
  </si>
  <si>
    <t>孙保安</t>
  </si>
  <si>
    <t>412927197311182171</t>
  </si>
  <si>
    <t>100000068045961</t>
  </si>
  <si>
    <t>王衍忠</t>
  </si>
  <si>
    <t>412927196203222135</t>
  </si>
  <si>
    <t>100000603963325</t>
  </si>
  <si>
    <t>焦荣国</t>
  </si>
  <si>
    <t>41292719700823213X73</t>
  </si>
  <si>
    <t>3112806169</t>
  </si>
  <si>
    <t>何淑萍</t>
  </si>
  <si>
    <t>411326200712202166</t>
  </si>
  <si>
    <t>3112817595</t>
  </si>
  <si>
    <t>沈菊娃</t>
  </si>
  <si>
    <t>41292719620608214X31</t>
  </si>
  <si>
    <t>3112819634</t>
  </si>
  <si>
    <t>王定丽</t>
  </si>
  <si>
    <t>411323200106062125</t>
  </si>
  <si>
    <t>3112859657</t>
  </si>
  <si>
    <t>王改枝</t>
  </si>
  <si>
    <t>41292719680613216312</t>
  </si>
  <si>
    <t>100000603806324</t>
  </si>
  <si>
    <t>许世祥</t>
  </si>
  <si>
    <t>412927195509152171</t>
  </si>
  <si>
    <t>100000603951172</t>
  </si>
  <si>
    <t>徐狗娃</t>
  </si>
  <si>
    <t>41292719560824211331</t>
  </si>
  <si>
    <t>100000603972311</t>
  </si>
  <si>
    <t>邵富娃</t>
  </si>
  <si>
    <t>41292719470705211824</t>
  </si>
  <si>
    <t>100000604164126</t>
  </si>
  <si>
    <t>杨玉发</t>
  </si>
  <si>
    <t>41292719511128213664</t>
  </si>
  <si>
    <t>4700000068369041</t>
  </si>
  <si>
    <t>孙立川</t>
  </si>
  <si>
    <t>412927195708172175</t>
  </si>
  <si>
    <t>4700000068377289</t>
  </si>
  <si>
    <t>梁玉发</t>
  </si>
  <si>
    <t>412927195706092112</t>
  </si>
  <si>
    <t>4700000068390957</t>
  </si>
  <si>
    <t>赵牛娃</t>
  </si>
  <si>
    <t>41292719541113215631</t>
  </si>
  <si>
    <t>4700000068394872</t>
  </si>
  <si>
    <t>王衍安</t>
  </si>
  <si>
    <t>41292719660616211422</t>
  </si>
  <si>
    <t>4700000633125115</t>
  </si>
  <si>
    <t>徐明才</t>
  </si>
  <si>
    <t>41292719690401213042</t>
  </si>
  <si>
    <t>4700000633867155</t>
  </si>
  <si>
    <t>崔光奇</t>
  </si>
  <si>
    <t>412927196203282154</t>
  </si>
  <si>
    <t>4700000633867659</t>
  </si>
  <si>
    <t>金春华</t>
  </si>
  <si>
    <t>41292719630313211024</t>
  </si>
  <si>
    <t>4700000633868175</t>
  </si>
  <si>
    <t>何金敏</t>
  </si>
  <si>
    <t>41292719590815211X</t>
  </si>
  <si>
    <t>沙渠河村</t>
  </si>
  <si>
    <t>3112819392</t>
  </si>
  <si>
    <t>李东辉</t>
  </si>
  <si>
    <t>41132320001112213X</t>
  </si>
  <si>
    <t>王宇</t>
  </si>
  <si>
    <t>付饶</t>
  </si>
  <si>
    <t>3112820252</t>
  </si>
  <si>
    <t>尚柱有</t>
  </si>
  <si>
    <t>41292719671226211941</t>
  </si>
  <si>
    <t>3112824059</t>
  </si>
  <si>
    <t>孙传英</t>
  </si>
  <si>
    <t>411323198102121765</t>
  </si>
  <si>
    <t>3112825546</t>
  </si>
  <si>
    <t>李伯勤</t>
  </si>
  <si>
    <t>412927196712052154</t>
  </si>
  <si>
    <t>3112828253</t>
  </si>
  <si>
    <t>张燕如</t>
  </si>
  <si>
    <t>13048119880502062X</t>
  </si>
  <si>
    <t>3112857095</t>
  </si>
  <si>
    <t>李潘</t>
  </si>
  <si>
    <t>411323199711122151</t>
  </si>
  <si>
    <t>3112857839</t>
  </si>
  <si>
    <t>李红均</t>
  </si>
  <si>
    <t>412927197906022118</t>
  </si>
  <si>
    <t>3112860032</t>
  </si>
  <si>
    <t>李遂群</t>
  </si>
  <si>
    <t>41292719720113215744</t>
  </si>
  <si>
    <t>3112860033</t>
  </si>
  <si>
    <t>校新华</t>
  </si>
  <si>
    <t>412927195505042127</t>
  </si>
  <si>
    <t>3112861249</t>
  </si>
  <si>
    <t>李国昌</t>
  </si>
  <si>
    <t>41292719710204223642B1</t>
  </si>
  <si>
    <t>3112812082</t>
  </si>
  <si>
    <t>尚晓楠</t>
  </si>
  <si>
    <t>411326200807282146</t>
  </si>
  <si>
    <t>100000607390771</t>
  </si>
  <si>
    <t>李国生</t>
  </si>
  <si>
    <t>41292719810912215311</t>
  </si>
  <si>
    <t>4700000067744166</t>
  </si>
  <si>
    <t>骆玉华</t>
  </si>
  <si>
    <t>412927193302032149</t>
  </si>
  <si>
    <t>4700000633125362</t>
  </si>
  <si>
    <t>李会亭</t>
  </si>
  <si>
    <t>41292719770501211662</t>
  </si>
  <si>
    <t>4700000987543183</t>
  </si>
  <si>
    <t>李小兴</t>
  </si>
  <si>
    <t>412927197302072114</t>
  </si>
  <si>
    <t>山根村</t>
  </si>
  <si>
    <t>3112775106</t>
  </si>
  <si>
    <t>聂青国</t>
  </si>
  <si>
    <t>41292719670706215514</t>
  </si>
  <si>
    <t>3112782352</t>
  </si>
  <si>
    <t>冯志昌</t>
  </si>
  <si>
    <t>41292719610827213443</t>
  </si>
  <si>
    <t>3112806148</t>
  </si>
  <si>
    <t>程新喜</t>
  </si>
  <si>
    <t>41132319810208217X</t>
  </si>
  <si>
    <t>3112808186</t>
  </si>
  <si>
    <t>魏富均</t>
  </si>
  <si>
    <t>412927196411232151</t>
  </si>
  <si>
    <t>3112811477</t>
  </si>
  <si>
    <t>游志国</t>
  </si>
  <si>
    <t>41292719621224217044</t>
  </si>
  <si>
    <t>3112817596</t>
  </si>
  <si>
    <t>陈三成</t>
  </si>
  <si>
    <t>412927195803102116</t>
  </si>
  <si>
    <t>3112818935</t>
  </si>
  <si>
    <t>魏建敏</t>
  </si>
  <si>
    <t>412927197211172136</t>
  </si>
  <si>
    <t>3112819362</t>
  </si>
  <si>
    <t>宋国清</t>
  </si>
  <si>
    <t>41292719671221223443</t>
  </si>
  <si>
    <t>3112819566</t>
  </si>
  <si>
    <t>孙建国</t>
  </si>
  <si>
    <t>41292719641025213444</t>
  </si>
  <si>
    <t>3112824097</t>
  </si>
  <si>
    <t>苏娥娃</t>
  </si>
  <si>
    <t>412927194804102121</t>
  </si>
  <si>
    <t>3112825531</t>
  </si>
  <si>
    <t>刘书文</t>
  </si>
  <si>
    <t>412927195405142112</t>
  </si>
  <si>
    <t>3112827569</t>
  </si>
  <si>
    <t>程振红</t>
  </si>
  <si>
    <t>41292719740801213644</t>
  </si>
  <si>
    <t>3112857465</t>
  </si>
  <si>
    <t>程雪霞</t>
  </si>
  <si>
    <t>412927196504032140</t>
  </si>
  <si>
    <t>3112859217</t>
  </si>
  <si>
    <t>朱俭娃</t>
  </si>
  <si>
    <t>412927196706232132</t>
  </si>
  <si>
    <t>3112860793</t>
  </si>
  <si>
    <t>孙立宏</t>
  </si>
  <si>
    <t>412927195002042176</t>
  </si>
  <si>
    <t>100000069694439</t>
  </si>
  <si>
    <t>程致章</t>
  </si>
  <si>
    <t>412927194006102119</t>
  </si>
  <si>
    <t>4700000068404013</t>
  </si>
  <si>
    <t>孙培荣</t>
  </si>
  <si>
    <t>412927196602052145</t>
  </si>
  <si>
    <t>4700000068409992</t>
  </si>
  <si>
    <t>孙立芳</t>
  </si>
  <si>
    <t>412927195406162158</t>
  </si>
  <si>
    <t>3112825535</t>
  </si>
  <si>
    <t>游金有</t>
  </si>
  <si>
    <t>41292719560429211344</t>
  </si>
  <si>
    <t>100000605748550</t>
  </si>
  <si>
    <t>程遂拴</t>
  </si>
  <si>
    <t>41292719450705213X31</t>
  </si>
  <si>
    <t>4700000633884963</t>
  </si>
  <si>
    <t>孙立才</t>
  </si>
  <si>
    <t>41292719630506215244</t>
  </si>
  <si>
    <t>上梅池村</t>
  </si>
  <si>
    <t>3112772160</t>
  </si>
  <si>
    <t>皮林财</t>
  </si>
  <si>
    <t>412927196504072150</t>
  </si>
  <si>
    <t>3112772193</t>
  </si>
  <si>
    <t>张青</t>
  </si>
  <si>
    <t>412927196709222116</t>
  </si>
  <si>
    <t>3112775015</t>
  </si>
  <si>
    <t>吴中新</t>
  </si>
  <si>
    <t>41132319800624217X</t>
  </si>
  <si>
    <t>3112775024</t>
  </si>
  <si>
    <t>尚佩佩</t>
  </si>
  <si>
    <t>411323198802282156</t>
  </si>
  <si>
    <t>3112775078</t>
  </si>
  <si>
    <t>张国岐</t>
  </si>
  <si>
    <t>412927195004262113</t>
  </si>
  <si>
    <t>3112775217</t>
  </si>
  <si>
    <t>皮建周</t>
  </si>
  <si>
    <t>412927197409042177</t>
  </si>
  <si>
    <t>3112776633</t>
  </si>
  <si>
    <t>曹振华</t>
  </si>
  <si>
    <t>412927197311172133</t>
  </si>
  <si>
    <t>3112780950</t>
  </si>
  <si>
    <t>吴中华</t>
  </si>
  <si>
    <t>411323198105142158</t>
  </si>
  <si>
    <t>3112786886</t>
  </si>
  <si>
    <t>张爱枝</t>
  </si>
  <si>
    <t>412927196411052126</t>
  </si>
  <si>
    <t>周江涛</t>
  </si>
  <si>
    <t>3112788751</t>
  </si>
  <si>
    <t>郭建中</t>
  </si>
  <si>
    <t>412927196510262110</t>
  </si>
  <si>
    <t>3112790173</t>
  </si>
  <si>
    <t>李建国</t>
  </si>
  <si>
    <t>412927196302082115</t>
  </si>
  <si>
    <t>3112791764</t>
  </si>
  <si>
    <t>曹建伟</t>
  </si>
  <si>
    <t>412927197603082199</t>
  </si>
  <si>
    <t>3112802967</t>
  </si>
  <si>
    <t>彭军建</t>
  </si>
  <si>
    <t>412927197407142158</t>
  </si>
  <si>
    <t>3112803079</t>
  </si>
  <si>
    <t>曹建林</t>
  </si>
  <si>
    <t>412927196302032134</t>
  </si>
  <si>
    <t>3112803082</t>
  </si>
  <si>
    <t>樊双林</t>
  </si>
  <si>
    <t>412927196905152151</t>
  </si>
  <si>
    <t>3112806143</t>
  </si>
  <si>
    <t>余祯平</t>
  </si>
  <si>
    <t>412927197007122115</t>
  </si>
  <si>
    <t>3112806179</t>
  </si>
  <si>
    <t>412927196810292119</t>
  </si>
  <si>
    <t>3112806180</t>
  </si>
  <si>
    <t>刘玉峰</t>
  </si>
  <si>
    <t>412927197006262116</t>
  </si>
  <si>
    <t>3112806184</t>
  </si>
  <si>
    <t>焦金成</t>
  </si>
  <si>
    <t>412927196707052117</t>
  </si>
  <si>
    <t>3112806193</t>
  </si>
  <si>
    <t>王保成</t>
  </si>
  <si>
    <t>412927196805182118</t>
  </si>
  <si>
    <t>3112806195</t>
  </si>
  <si>
    <t>江俭娃</t>
  </si>
  <si>
    <t>412927194808222155</t>
  </si>
  <si>
    <t>3112807516</t>
  </si>
  <si>
    <t>杨成林</t>
  </si>
  <si>
    <t>41292719610828213X13</t>
  </si>
  <si>
    <t>3112807587</t>
  </si>
  <si>
    <t>曹书林</t>
  </si>
  <si>
    <t>412927195206152131</t>
  </si>
  <si>
    <t>3112807685</t>
  </si>
  <si>
    <t>邓改成</t>
  </si>
  <si>
    <t>412927196903012139</t>
  </si>
  <si>
    <t>3112808180</t>
  </si>
  <si>
    <t>吴顺泉</t>
  </si>
  <si>
    <t>412927196705142119</t>
  </si>
  <si>
    <t>3112811843</t>
  </si>
  <si>
    <t>黄青华</t>
  </si>
  <si>
    <t>412927196603212171</t>
  </si>
  <si>
    <t>3112812083</t>
  </si>
  <si>
    <t>汪保栓</t>
  </si>
  <si>
    <t>412927196402152117</t>
  </si>
  <si>
    <t>3112813402</t>
  </si>
  <si>
    <t>吴永慧</t>
  </si>
  <si>
    <t>440921198111235128</t>
  </si>
  <si>
    <t>3112813415</t>
  </si>
  <si>
    <t>卢金福</t>
  </si>
  <si>
    <t>412927196411102111</t>
  </si>
  <si>
    <t>3112813445</t>
  </si>
  <si>
    <t>彭建何</t>
  </si>
  <si>
    <t>412927197010282136</t>
  </si>
  <si>
    <t>3112813558</t>
  </si>
  <si>
    <t>樊州娃</t>
  </si>
  <si>
    <t>412927197612292155</t>
  </si>
  <si>
    <t>3112813614</t>
  </si>
  <si>
    <t>刘玉均</t>
  </si>
  <si>
    <t>412927196210262135</t>
  </si>
  <si>
    <t>3112814325</t>
  </si>
  <si>
    <t>肖良华</t>
  </si>
  <si>
    <t>412927194912182114</t>
  </si>
  <si>
    <t>3112815017</t>
  </si>
  <si>
    <t>吴中玉</t>
  </si>
  <si>
    <t>412927197010052138</t>
  </si>
  <si>
    <t>3112816309</t>
  </si>
  <si>
    <t>吴中勤</t>
  </si>
  <si>
    <t>412927196309152112</t>
  </si>
  <si>
    <t>3112817684</t>
  </si>
  <si>
    <t>吴中涛</t>
  </si>
  <si>
    <t>412927197610182112</t>
  </si>
  <si>
    <t>3112817756</t>
  </si>
  <si>
    <t>余邦顺</t>
  </si>
  <si>
    <t>412927196209052114</t>
  </si>
  <si>
    <t>3112818173</t>
  </si>
  <si>
    <t>樊泽鑫</t>
  </si>
  <si>
    <t>412927197210162139</t>
  </si>
  <si>
    <t>3112818927</t>
  </si>
  <si>
    <t>郭战胜</t>
  </si>
  <si>
    <t>41292719750329211313</t>
  </si>
  <si>
    <t>3112818943</t>
  </si>
  <si>
    <t>张聚钦</t>
  </si>
  <si>
    <t>412927197910282131</t>
  </si>
  <si>
    <t>3112819476</t>
  </si>
  <si>
    <t>姚成华</t>
  </si>
  <si>
    <t>412927196712012195</t>
  </si>
  <si>
    <t>3112819584</t>
  </si>
  <si>
    <t>黄青娥</t>
  </si>
  <si>
    <t>412927196809172128</t>
  </si>
  <si>
    <t>3112819620</t>
  </si>
  <si>
    <t>李明才</t>
  </si>
  <si>
    <t>412927195111152112</t>
  </si>
  <si>
    <t>3112820288</t>
  </si>
  <si>
    <t>焦党顺</t>
  </si>
  <si>
    <t>412927196307042139</t>
  </si>
  <si>
    <t>3112820913</t>
  </si>
  <si>
    <t>412927196807012112</t>
  </si>
  <si>
    <t>3112822071</t>
  </si>
  <si>
    <t>李建喜</t>
  </si>
  <si>
    <t>412927196712222192</t>
  </si>
  <si>
    <t>3112822072</t>
  </si>
  <si>
    <t>412927197902102110</t>
  </si>
  <si>
    <t>3112824075</t>
  </si>
  <si>
    <t>杨改芝</t>
  </si>
  <si>
    <t>41292719680523212X</t>
  </si>
  <si>
    <t>3112824092</t>
  </si>
  <si>
    <t>杨景书</t>
  </si>
  <si>
    <t>41292719551216211914</t>
  </si>
  <si>
    <t>3112824112</t>
  </si>
  <si>
    <t>杨景顺</t>
  </si>
  <si>
    <t>412927196812232136</t>
  </si>
  <si>
    <t>3112824156</t>
  </si>
  <si>
    <t>陶红卫</t>
  </si>
  <si>
    <t>412927197603082113</t>
  </si>
  <si>
    <t>3112825424</t>
  </si>
  <si>
    <t>李俭珍</t>
  </si>
  <si>
    <t>412927197402262142</t>
  </si>
  <si>
    <t>3112825449</t>
  </si>
  <si>
    <t>李明均</t>
  </si>
  <si>
    <t>412927195202012131</t>
  </si>
  <si>
    <t>3112825500</t>
  </si>
  <si>
    <t>陈锋</t>
  </si>
  <si>
    <t>412927196108302153</t>
  </si>
  <si>
    <t>3112825601</t>
  </si>
  <si>
    <t>金玉忠</t>
  </si>
  <si>
    <t>411323197406182116</t>
  </si>
  <si>
    <t>3112825654</t>
  </si>
  <si>
    <t>朱占旗</t>
  </si>
  <si>
    <t>412927196911092159</t>
  </si>
  <si>
    <t>3112826069</t>
  </si>
  <si>
    <t>曹建党</t>
  </si>
  <si>
    <t>41292719691229211X</t>
  </si>
  <si>
    <t>3112827008</t>
  </si>
  <si>
    <t>肖建国</t>
  </si>
  <si>
    <t>412927196308022113</t>
  </si>
  <si>
    <t>3112827209</t>
  </si>
  <si>
    <t>杨新华</t>
  </si>
  <si>
    <t>412927197408102158</t>
  </si>
  <si>
    <t>3112828007</t>
  </si>
  <si>
    <t>陈其光</t>
  </si>
  <si>
    <t>412927196506052110</t>
  </si>
  <si>
    <t>3112828252</t>
  </si>
  <si>
    <t>焦新强</t>
  </si>
  <si>
    <t>412927197009162137</t>
  </si>
  <si>
    <t>3112828254</t>
  </si>
  <si>
    <t>尚建国</t>
  </si>
  <si>
    <t>41292719571221215X</t>
  </si>
  <si>
    <t>3112828259</t>
  </si>
  <si>
    <t>杨志国</t>
  </si>
  <si>
    <t>412927197508292139</t>
  </si>
  <si>
    <t>3112829770</t>
  </si>
  <si>
    <t>袁桂珍</t>
  </si>
  <si>
    <t>412927196803292188</t>
  </si>
  <si>
    <t>3112830457</t>
  </si>
  <si>
    <t>张红旗</t>
  </si>
  <si>
    <t>412927197611222155</t>
  </si>
  <si>
    <t>3112831407</t>
  </si>
  <si>
    <t>陈其龙</t>
  </si>
  <si>
    <t>41292719670617215X</t>
  </si>
  <si>
    <t>3112857458</t>
  </si>
  <si>
    <t>彭振伟</t>
  </si>
  <si>
    <t>412927197512142192</t>
  </si>
  <si>
    <t>3112857468</t>
  </si>
  <si>
    <t>王文志</t>
  </si>
  <si>
    <t>412927194807152191</t>
  </si>
  <si>
    <t>3112859212</t>
  </si>
  <si>
    <t>李建良</t>
  </si>
  <si>
    <t>412927196510282154</t>
  </si>
  <si>
    <t>3112860030</t>
  </si>
  <si>
    <t>李长建</t>
  </si>
  <si>
    <t>412927196402062111</t>
  </si>
  <si>
    <t>3112860894</t>
  </si>
  <si>
    <t>柯保华</t>
  </si>
  <si>
    <t>41292719641204171X</t>
  </si>
  <si>
    <t>3112861254</t>
  </si>
  <si>
    <t>王成林</t>
  </si>
  <si>
    <t>412927197004142110</t>
  </si>
  <si>
    <t>3112861620</t>
  </si>
  <si>
    <t>杨远周</t>
  </si>
  <si>
    <t>412927195307292133</t>
  </si>
  <si>
    <t>3112861994</t>
  </si>
  <si>
    <t>彭辉</t>
  </si>
  <si>
    <t>41132319900620213X</t>
  </si>
  <si>
    <t>100000060875012</t>
  </si>
  <si>
    <t>王志伟</t>
  </si>
  <si>
    <t>411323200211252131</t>
  </si>
  <si>
    <t>100000060990067</t>
  </si>
  <si>
    <t>余明岐</t>
  </si>
  <si>
    <t>412927195111132111</t>
  </si>
  <si>
    <t>100000064516958</t>
  </si>
  <si>
    <t>江志华</t>
  </si>
  <si>
    <t>412927196302032118</t>
  </si>
  <si>
    <t>100000065372443</t>
  </si>
  <si>
    <t>阳玉山</t>
  </si>
  <si>
    <t>412927196205142139</t>
  </si>
  <si>
    <t>100000065468624</t>
  </si>
  <si>
    <t>尚帅</t>
  </si>
  <si>
    <t>41132319890711217X</t>
  </si>
  <si>
    <t>100000067875270</t>
  </si>
  <si>
    <t>陈华山</t>
  </si>
  <si>
    <t>412927196912172134</t>
  </si>
  <si>
    <t>100000069490634</t>
  </si>
  <si>
    <t>焦新国</t>
  </si>
  <si>
    <t>412927197412032113</t>
  </si>
  <si>
    <t>100000069573411</t>
  </si>
  <si>
    <t>卢孝林</t>
  </si>
  <si>
    <t>41292719570910211X44</t>
  </si>
  <si>
    <t>100000074564986</t>
  </si>
  <si>
    <t>皮兴雷</t>
  </si>
  <si>
    <t>411323198509242139</t>
  </si>
  <si>
    <t>100000075997681</t>
  </si>
  <si>
    <t>张林娃</t>
  </si>
  <si>
    <t>412927196504252119</t>
  </si>
  <si>
    <t>100000081559828</t>
  </si>
  <si>
    <t>朱占清</t>
  </si>
  <si>
    <t>412927196612132157</t>
  </si>
  <si>
    <t>100000144216356</t>
  </si>
  <si>
    <t>尚双恩</t>
  </si>
  <si>
    <t>411323198512152134</t>
  </si>
  <si>
    <t>100000144300539</t>
  </si>
  <si>
    <t>杨景波</t>
  </si>
  <si>
    <t>412927197704262113</t>
  </si>
  <si>
    <t>4700000067454321</t>
  </si>
  <si>
    <t>刘国华</t>
  </si>
  <si>
    <t>41292719530601211X</t>
  </si>
  <si>
    <t>4700000067456278</t>
  </si>
  <si>
    <t>杨远林</t>
  </si>
  <si>
    <t>412927195502152136</t>
  </si>
  <si>
    <t>4700000067465068</t>
  </si>
  <si>
    <t>杨远亭</t>
  </si>
  <si>
    <t>412927195510212119</t>
  </si>
  <si>
    <t>4700000067473524</t>
  </si>
  <si>
    <t>陈科子</t>
  </si>
  <si>
    <t>412927195103262119</t>
  </si>
  <si>
    <t>4700000067477208</t>
  </si>
  <si>
    <t>皮双成</t>
  </si>
  <si>
    <t>412927195504092114</t>
  </si>
  <si>
    <t>4700000067479580</t>
  </si>
  <si>
    <t>朱小德</t>
  </si>
  <si>
    <t>41292719530312217X31</t>
  </si>
  <si>
    <t>4700000067481358</t>
  </si>
  <si>
    <t>杨随红</t>
  </si>
  <si>
    <t>41292719700311211264</t>
  </si>
  <si>
    <t>4700000067483003</t>
  </si>
  <si>
    <t>陈恩娃</t>
  </si>
  <si>
    <t>41292719640723211654</t>
  </si>
  <si>
    <t>4700000067485207</t>
  </si>
  <si>
    <t>卢成娃</t>
  </si>
  <si>
    <t>41292719520902213X</t>
  </si>
  <si>
    <t>3112808181</t>
  </si>
  <si>
    <t>彭廷娃</t>
  </si>
  <si>
    <t>412927194702272111</t>
  </si>
  <si>
    <t>3112819613</t>
  </si>
  <si>
    <t>陈青芝</t>
  </si>
  <si>
    <t>412927197004212123</t>
  </si>
  <si>
    <t>3112825368</t>
  </si>
  <si>
    <t>陈金昌</t>
  </si>
  <si>
    <t>412927194807182112</t>
  </si>
  <si>
    <t>3112830454</t>
  </si>
  <si>
    <t>曹海珍</t>
  </si>
  <si>
    <t>412927197211112125</t>
  </si>
  <si>
    <t>4700000633885300</t>
  </si>
  <si>
    <t>尚建林</t>
  </si>
  <si>
    <t>412927197612092110</t>
  </si>
  <si>
    <t>4700000758993884</t>
  </si>
  <si>
    <t>朱德娃</t>
  </si>
  <si>
    <t>412927195106062139</t>
  </si>
  <si>
    <t>上庄村</t>
  </si>
  <si>
    <t>3112811782</t>
  </si>
  <si>
    <t>高玉林</t>
  </si>
  <si>
    <t>411323198011172137</t>
  </si>
  <si>
    <t>3112814493</t>
  </si>
  <si>
    <t>章国强</t>
  </si>
  <si>
    <t>41292719720229211X14</t>
  </si>
  <si>
    <t>100000052438860</t>
  </si>
  <si>
    <t>贾艳艳</t>
  </si>
  <si>
    <t>411224198706201425</t>
  </si>
  <si>
    <t>100000055952784</t>
  </si>
  <si>
    <t>高代学</t>
  </si>
  <si>
    <t>412927197406262131</t>
  </si>
  <si>
    <t>3112806133</t>
  </si>
  <si>
    <t>徐峰</t>
  </si>
  <si>
    <t>41132319881123215064</t>
  </si>
  <si>
    <t>100000052115355</t>
  </si>
  <si>
    <t>412927195709032115</t>
  </si>
  <si>
    <t>100000052398282</t>
  </si>
  <si>
    <t>杜连芝</t>
  </si>
  <si>
    <t>41292719631214216971</t>
  </si>
  <si>
    <t>100000073736713</t>
  </si>
  <si>
    <t>郑士林</t>
  </si>
  <si>
    <t>41132319801205217X63</t>
  </si>
  <si>
    <t>4700000068410439</t>
  </si>
  <si>
    <t>江文山</t>
  </si>
  <si>
    <t>412927195106152134</t>
  </si>
  <si>
    <t>4700000068413614</t>
  </si>
  <si>
    <t>袁德全</t>
  </si>
  <si>
    <t>412927195211112134</t>
  </si>
  <si>
    <t>4700000068415412</t>
  </si>
  <si>
    <t>曹建成</t>
  </si>
  <si>
    <t>41292719621215225531</t>
  </si>
  <si>
    <t>4700000068416646</t>
  </si>
  <si>
    <t>周长合</t>
  </si>
  <si>
    <t>412927194904142171</t>
  </si>
  <si>
    <t>4700000068421023</t>
  </si>
  <si>
    <t>刘三女</t>
  </si>
  <si>
    <t>412927195010162186</t>
  </si>
  <si>
    <t>4700000068424084</t>
  </si>
  <si>
    <t>张花</t>
  </si>
  <si>
    <t>41292719430722212231</t>
  </si>
  <si>
    <t>4700000068425630</t>
  </si>
  <si>
    <t>孙照林</t>
  </si>
  <si>
    <t>412927195704202111</t>
  </si>
  <si>
    <t>4700000633125727</t>
  </si>
  <si>
    <t>江文华</t>
  </si>
  <si>
    <t>41292719521027211X</t>
  </si>
  <si>
    <t>4700000758984789</t>
  </si>
  <si>
    <t>栗振华</t>
  </si>
  <si>
    <t>41292719530801219923</t>
  </si>
  <si>
    <t>狮子沟村</t>
  </si>
  <si>
    <t>3112774947</t>
  </si>
  <si>
    <t>皮治仁</t>
  </si>
  <si>
    <t>412927195206062136</t>
  </si>
  <si>
    <t>3112775081</t>
  </si>
  <si>
    <t>陈东青</t>
  </si>
  <si>
    <t>412927196911182111</t>
  </si>
  <si>
    <t>3112775115</t>
  </si>
  <si>
    <t>李瑞春</t>
  </si>
  <si>
    <t>41132319820114211511</t>
  </si>
  <si>
    <t>3112781011</t>
  </si>
  <si>
    <t>马玉平</t>
  </si>
  <si>
    <t>41292719710601219X</t>
  </si>
  <si>
    <t>3112788786</t>
  </si>
  <si>
    <t>李春武</t>
  </si>
  <si>
    <t>411323198105122130</t>
  </si>
  <si>
    <t>3112807616</t>
  </si>
  <si>
    <t>李光会</t>
  </si>
  <si>
    <t>41292719691214219744</t>
  </si>
  <si>
    <t>3112807660</t>
  </si>
  <si>
    <t>陈长军</t>
  </si>
  <si>
    <t>412927195005022154</t>
  </si>
  <si>
    <t>李振红</t>
  </si>
  <si>
    <t>3112811841</t>
  </si>
  <si>
    <t>刘风梧</t>
  </si>
  <si>
    <t>412927195706042131</t>
  </si>
  <si>
    <t>3112811851</t>
  </si>
  <si>
    <t>雷景锋</t>
  </si>
  <si>
    <t>412927195810202131</t>
  </si>
  <si>
    <t>3112812152</t>
  </si>
  <si>
    <t>曹中琴</t>
  </si>
  <si>
    <t>412927196712182143</t>
  </si>
  <si>
    <t>3112812202</t>
  </si>
  <si>
    <t>余秀江</t>
  </si>
  <si>
    <t>412927196303192113</t>
  </si>
  <si>
    <t>3112813277</t>
  </si>
  <si>
    <t>郭连贵</t>
  </si>
  <si>
    <t>41292719550514213644</t>
  </si>
  <si>
    <t>3112813450</t>
  </si>
  <si>
    <t>郑景祥</t>
  </si>
  <si>
    <t>412927196710192196</t>
  </si>
  <si>
    <t>3112819503</t>
  </si>
  <si>
    <t>杜良英</t>
  </si>
  <si>
    <t>412927194806262129</t>
  </si>
  <si>
    <t>3112823483</t>
  </si>
  <si>
    <t>常志波</t>
  </si>
  <si>
    <t>412927197407172111</t>
  </si>
  <si>
    <t>3112824037</t>
  </si>
  <si>
    <t>郑升强</t>
  </si>
  <si>
    <t>412927197105062152</t>
  </si>
  <si>
    <t>3112825331</t>
  </si>
  <si>
    <t>刘爱勤</t>
  </si>
  <si>
    <t>412927196612201466</t>
  </si>
  <si>
    <t>3112827362</t>
  </si>
  <si>
    <t>柯喜英</t>
  </si>
  <si>
    <t>41292719640504216771</t>
  </si>
  <si>
    <t>3112856373</t>
  </si>
  <si>
    <t>王孝鹏</t>
  </si>
  <si>
    <t>412927197803022131</t>
  </si>
  <si>
    <t>3112857093</t>
  </si>
  <si>
    <t>董秀根</t>
  </si>
  <si>
    <t>412927195511172112</t>
  </si>
  <si>
    <t>3112857099</t>
  </si>
  <si>
    <t>张永林</t>
  </si>
  <si>
    <t>412927195206152211</t>
  </si>
  <si>
    <t>3112862002</t>
  </si>
  <si>
    <t>胡际国</t>
  </si>
  <si>
    <t>41292719610412213921</t>
  </si>
  <si>
    <t>100000059777393</t>
  </si>
  <si>
    <t>郝家福</t>
  </si>
  <si>
    <t>412927197402142116</t>
  </si>
  <si>
    <t>100000060031300</t>
  </si>
  <si>
    <t>霍振兰</t>
  </si>
  <si>
    <t>41292719490527212X</t>
  </si>
  <si>
    <t>100000060233621</t>
  </si>
  <si>
    <t>王孝勇</t>
  </si>
  <si>
    <t>41292719790213215X</t>
  </si>
  <si>
    <t>100000060354935</t>
  </si>
  <si>
    <t>代玉瑞</t>
  </si>
  <si>
    <t>411323198106122204</t>
  </si>
  <si>
    <t>100000060930443</t>
  </si>
  <si>
    <t>王中枝</t>
  </si>
  <si>
    <t>412927195405182122</t>
  </si>
  <si>
    <t>100000060960000</t>
  </si>
  <si>
    <t>黄振华</t>
  </si>
  <si>
    <t>412927197212022199</t>
  </si>
  <si>
    <t>100000060979607</t>
  </si>
  <si>
    <t>吴秀成</t>
  </si>
  <si>
    <t>412927196312202117</t>
  </si>
  <si>
    <t>100000061237312</t>
  </si>
  <si>
    <t>崔景锋</t>
  </si>
  <si>
    <t>412927197109222192</t>
  </si>
  <si>
    <t>100000061284994</t>
  </si>
  <si>
    <t>王巧玲</t>
  </si>
  <si>
    <t>41292719610728212X42</t>
  </si>
  <si>
    <t>100000061321251</t>
  </si>
  <si>
    <t>李彦芝</t>
  </si>
  <si>
    <t>41292719560514212514</t>
  </si>
  <si>
    <t>100000061322166</t>
  </si>
  <si>
    <t>吴长荣</t>
  </si>
  <si>
    <t>41292719570609218X</t>
  </si>
  <si>
    <t>100000061397588</t>
  </si>
  <si>
    <t>李连奇</t>
  </si>
  <si>
    <t>41292719530214215224</t>
  </si>
  <si>
    <t>100000061433645</t>
  </si>
  <si>
    <t>王明娃</t>
  </si>
  <si>
    <t>412927196708162115</t>
  </si>
  <si>
    <t>100000061524564</t>
  </si>
  <si>
    <t>贾振娃</t>
  </si>
  <si>
    <t>412927194608272131</t>
  </si>
  <si>
    <t>100000061546677</t>
  </si>
  <si>
    <t>陈丙奇</t>
  </si>
  <si>
    <t>412927195603162130</t>
  </si>
  <si>
    <t>100000061644863</t>
  </si>
  <si>
    <t>石书清</t>
  </si>
  <si>
    <t>41292719700829211644</t>
  </si>
  <si>
    <t>100000061723648</t>
  </si>
  <si>
    <t>魏新华</t>
  </si>
  <si>
    <t>41292719450927211X</t>
  </si>
  <si>
    <t>徐盛林</t>
  </si>
  <si>
    <t>100000061752998</t>
  </si>
  <si>
    <t>郑云杰</t>
  </si>
  <si>
    <t>412927197802082116</t>
  </si>
  <si>
    <t>100000064514414</t>
  </si>
  <si>
    <t>郭铁娃</t>
  </si>
  <si>
    <t>41132319771004213421</t>
  </si>
  <si>
    <t>100000064522574</t>
  </si>
  <si>
    <t>贾登国</t>
  </si>
  <si>
    <t>412927196707022196</t>
  </si>
  <si>
    <t>100000064635271</t>
  </si>
  <si>
    <t>王忠林</t>
  </si>
  <si>
    <t>41292719671104219X</t>
  </si>
  <si>
    <t>100000064756669</t>
  </si>
  <si>
    <t>杨书锋</t>
  </si>
  <si>
    <t>412927197106062154</t>
  </si>
  <si>
    <t>100000064759454</t>
  </si>
  <si>
    <t>夏兴汉</t>
  </si>
  <si>
    <t>41292719430918211X</t>
  </si>
  <si>
    <t>100000064829930</t>
  </si>
  <si>
    <t>高保财</t>
  </si>
  <si>
    <t>41292719730518215944</t>
  </si>
  <si>
    <t>100000064934320</t>
  </si>
  <si>
    <t>郑升玲</t>
  </si>
  <si>
    <t>411323199009202186</t>
  </si>
  <si>
    <t>100000064988372</t>
  </si>
  <si>
    <t>杜全福</t>
  </si>
  <si>
    <t>41292719460516213X22</t>
  </si>
  <si>
    <t>100000065042156</t>
  </si>
  <si>
    <t>董国华</t>
  </si>
  <si>
    <t>41292719521003213244</t>
  </si>
  <si>
    <t>100000071034788</t>
  </si>
  <si>
    <t>王金明</t>
  </si>
  <si>
    <t>412927195910162114</t>
  </si>
  <si>
    <t>100000071220136</t>
  </si>
  <si>
    <t>张国学</t>
  </si>
  <si>
    <t>412927197210012114</t>
  </si>
  <si>
    <t>100000071292432</t>
  </si>
  <si>
    <t>祝天恩</t>
  </si>
  <si>
    <t>412927195106022110</t>
  </si>
  <si>
    <t>100000071336484</t>
  </si>
  <si>
    <t>侯付国</t>
  </si>
  <si>
    <t>412927197307112154</t>
  </si>
  <si>
    <t>100000071390688</t>
  </si>
  <si>
    <t>程青枝</t>
  </si>
  <si>
    <t>41292719680320220X</t>
  </si>
  <si>
    <t>100000129707392</t>
  </si>
  <si>
    <t>周金德</t>
  </si>
  <si>
    <t>412927195705142130</t>
  </si>
  <si>
    <t>100000129722410</t>
  </si>
  <si>
    <t>余腰子</t>
  </si>
  <si>
    <t>412927196607162116</t>
  </si>
  <si>
    <t>100000129735160</t>
  </si>
  <si>
    <t>周新德</t>
  </si>
  <si>
    <t>412927195206152190</t>
  </si>
  <si>
    <t>100000550266707</t>
  </si>
  <si>
    <t>陈尚志</t>
  </si>
  <si>
    <t>412927197206112171</t>
  </si>
  <si>
    <t>100000608205584</t>
  </si>
  <si>
    <t>毛荣岐</t>
  </si>
  <si>
    <t>41292719680801217353</t>
  </si>
  <si>
    <t>100000608206338</t>
  </si>
  <si>
    <t>杨保安</t>
  </si>
  <si>
    <t>412927195112302119</t>
  </si>
  <si>
    <t>100000608206834</t>
  </si>
  <si>
    <t>陈德五</t>
  </si>
  <si>
    <t>41292719701212221632</t>
  </si>
  <si>
    <t>100000608209316</t>
  </si>
  <si>
    <t>毛荣合</t>
  </si>
  <si>
    <t>411323196308262150</t>
  </si>
  <si>
    <t>100000608280168</t>
  </si>
  <si>
    <t>秦成祥</t>
  </si>
  <si>
    <t>41292719631228219671</t>
  </si>
  <si>
    <t>100000608280600</t>
  </si>
  <si>
    <t>郑立强</t>
  </si>
  <si>
    <t>412927195407252155</t>
  </si>
  <si>
    <t>100000608281166</t>
  </si>
  <si>
    <t>邓金成</t>
  </si>
  <si>
    <t>412927196304182179</t>
  </si>
  <si>
    <t>100000608281355</t>
  </si>
  <si>
    <t>王国周</t>
  </si>
  <si>
    <t>412927195308082154</t>
  </si>
  <si>
    <t>100000608281960</t>
  </si>
  <si>
    <t>孙传峰</t>
  </si>
  <si>
    <t>412927195705272170</t>
  </si>
  <si>
    <t>100000608469546</t>
  </si>
  <si>
    <t>霍振法</t>
  </si>
  <si>
    <t>412927195208072119</t>
  </si>
  <si>
    <t>100000608550841</t>
  </si>
  <si>
    <t>郝金志</t>
  </si>
  <si>
    <t>41292719551220219264</t>
  </si>
  <si>
    <t>4700000068368093</t>
  </si>
  <si>
    <t>郑升财</t>
  </si>
  <si>
    <t>41292719681217217X</t>
  </si>
  <si>
    <t>4700000068369405</t>
  </si>
  <si>
    <t>常国建</t>
  </si>
  <si>
    <t>412927196705032155</t>
  </si>
  <si>
    <t>4700000068375645</t>
  </si>
  <si>
    <t>余福望</t>
  </si>
  <si>
    <t>412927196707172151</t>
  </si>
  <si>
    <t>4700000068381462</t>
  </si>
  <si>
    <t>李运杰</t>
  </si>
  <si>
    <t>411323198305092116</t>
  </si>
  <si>
    <t>4700000068384145</t>
  </si>
  <si>
    <t>张承进</t>
  </si>
  <si>
    <t>41132319840130211X</t>
  </si>
  <si>
    <t>4700000068394658</t>
  </si>
  <si>
    <t>郑升华</t>
  </si>
  <si>
    <t>411323197907162156</t>
  </si>
  <si>
    <t>4700000068400199</t>
  </si>
  <si>
    <t>胡春牛</t>
  </si>
  <si>
    <t>41292719621213219072</t>
  </si>
  <si>
    <t>4700000170941889</t>
  </si>
  <si>
    <t>陈富青</t>
  </si>
  <si>
    <t>412923196310173492</t>
  </si>
  <si>
    <t>4700000171203266</t>
  </si>
  <si>
    <t>曹相杰</t>
  </si>
  <si>
    <t>412927197108232137</t>
  </si>
  <si>
    <t>4700000173291392</t>
  </si>
  <si>
    <t>夏榜军</t>
  </si>
  <si>
    <t>412927197606042117</t>
  </si>
  <si>
    <t>4700000173593965</t>
  </si>
  <si>
    <t>王光林</t>
  </si>
  <si>
    <t>412927196702112133</t>
  </si>
  <si>
    <t>4700000173627371</t>
  </si>
  <si>
    <t>刘军</t>
  </si>
  <si>
    <t>411323198005162151</t>
  </si>
  <si>
    <t>4700000173704110</t>
  </si>
  <si>
    <t>郭成子</t>
  </si>
  <si>
    <t>412927194607152218</t>
  </si>
  <si>
    <t>4700000173717841</t>
  </si>
  <si>
    <t>郑立杰</t>
  </si>
  <si>
    <t>412927194212162139</t>
  </si>
  <si>
    <t>4700000173720926</t>
  </si>
  <si>
    <t>刘保清</t>
  </si>
  <si>
    <t>412927196604032236</t>
  </si>
  <si>
    <t>4700000173733890</t>
  </si>
  <si>
    <t>霍振国</t>
  </si>
  <si>
    <t>412927197311052131</t>
  </si>
  <si>
    <t>4700000173912074</t>
  </si>
  <si>
    <t>孙照强</t>
  </si>
  <si>
    <t>412927197302282138</t>
  </si>
  <si>
    <t>3112805859</t>
  </si>
  <si>
    <t>杜金荣</t>
  </si>
  <si>
    <t>41292719420925211724</t>
  </si>
  <si>
    <t>3112807690</t>
  </si>
  <si>
    <t>李进华</t>
  </si>
  <si>
    <t>41292719390212212112</t>
  </si>
  <si>
    <t>3112813455</t>
  </si>
  <si>
    <t>李习涛</t>
  </si>
  <si>
    <t>412927196904292216</t>
  </si>
  <si>
    <t>3112830095</t>
  </si>
  <si>
    <t>刘小军</t>
  </si>
  <si>
    <t>411323200011182116</t>
  </si>
  <si>
    <t>100000061686500</t>
  </si>
  <si>
    <t>杜生明</t>
  </si>
  <si>
    <t>41292719790514215054</t>
  </si>
  <si>
    <t>100000065200834</t>
  </si>
  <si>
    <t>杨保国</t>
  </si>
  <si>
    <t>41292719570926213X44</t>
  </si>
  <si>
    <t>100000608550090</t>
  </si>
  <si>
    <t>孙立华</t>
  </si>
  <si>
    <t>41292719520217213511</t>
  </si>
  <si>
    <t>4700000173641018</t>
  </si>
  <si>
    <t>邓兴风</t>
  </si>
  <si>
    <t>41292719520608214531</t>
  </si>
  <si>
    <t>4700000173666579</t>
  </si>
  <si>
    <t>王金德</t>
  </si>
  <si>
    <t>41292719591220211643</t>
  </si>
  <si>
    <t>4700000173791148</t>
  </si>
  <si>
    <t>薛金海</t>
  </si>
  <si>
    <t>41292719510208213223</t>
  </si>
  <si>
    <t>4700000633885511</t>
  </si>
  <si>
    <t>李周平</t>
  </si>
  <si>
    <t>41292719670701211543</t>
  </si>
  <si>
    <t>4700000773707500</t>
  </si>
  <si>
    <t>郭锋</t>
  </si>
  <si>
    <t>41292719780424211X54</t>
  </si>
  <si>
    <t>4700000773747681</t>
  </si>
  <si>
    <t>胡际发</t>
  </si>
  <si>
    <t>412927197202252134</t>
  </si>
  <si>
    <t>4700000864040609</t>
  </si>
  <si>
    <t>郑立民</t>
  </si>
  <si>
    <t>412927196902102159</t>
  </si>
  <si>
    <t>史家村</t>
  </si>
  <si>
    <t>3112784227</t>
  </si>
  <si>
    <t>李有成</t>
  </si>
  <si>
    <t>412927196504142112</t>
  </si>
  <si>
    <t>3112786873</t>
  </si>
  <si>
    <t>黄书生</t>
  </si>
  <si>
    <t>412927195108162117</t>
  </si>
  <si>
    <t>3112807219</t>
  </si>
  <si>
    <t>雷瑞琴</t>
  </si>
  <si>
    <t>412927196302232144</t>
  </si>
  <si>
    <t>3112807378</t>
  </si>
  <si>
    <t>杨杰武</t>
  </si>
  <si>
    <t>41292719550120211174</t>
  </si>
  <si>
    <t>3112812078</t>
  </si>
  <si>
    <t>聂焕芝</t>
  </si>
  <si>
    <t>41292719550613214063</t>
  </si>
  <si>
    <t>3112812120</t>
  </si>
  <si>
    <t>聂丰亭</t>
  </si>
  <si>
    <t>412927197101052117</t>
  </si>
  <si>
    <t>3112813583</t>
  </si>
  <si>
    <t>刘喜良</t>
  </si>
  <si>
    <t>412927197910082113</t>
  </si>
  <si>
    <t>3112814239</t>
  </si>
  <si>
    <t>杜书林</t>
  </si>
  <si>
    <t>412927196604272133</t>
  </si>
  <si>
    <t>3112819241</t>
  </si>
  <si>
    <t>刘杰</t>
  </si>
  <si>
    <t>411323198711072153</t>
  </si>
  <si>
    <t>3112820271</t>
  </si>
  <si>
    <t>周海东</t>
  </si>
  <si>
    <t>411323198907252156</t>
  </si>
  <si>
    <t>3112820274</t>
  </si>
  <si>
    <t>张均子</t>
  </si>
  <si>
    <t>41292719680417215344</t>
  </si>
  <si>
    <t>3112823209</t>
  </si>
  <si>
    <t>李振青</t>
  </si>
  <si>
    <t>41292719650407219342B1</t>
  </si>
  <si>
    <t>3112825550</t>
  </si>
  <si>
    <t>王玉洲</t>
  </si>
  <si>
    <t>412927197311162138</t>
  </si>
  <si>
    <t>3112859296</t>
  </si>
  <si>
    <t>杜金斗</t>
  </si>
  <si>
    <t>412927194903192134</t>
  </si>
  <si>
    <t>3112860791</t>
  </si>
  <si>
    <t>王金娥</t>
  </si>
  <si>
    <t>412927196610052145</t>
  </si>
  <si>
    <t>100000065499342</t>
  </si>
  <si>
    <t>赵文志</t>
  </si>
  <si>
    <t>412927197007232154</t>
  </si>
  <si>
    <t>100000067985547</t>
  </si>
  <si>
    <t>申香贵</t>
  </si>
  <si>
    <t>412927195805252134</t>
  </si>
  <si>
    <t>100000068113667</t>
  </si>
  <si>
    <t>王宏福</t>
  </si>
  <si>
    <t>412927195104152114</t>
  </si>
  <si>
    <t>100000073348442</t>
  </si>
  <si>
    <t>金书强</t>
  </si>
  <si>
    <t>412927195702142135</t>
  </si>
  <si>
    <t>100000531859097</t>
  </si>
  <si>
    <t>郑建均</t>
  </si>
  <si>
    <t>412927196901262118</t>
  </si>
  <si>
    <t>100000531935273</t>
  </si>
  <si>
    <t>史丰奎</t>
  </si>
  <si>
    <t>411323198203152130</t>
  </si>
  <si>
    <t>100000531953063</t>
  </si>
  <si>
    <t>曹书洲</t>
  </si>
  <si>
    <t>412927195001042115</t>
  </si>
  <si>
    <t>3112813272</t>
  </si>
  <si>
    <t>董连枝</t>
  </si>
  <si>
    <t>412927194610102182</t>
  </si>
  <si>
    <t>3112815700</t>
  </si>
  <si>
    <t>王海青</t>
  </si>
  <si>
    <t>412927195104282154</t>
  </si>
  <si>
    <t>100000531917396</t>
  </si>
  <si>
    <t>聂新福</t>
  </si>
  <si>
    <t>412927195703042136</t>
  </si>
  <si>
    <t>4700000068273154</t>
  </si>
  <si>
    <t>杜金生</t>
  </si>
  <si>
    <t>412927195201012156</t>
  </si>
  <si>
    <t>4700000068300019</t>
  </si>
  <si>
    <t>李文林</t>
  </si>
  <si>
    <t>41292719510122211344</t>
  </si>
  <si>
    <t>4700000068306839</t>
  </si>
  <si>
    <t>刘清顺</t>
  </si>
  <si>
    <t>412927195509202132</t>
  </si>
  <si>
    <t>4700000068311788</t>
  </si>
  <si>
    <t>王金成</t>
  </si>
  <si>
    <t>41292719530108211952</t>
  </si>
  <si>
    <t>4700000274903065</t>
  </si>
  <si>
    <t>陈荣乾</t>
  </si>
  <si>
    <t>41292719500108215X71</t>
  </si>
  <si>
    <t>4700000633886568</t>
  </si>
  <si>
    <t>杨成来</t>
  </si>
  <si>
    <t>41292719550526211143</t>
  </si>
  <si>
    <t>双河村</t>
  </si>
  <si>
    <t>3112785326</t>
  </si>
  <si>
    <t>王青云</t>
  </si>
  <si>
    <t>41292719401208212672</t>
  </si>
  <si>
    <t>3112785707</t>
  </si>
  <si>
    <t>时建志</t>
  </si>
  <si>
    <t>412927197009202178</t>
  </si>
  <si>
    <t>3112806718</t>
  </si>
  <si>
    <t>王双平</t>
  </si>
  <si>
    <t>41292719710322211612</t>
  </si>
  <si>
    <t>3112808455</t>
  </si>
  <si>
    <t>杨芳山</t>
  </si>
  <si>
    <t>41292719630805213644</t>
  </si>
  <si>
    <t>3112809057</t>
  </si>
  <si>
    <t>杨国良</t>
  </si>
  <si>
    <t>41292719720804213814</t>
  </si>
  <si>
    <t>3112813587</t>
  </si>
  <si>
    <t>祝保成</t>
  </si>
  <si>
    <t>41292719570620211543</t>
  </si>
  <si>
    <t>3112814322</t>
  </si>
  <si>
    <t>卢国强</t>
  </si>
  <si>
    <t>412927197710272131</t>
  </si>
  <si>
    <t>3112817829</t>
  </si>
  <si>
    <t>时柏周</t>
  </si>
  <si>
    <t>41292719520914215833</t>
  </si>
  <si>
    <t>3112819551</t>
  </si>
  <si>
    <t>卢泽忠</t>
  </si>
  <si>
    <t>412927196211182110</t>
  </si>
  <si>
    <t>3112857452</t>
  </si>
  <si>
    <t>杨明拴</t>
  </si>
  <si>
    <t>41292719630514217913</t>
  </si>
  <si>
    <t>3112860041</t>
  </si>
  <si>
    <t>时福斌</t>
  </si>
  <si>
    <t>412927196702022111</t>
  </si>
  <si>
    <t>3112860890</t>
  </si>
  <si>
    <t>黄三歧</t>
  </si>
  <si>
    <t>412927196006082137</t>
  </si>
  <si>
    <t>100000060472131</t>
  </si>
  <si>
    <t>杨继鹏</t>
  </si>
  <si>
    <t>411323198910102132</t>
  </si>
  <si>
    <t>100000060493986</t>
  </si>
  <si>
    <t>张志国</t>
  </si>
  <si>
    <t>411323198002132133</t>
  </si>
  <si>
    <t>100000060514450</t>
  </si>
  <si>
    <t>李怀玉</t>
  </si>
  <si>
    <t>41292719551023211X</t>
  </si>
  <si>
    <t>100000060530932</t>
  </si>
  <si>
    <t>张继春</t>
  </si>
  <si>
    <t>412927197805062110</t>
  </si>
  <si>
    <t>100000060551471</t>
  </si>
  <si>
    <t>何进福</t>
  </si>
  <si>
    <t>412927196002162113</t>
  </si>
  <si>
    <t>100000060767635</t>
  </si>
  <si>
    <t>裴金斗</t>
  </si>
  <si>
    <t>41292719781010213X</t>
  </si>
  <si>
    <t>100000060768050</t>
  </si>
  <si>
    <t>钱建芳</t>
  </si>
  <si>
    <t>411323198209102150</t>
  </si>
  <si>
    <t>100000060839664</t>
  </si>
  <si>
    <t>姚信献</t>
  </si>
  <si>
    <t>412927197606212112</t>
  </si>
  <si>
    <t>100000060866412</t>
  </si>
  <si>
    <t>蒋爱清</t>
  </si>
  <si>
    <t>412927197310272159</t>
  </si>
  <si>
    <t>100000060869926</t>
  </si>
  <si>
    <t>陈秋芬</t>
  </si>
  <si>
    <t>412927196407202144</t>
  </si>
  <si>
    <t>100000060909026</t>
  </si>
  <si>
    <t>刘继先</t>
  </si>
  <si>
    <t>411323198211072114</t>
  </si>
  <si>
    <t>100000060946861</t>
  </si>
  <si>
    <t>吴顺兵</t>
  </si>
  <si>
    <t>412927197312162156</t>
  </si>
  <si>
    <t>100000060947671</t>
  </si>
  <si>
    <t>文随山</t>
  </si>
  <si>
    <t>411323198709292114</t>
  </si>
  <si>
    <t>100000073816142</t>
  </si>
  <si>
    <t>杨沅生</t>
  </si>
  <si>
    <t>412927195310232131</t>
  </si>
  <si>
    <t>100000073835107</t>
  </si>
  <si>
    <t>吴发林</t>
  </si>
  <si>
    <t>412927197608212132</t>
  </si>
  <si>
    <t>100000074047553</t>
  </si>
  <si>
    <t>王老闷</t>
  </si>
  <si>
    <t>41292719490714218513</t>
  </si>
  <si>
    <t>100000074124965</t>
  </si>
  <si>
    <t>齐登锋</t>
  </si>
  <si>
    <t>41292719780627211X</t>
  </si>
  <si>
    <t>100000074362423</t>
  </si>
  <si>
    <t>邓双全</t>
  </si>
  <si>
    <t>412927195005212118</t>
  </si>
  <si>
    <t>100000074518636</t>
  </si>
  <si>
    <t>王炳栓</t>
  </si>
  <si>
    <t>412927195012242112</t>
  </si>
  <si>
    <t>100000074811569</t>
  </si>
  <si>
    <t>杨清玉</t>
  </si>
  <si>
    <t>41292719760909211X</t>
  </si>
  <si>
    <t>100000075538091</t>
  </si>
  <si>
    <t>毕巧灵</t>
  </si>
  <si>
    <t>412927197803062141</t>
  </si>
  <si>
    <t>100000075566290</t>
  </si>
  <si>
    <t>杨毛扎</t>
  </si>
  <si>
    <t>412927197302192175</t>
  </si>
  <si>
    <t>4700000283908311</t>
  </si>
  <si>
    <t>杨沅周</t>
  </si>
  <si>
    <t>412927195706152170</t>
  </si>
  <si>
    <t>3112811440</t>
  </si>
  <si>
    <t>邓金祥</t>
  </si>
  <si>
    <t>412927195511012119</t>
  </si>
  <si>
    <t>3112817827</t>
  </si>
  <si>
    <t>王有朋</t>
  </si>
  <si>
    <t>411323198510182153</t>
  </si>
  <si>
    <t>3112825377</t>
  </si>
  <si>
    <t>杨春华</t>
  </si>
  <si>
    <t>412927195704112183</t>
  </si>
  <si>
    <t>100000060640667</t>
  </si>
  <si>
    <t>袁桂全</t>
  </si>
  <si>
    <t>41292719510311211042</t>
  </si>
  <si>
    <t>100000060640771</t>
  </si>
  <si>
    <t>时瑞华</t>
  </si>
  <si>
    <t>412927194303272149</t>
  </si>
  <si>
    <t>100000060710535</t>
  </si>
  <si>
    <t>赵有国</t>
  </si>
  <si>
    <t>41292719541206217X</t>
  </si>
  <si>
    <t>100000064442835</t>
  </si>
  <si>
    <t>时小童</t>
  </si>
  <si>
    <t>411323200606012124</t>
  </si>
  <si>
    <t>100000072606312</t>
  </si>
  <si>
    <t>卢山娃</t>
  </si>
  <si>
    <t>41292719571205215X31</t>
  </si>
  <si>
    <t>100000073970129</t>
  </si>
  <si>
    <t>吴顺祥</t>
  </si>
  <si>
    <t>41292719730123213942</t>
  </si>
  <si>
    <t>李文睿</t>
  </si>
  <si>
    <t>4700000069831123</t>
  </si>
  <si>
    <t>时文志</t>
  </si>
  <si>
    <t>41292719411123213411</t>
  </si>
  <si>
    <t>4700000308258334</t>
  </si>
  <si>
    <t>时志军</t>
  </si>
  <si>
    <t>412927196307272110</t>
  </si>
  <si>
    <t>4700000633328367</t>
  </si>
  <si>
    <t>杨建成</t>
  </si>
  <si>
    <t>412927197411012153</t>
  </si>
  <si>
    <t>4700000828716097</t>
  </si>
  <si>
    <t>王长德</t>
  </si>
  <si>
    <t>41292719711009217X</t>
  </si>
  <si>
    <t>4700000828760677</t>
  </si>
  <si>
    <t>杨建华</t>
  </si>
  <si>
    <t>41292719730201211142</t>
  </si>
  <si>
    <t>4700000833212874</t>
  </si>
  <si>
    <t>李瑞山</t>
  </si>
  <si>
    <t>41292719751118215X11</t>
  </si>
  <si>
    <t>4700000863332935</t>
  </si>
  <si>
    <t>李金三</t>
  </si>
  <si>
    <t>412927195408242135</t>
  </si>
  <si>
    <t>4700000990320731</t>
  </si>
  <si>
    <t>何清娥</t>
  </si>
  <si>
    <t>412927196406212121</t>
  </si>
  <si>
    <t>孙家湾村</t>
  </si>
  <si>
    <t>3112772076</t>
  </si>
  <si>
    <t>陈遂志</t>
  </si>
  <si>
    <t>412927195302192117</t>
  </si>
  <si>
    <t>3112782710</t>
  </si>
  <si>
    <t>严金拴</t>
  </si>
  <si>
    <t>412927194805052111</t>
  </si>
  <si>
    <t>3112785711</t>
  </si>
  <si>
    <t>杨景滔</t>
  </si>
  <si>
    <t>412927197702102132</t>
  </si>
  <si>
    <t>3112806141</t>
  </si>
  <si>
    <t>严广会</t>
  </si>
  <si>
    <t>412927197212242159</t>
  </si>
  <si>
    <t>3112806151</t>
  </si>
  <si>
    <t>陈娟</t>
  </si>
  <si>
    <t>411323198912102128</t>
  </si>
  <si>
    <t>3112809012</t>
  </si>
  <si>
    <t>贾世成</t>
  </si>
  <si>
    <t>411323199102172137</t>
  </si>
  <si>
    <t>3112814245</t>
  </si>
  <si>
    <t>袁军华</t>
  </si>
  <si>
    <t>412927196610212137</t>
  </si>
  <si>
    <t>3112814970</t>
  </si>
  <si>
    <t>孙红勤</t>
  </si>
  <si>
    <t>41132319810127216623</t>
  </si>
  <si>
    <t>3112817754</t>
  </si>
  <si>
    <t>郭金凤</t>
  </si>
  <si>
    <t>412927196810102143</t>
  </si>
  <si>
    <t>3112820022</t>
  </si>
  <si>
    <t>王国祥</t>
  </si>
  <si>
    <t>41292719690801213863</t>
  </si>
  <si>
    <t>100000053353813</t>
  </si>
  <si>
    <t>麻林云</t>
  </si>
  <si>
    <t>412927194805222141</t>
  </si>
  <si>
    <t>100000053615607</t>
  </si>
  <si>
    <t>刘同朝</t>
  </si>
  <si>
    <t>412927197608021432</t>
  </si>
  <si>
    <t>100000053695611</t>
  </si>
  <si>
    <t>毕海龙</t>
  </si>
  <si>
    <t>412927196608272130</t>
  </si>
  <si>
    <t>100000071855387</t>
  </si>
  <si>
    <t>严富昌</t>
  </si>
  <si>
    <t>412927196607222158</t>
  </si>
  <si>
    <t>100000071893274</t>
  </si>
  <si>
    <t>杨银玲</t>
  </si>
  <si>
    <t>412927195209282126</t>
  </si>
  <si>
    <t>100000071910584</t>
  </si>
  <si>
    <t>严玉红</t>
  </si>
  <si>
    <t>412927197303222110</t>
  </si>
  <si>
    <t>100000071993247</t>
  </si>
  <si>
    <t>严娜娜</t>
  </si>
  <si>
    <t>411323198901062124</t>
  </si>
  <si>
    <t>100000072040592</t>
  </si>
  <si>
    <t>杨振会</t>
  </si>
  <si>
    <t>412927197405222170</t>
  </si>
  <si>
    <t>100000072104042</t>
  </si>
  <si>
    <t>程晓红</t>
  </si>
  <si>
    <t>41292719691222221854</t>
  </si>
  <si>
    <t>100000072148602</t>
  </si>
  <si>
    <t>袁建华</t>
  </si>
  <si>
    <t>412927196305082137</t>
  </si>
  <si>
    <t>100000072192419</t>
  </si>
  <si>
    <t>柯有安</t>
  </si>
  <si>
    <t>412927194712062118</t>
  </si>
  <si>
    <t>100000072281447</t>
  </si>
  <si>
    <t>胡保柱</t>
  </si>
  <si>
    <t>41292719471011211823</t>
  </si>
  <si>
    <t>100000072322633</t>
  </si>
  <si>
    <t>刘庆娃</t>
  </si>
  <si>
    <t>412927194904182130</t>
  </si>
  <si>
    <t>100000072394807</t>
  </si>
  <si>
    <t>张国民</t>
  </si>
  <si>
    <t>412927197507242113</t>
  </si>
  <si>
    <t>100000072468798</t>
  </si>
  <si>
    <t>袁瑞强</t>
  </si>
  <si>
    <t>412927196612232115</t>
  </si>
  <si>
    <t>100000072558487</t>
  </si>
  <si>
    <t>王瑞民</t>
  </si>
  <si>
    <t>41292719780918211X</t>
  </si>
  <si>
    <t>100000614333470</t>
  </si>
  <si>
    <t>严玉华</t>
  </si>
  <si>
    <t>41292719641229213X31</t>
  </si>
  <si>
    <t>100000614341578</t>
  </si>
  <si>
    <t>苏全德</t>
  </si>
  <si>
    <t>412927195604202114</t>
  </si>
  <si>
    <t>4700000068258543</t>
  </si>
  <si>
    <t>曹瑞</t>
  </si>
  <si>
    <t>412927195807072129</t>
  </si>
  <si>
    <t>4700000068333380</t>
  </si>
  <si>
    <t>袁华伟</t>
  </si>
  <si>
    <t>412927195510222114</t>
  </si>
  <si>
    <t>4700000274365555</t>
  </si>
  <si>
    <t>刘富勤</t>
  </si>
  <si>
    <t>41292719781209214X</t>
  </si>
  <si>
    <t>4700000274409692</t>
  </si>
  <si>
    <t>周清锋</t>
  </si>
  <si>
    <t>412927197804092115</t>
  </si>
  <si>
    <t>4700000274493575</t>
  </si>
  <si>
    <t>周清军</t>
  </si>
  <si>
    <t>412927196504292153</t>
  </si>
  <si>
    <t>4700000274593121</t>
  </si>
  <si>
    <t>张鑫</t>
  </si>
  <si>
    <t>412927197812272132</t>
  </si>
  <si>
    <t>4700000274634647</t>
  </si>
  <si>
    <t>江书兰</t>
  </si>
  <si>
    <t>412927195603272129</t>
  </si>
  <si>
    <t>4700000274715311</t>
  </si>
  <si>
    <t>刘宏涛</t>
  </si>
  <si>
    <t>411323198111122137</t>
  </si>
  <si>
    <t>4700000274742436</t>
  </si>
  <si>
    <t>杨红娃</t>
  </si>
  <si>
    <t>412927196907122116</t>
  </si>
  <si>
    <t>4700000275033167</t>
  </si>
  <si>
    <t>王俊伟</t>
  </si>
  <si>
    <t>41132319801206211643</t>
  </si>
  <si>
    <t>4700000543240928</t>
  </si>
  <si>
    <t>杨成娃</t>
  </si>
  <si>
    <t>412927196604282112</t>
  </si>
  <si>
    <t>3112818934</t>
  </si>
  <si>
    <t>彭振升</t>
  </si>
  <si>
    <t>41292719431219211613</t>
  </si>
  <si>
    <t>3112856380</t>
  </si>
  <si>
    <t>唐双建</t>
  </si>
  <si>
    <t>412927194803192137</t>
  </si>
  <si>
    <t>100000051988896</t>
  </si>
  <si>
    <t>苏太然</t>
  </si>
  <si>
    <t>412927195001202131</t>
  </si>
  <si>
    <t>100000053768580</t>
  </si>
  <si>
    <t>袁海成</t>
  </si>
  <si>
    <t>41292719640428217742</t>
  </si>
  <si>
    <t>100000614334405</t>
  </si>
  <si>
    <t>母金俊</t>
  </si>
  <si>
    <t>41292719530401211614</t>
  </si>
  <si>
    <t>100000614350557</t>
  </si>
  <si>
    <t>杜七斤</t>
  </si>
  <si>
    <t>412927196206052151</t>
  </si>
  <si>
    <t>100000614351659</t>
  </si>
  <si>
    <t>胡保兴</t>
  </si>
  <si>
    <t>412927194511032115</t>
  </si>
  <si>
    <t>100000614352582</t>
  </si>
  <si>
    <t>柯建生</t>
  </si>
  <si>
    <t>412927194704122117</t>
  </si>
  <si>
    <t>4700000068303170</t>
  </si>
  <si>
    <t>杨佳豪</t>
  </si>
  <si>
    <t>411326200703212135</t>
  </si>
  <si>
    <t>4700000543235146</t>
  </si>
  <si>
    <t>韩志华</t>
  </si>
  <si>
    <t>41292719550903211023</t>
  </si>
  <si>
    <t>4700000633126101</t>
  </si>
  <si>
    <t>罗国存</t>
  </si>
  <si>
    <t>412927197311172125</t>
  </si>
  <si>
    <t>王建富</t>
  </si>
  <si>
    <t>4700000740902879</t>
  </si>
  <si>
    <t>孙吉才</t>
  </si>
  <si>
    <t>41292719630616213944</t>
  </si>
  <si>
    <t>4700000773740531</t>
  </si>
  <si>
    <t>王成伟</t>
  </si>
  <si>
    <t>412927197707072139</t>
  </si>
  <si>
    <t>4700000773759025</t>
  </si>
  <si>
    <t>孔显强</t>
  </si>
  <si>
    <t>41292719520919213973</t>
  </si>
  <si>
    <t>4700000773775105</t>
  </si>
  <si>
    <t>王长久</t>
  </si>
  <si>
    <t>412927194612262171</t>
  </si>
  <si>
    <t>4700000863969775</t>
  </si>
  <si>
    <t>杜吉敏</t>
  </si>
  <si>
    <t>412927197812062135</t>
  </si>
  <si>
    <t>4700000983527509</t>
  </si>
  <si>
    <t>左自伟</t>
  </si>
  <si>
    <t>412927197307292116</t>
  </si>
  <si>
    <t>4700000983726840</t>
  </si>
  <si>
    <t>杨军强</t>
  </si>
  <si>
    <t>412927196909012113</t>
  </si>
  <si>
    <t>4700000984536707</t>
  </si>
  <si>
    <t>程有华</t>
  </si>
  <si>
    <t>412927195408252114</t>
  </si>
  <si>
    <t>魏村</t>
  </si>
  <si>
    <t>3112784022</t>
  </si>
  <si>
    <t>曹保平</t>
  </si>
  <si>
    <t>412927197512122132</t>
  </si>
  <si>
    <t>3112817458</t>
  </si>
  <si>
    <t>杨国成</t>
  </si>
  <si>
    <t>41292719700201211X43</t>
  </si>
  <si>
    <t>3112818187</t>
  </si>
  <si>
    <t>毕金花</t>
  </si>
  <si>
    <t>422622197602212127</t>
  </si>
  <si>
    <t>3112818932</t>
  </si>
  <si>
    <t>魏志娃</t>
  </si>
  <si>
    <t>41292719490923211743</t>
  </si>
  <si>
    <t>3112825381</t>
  </si>
  <si>
    <t>白富强</t>
  </si>
  <si>
    <t>412927196906292113</t>
  </si>
  <si>
    <t>3112825425</t>
  </si>
  <si>
    <t>魏青贤</t>
  </si>
  <si>
    <t>411323194712192116</t>
  </si>
  <si>
    <t>3112859226</t>
  </si>
  <si>
    <t>白万强</t>
  </si>
  <si>
    <t>41292719681222213043</t>
  </si>
  <si>
    <t>3112859300</t>
  </si>
  <si>
    <t>魏保强</t>
  </si>
  <si>
    <t>412927196707152134</t>
  </si>
  <si>
    <t>100000073627663</t>
  </si>
  <si>
    <t>姜有林</t>
  </si>
  <si>
    <t>41292719660317213033</t>
  </si>
  <si>
    <t>100000082279947</t>
  </si>
  <si>
    <t>全金斗</t>
  </si>
  <si>
    <t>411323194606072110</t>
  </si>
  <si>
    <t>100000082398797</t>
  </si>
  <si>
    <t>段天成</t>
  </si>
  <si>
    <t>412927195504102116</t>
  </si>
  <si>
    <t>100000082601803</t>
  </si>
  <si>
    <t>叶灵红</t>
  </si>
  <si>
    <t>412927197402072111</t>
  </si>
  <si>
    <t>100000132235280</t>
  </si>
  <si>
    <t>曹忠玉</t>
  </si>
  <si>
    <t>41292719690602211342</t>
  </si>
  <si>
    <t>100000132779363</t>
  </si>
  <si>
    <t>卢子勤</t>
  </si>
  <si>
    <t>412927197311022186</t>
  </si>
  <si>
    <t>100000134128982</t>
  </si>
  <si>
    <t>叶建芳</t>
  </si>
  <si>
    <t>412927197210152117</t>
  </si>
  <si>
    <t>100000134198168</t>
  </si>
  <si>
    <t>叶振强</t>
  </si>
  <si>
    <t>41292719700324211X</t>
  </si>
  <si>
    <t>100000266259887</t>
  </si>
  <si>
    <t>杨文</t>
  </si>
  <si>
    <t>412927197209142130</t>
  </si>
  <si>
    <t>100000536427838</t>
  </si>
  <si>
    <t>叶秀丽</t>
  </si>
  <si>
    <t>41132319810601212811</t>
  </si>
  <si>
    <t>100000536601791</t>
  </si>
  <si>
    <t>白新有</t>
  </si>
  <si>
    <t>412927195403032112</t>
  </si>
  <si>
    <t>100000536981895</t>
  </si>
  <si>
    <t>姜根林</t>
  </si>
  <si>
    <t>41292719480319217X42</t>
  </si>
  <si>
    <t>100000613517236</t>
  </si>
  <si>
    <t>叶金山</t>
  </si>
  <si>
    <t>41292719551204215X</t>
  </si>
  <si>
    <t>100000613582882</t>
  </si>
  <si>
    <t>袁秀香</t>
  </si>
  <si>
    <t>411323193705092120</t>
  </si>
  <si>
    <t>100000613583707</t>
  </si>
  <si>
    <t>魏振平</t>
  </si>
  <si>
    <t>41292719780227211243</t>
  </si>
  <si>
    <t>100000613585511</t>
  </si>
  <si>
    <t>曹国和</t>
  </si>
  <si>
    <t>412927195609082115</t>
  </si>
  <si>
    <t>100000613586361</t>
  </si>
  <si>
    <t>曹广有</t>
  </si>
  <si>
    <t>41292719460510211073</t>
  </si>
  <si>
    <t>100000613586611</t>
  </si>
  <si>
    <t>饶金有</t>
  </si>
  <si>
    <t>41292719491008213662</t>
  </si>
  <si>
    <t>100000613586875</t>
  </si>
  <si>
    <t>李国顺</t>
  </si>
  <si>
    <t>41292719510212211463</t>
  </si>
  <si>
    <t>100000613587459</t>
  </si>
  <si>
    <t>王振中</t>
  </si>
  <si>
    <t>41292719470204211314</t>
  </si>
  <si>
    <t>100000613587669</t>
  </si>
  <si>
    <t>全东豪</t>
  </si>
  <si>
    <t>411323200401172132</t>
  </si>
  <si>
    <t>100000613588144</t>
  </si>
  <si>
    <t>全金六</t>
  </si>
  <si>
    <t>411323195510272112</t>
  </si>
  <si>
    <t>曹文东</t>
  </si>
  <si>
    <t>100000613588453</t>
  </si>
  <si>
    <t>张猛</t>
  </si>
  <si>
    <t>41132319800409215563</t>
  </si>
  <si>
    <t>100000613588747</t>
  </si>
  <si>
    <t>杨来法</t>
  </si>
  <si>
    <t>412927194604192118</t>
  </si>
  <si>
    <t>100000613589129</t>
  </si>
  <si>
    <t>叶海发</t>
  </si>
  <si>
    <t>41292719660418211144</t>
  </si>
  <si>
    <t>3112781079</t>
  </si>
  <si>
    <t>全玉珍</t>
  </si>
  <si>
    <t>412927197105092140</t>
  </si>
  <si>
    <t>3112820587</t>
  </si>
  <si>
    <t>张海帆</t>
  </si>
  <si>
    <t>411326200007162111</t>
  </si>
  <si>
    <t>3112827882</t>
  </si>
  <si>
    <t>魏青选</t>
  </si>
  <si>
    <t>411323194311222118</t>
  </si>
  <si>
    <t>100000536589861</t>
  </si>
  <si>
    <t>聂进文</t>
  </si>
  <si>
    <t>41292719600711211543</t>
  </si>
  <si>
    <t>100000536883360</t>
  </si>
  <si>
    <t>叶建强</t>
  </si>
  <si>
    <t>41132319760801411044</t>
  </si>
  <si>
    <t>100000613584731</t>
  </si>
  <si>
    <t>叶有祥</t>
  </si>
  <si>
    <t>412927194807232116</t>
  </si>
  <si>
    <t>4700000633126522</t>
  </si>
  <si>
    <t>袁如意</t>
  </si>
  <si>
    <t>41292719511014211513</t>
  </si>
  <si>
    <t>4700000773700146</t>
  </si>
  <si>
    <t>王新华</t>
  </si>
  <si>
    <t>412927195709302138</t>
  </si>
  <si>
    <t>4700000773705855</t>
  </si>
  <si>
    <t>全成岐</t>
  </si>
  <si>
    <t>41292719640514211724</t>
  </si>
  <si>
    <t>4700000773713690</t>
  </si>
  <si>
    <t>王彬</t>
  </si>
  <si>
    <t>411323198602012119</t>
  </si>
  <si>
    <t>4700000777945365</t>
  </si>
  <si>
    <t>魏振红</t>
  </si>
  <si>
    <t>41292719770306211X41</t>
  </si>
  <si>
    <t>4700000863174572</t>
  </si>
  <si>
    <t>杨春娥</t>
  </si>
  <si>
    <t>422622197003145727</t>
  </si>
  <si>
    <t>4700000977830996</t>
  </si>
  <si>
    <t>陈平</t>
  </si>
  <si>
    <t>41132319890811173442</t>
  </si>
  <si>
    <t>吴家沟村</t>
  </si>
  <si>
    <t>3112774952</t>
  </si>
  <si>
    <t>吴江</t>
  </si>
  <si>
    <t>411323197908092137</t>
  </si>
  <si>
    <t>3112776429</t>
  </si>
  <si>
    <t>吴冬刚</t>
  </si>
  <si>
    <t>412927197812252115</t>
  </si>
  <si>
    <t>3112779473</t>
  </si>
  <si>
    <t>姜宏林</t>
  </si>
  <si>
    <t>412927195008022117</t>
  </si>
  <si>
    <t>3112782747</t>
  </si>
  <si>
    <t>方振兴</t>
  </si>
  <si>
    <t>411323194406252117</t>
  </si>
  <si>
    <t>3112808183</t>
  </si>
  <si>
    <t>吴松波</t>
  </si>
  <si>
    <t>411323198506152138</t>
  </si>
  <si>
    <t>3112808191</t>
  </si>
  <si>
    <t>阮成祥</t>
  </si>
  <si>
    <t>412927196912012210</t>
  </si>
  <si>
    <t>3112810112</t>
  </si>
  <si>
    <t>李玉林</t>
  </si>
  <si>
    <t>412927197405142111</t>
  </si>
  <si>
    <t>3112817814</t>
  </si>
  <si>
    <t>王伟林</t>
  </si>
  <si>
    <t>412927196712112233</t>
  </si>
  <si>
    <t>高永全</t>
  </si>
  <si>
    <t>3112818941</t>
  </si>
  <si>
    <t>吴卫东</t>
  </si>
  <si>
    <t>412927196604252116</t>
  </si>
  <si>
    <t>3112819336</t>
  </si>
  <si>
    <t>阮成伟</t>
  </si>
  <si>
    <t>41292719751022215631</t>
  </si>
  <si>
    <t>3112819463</t>
  </si>
  <si>
    <t>尹周</t>
  </si>
  <si>
    <t>412927197410222132</t>
  </si>
  <si>
    <t>3112819532</t>
  </si>
  <si>
    <t>吴新旗</t>
  </si>
  <si>
    <t>412927197510222113</t>
  </si>
  <si>
    <t>3112819621</t>
  </si>
  <si>
    <t>潘治国</t>
  </si>
  <si>
    <t>41292719540316214443</t>
  </si>
  <si>
    <t>3112820025</t>
  </si>
  <si>
    <t>吴坡</t>
  </si>
  <si>
    <t>41292719741102211612</t>
  </si>
  <si>
    <t>3112820893</t>
  </si>
  <si>
    <t>吴改朝</t>
  </si>
  <si>
    <t>41292719520725213413</t>
  </si>
  <si>
    <t>3112860425</t>
  </si>
  <si>
    <t>潘天荣</t>
  </si>
  <si>
    <t>412927195112172123</t>
  </si>
  <si>
    <t>3112808758</t>
  </si>
  <si>
    <t>尚士英</t>
  </si>
  <si>
    <t>412927193608272129</t>
  </si>
  <si>
    <t>3112815697</t>
  </si>
  <si>
    <t>杨林华</t>
  </si>
  <si>
    <t>412927194804032127</t>
  </si>
  <si>
    <t>3112825652</t>
  </si>
  <si>
    <t>吴建新</t>
  </si>
  <si>
    <t>41292719720729211944</t>
  </si>
  <si>
    <t>3112827364</t>
  </si>
  <si>
    <t>吴山林</t>
  </si>
  <si>
    <t>412927195108132110</t>
  </si>
  <si>
    <t>100000058449271</t>
  </si>
  <si>
    <t>吴金宝</t>
  </si>
  <si>
    <t>411323200303292114</t>
  </si>
  <si>
    <t>100000060737583</t>
  </si>
  <si>
    <t>孔庆财</t>
  </si>
  <si>
    <t>412927195212252112</t>
  </si>
  <si>
    <t>4700000633886817</t>
  </si>
  <si>
    <t>吴老三</t>
  </si>
  <si>
    <t>412927197907062138</t>
  </si>
  <si>
    <t>西头村</t>
  </si>
  <si>
    <t>3112779718</t>
  </si>
  <si>
    <t>李国强</t>
  </si>
  <si>
    <t>41292719721205219512</t>
  </si>
  <si>
    <t>3112812180</t>
  </si>
  <si>
    <t>朱秋娃</t>
  </si>
  <si>
    <t>412927197407152110</t>
  </si>
  <si>
    <t>4700000067691281</t>
  </si>
  <si>
    <t>朱宏春</t>
  </si>
  <si>
    <t>412927196702042139</t>
  </si>
  <si>
    <t>4700000067708530</t>
  </si>
  <si>
    <t>彭菊兰</t>
  </si>
  <si>
    <t>61252419660516562753</t>
  </si>
  <si>
    <t>4700000067680668</t>
  </si>
  <si>
    <t>朱宏举</t>
  </si>
  <si>
    <t>41292719410315211843</t>
  </si>
  <si>
    <t>毕晋字</t>
  </si>
  <si>
    <t>4700000633330830</t>
  </si>
  <si>
    <t>全晓平</t>
  </si>
  <si>
    <t>41132319850711213842</t>
  </si>
  <si>
    <t>4700000776667419</t>
  </si>
  <si>
    <t>李海生</t>
  </si>
  <si>
    <t>412927197212202130</t>
  </si>
  <si>
    <t>4700000792170627</t>
  </si>
  <si>
    <t>朱狮子</t>
  </si>
  <si>
    <t>412927195408202117</t>
  </si>
  <si>
    <t>4700000792185925</t>
  </si>
  <si>
    <t>谭双成</t>
  </si>
  <si>
    <t>412927195108082117</t>
  </si>
  <si>
    <t>4700000828703906</t>
  </si>
  <si>
    <t>李相青</t>
  </si>
  <si>
    <t>412927194506242118</t>
  </si>
  <si>
    <t>4700000863359416</t>
  </si>
  <si>
    <t>李金锁</t>
  </si>
  <si>
    <t>411323198111152133</t>
  </si>
  <si>
    <t>4700000863443414</t>
  </si>
  <si>
    <t>曹国林</t>
  </si>
  <si>
    <t>412927196310142114</t>
  </si>
  <si>
    <t>4700000988300560</t>
  </si>
  <si>
    <t>李冬福</t>
  </si>
  <si>
    <t>411323198010122138</t>
  </si>
  <si>
    <t>小陡岭村</t>
  </si>
  <si>
    <t>3112776564</t>
  </si>
  <si>
    <t>朱太有</t>
  </si>
  <si>
    <t>412927195704252135</t>
  </si>
  <si>
    <t>3112776661</t>
  </si>
  <si>
    <t>黄福存</t>
  </si>
  <si>
    <t>412927194710292120</t>
  </si>
  <si>
    <t>3112783938</t>
  </si>
  <si>
    <t>412927197305042113</t>
  </si>
  <si>
    <t>3112784231</t>
  </si>
  <si>
    <t>王三喜</t>
  </si>
  <si>
    <t>412927195409202194</t>
  </si>
  <si>
    <t>3112787185</t>
  </si>
  <si>
    <t>吴忠立</t>
  </si>
  <si>
    <t>412927196405252113</t>
  </si>
  <si>
    <t>3112807598</t>
  </si>
  <si>
    <t>徐宏昌</t>
  </si>
  <si>
    <t>412927197502282132</t>
  </si>
  <si>
    <t>3112811775</t>
  </si>
  <si>
    <t>田中奇</t>
  </si>
  <si>
    <t>41292719631025215342</t>
  </si>
  <si>
    <t>3112813532</t>
  </si>
  <si>
    <t>叶自清</t>
  </si>
  <si>
    <t>412927194107292118</t>
  </si>
  <si>
    <t>3112817585</t>
  </si>
  <si>
    <t>刘自有</t>
  </si>
  <si>
    <t>41292719670807211X</t>
  </si>
  <si>
    <t>3112818198</t>
  </si>
  <si>
    <t>邢保华</t>
  </si>
  <si>
    <t>41292719620524213X</t>
  </si>
  <si>
    <t>3112828945</t>
  </si>
  <si>
    <t>陈赴才</t>
  </si>
  <si>
    <t>412927195012252257</t>
  </si>
  <si>
    <t>100000058398986</t>
  </si>
  <si>
    <t>董振华</t>
  </si>
  <si>
    <t>412927196603242151</t>
  </si>
  <si>
    <t>100000058449013</t>
  </si>
  <si>
    <t>燕建伟</t>
  </si>
  <si>
    <t>412927197902122234</t>
  </si>
  <si>
    <t>100000058508401</t>
  </si>
  <si>
    <t>刘宏彦</t>
  </si>
  <si>
    <t>41292719510827213X</t>
  </si>
  <si>
    <t>100000058540151</t>
  </si>
  <si>
    <t>柯富岸</t>
  </si>
  <si>
    <t>412927197303212211</t>
  </si>
  <si>
    <t>100000058547382</t>
  </si>
  <si>
    <t>邵天奇</t>
  </si>
  <si>
    <t>41292719521208215X</t>
  </si>
  <si>
    <t>100000059436432</t>
  </si>
  <si>
    <t>姜桂连</t>
  </si>
  <si>
    <t>412927195812122143</t>
  </si>
  <si>
    <t>100000059617285</t>
  </si>
  <si>
    <t>徐老伍</t>
  </si>
  <si>
    <t>411323198306012130</t>
  </si>
  <si>
    <t>100000060017418</t>
  </si>
  <si>
    <t>田进阁</t>
  </si>
  <si>
    <t>412927197812212156</t>
  </si>
  <si>
    <t>100000060067406</t>
  </si>
  <si>
    <t>张双有</t>
  </si>
  <si>
    <t>412927196208042117</t>
  </si>
  <si>
    <t>100000060094493</t>
  </si>
  <si>
    <t>汤书文</t>
  </si>
  <si>
    <t>412927197511092197</t>
  </si>
  <si>
    <t>100000060168664</t>
  </si>
  <si>
    <t>燕新会</t>
  </si>
  <si>
    <t>412927196607152153</t>
  </si>
  <si>
    <t>100000060553079</t>
  </si>
  <si>
    <t>朱付成</t>
  </si>
  <si>
    <t>41292719700903211312</t>
  </si>
  <si>
    <t>100000060559645</t>
  </si>
  <si>
    <t>朱国红</t>
  </si>
  <si>
    <t>412927196811082156</t>
  </si>
  <si>
    <t>100000060721254</t>
  </si>
  <si>
    <t>李景梁</t>
  </si>
  <si>
    <t>412927196701152117</t>
  </si>
  <si>
    <t>100000060797482</t>
  </si>
  <si>
    <t>尹中杰</t>
  </si>
  <si>
    <t>41292719671227215743</t>
  </si>
  <si>
    <t>100000060846710</t>
  </si>
  <si>
    <t>王金平</t>
  </si>
  <si>
    <t>412927197403152113</t>
  </si>
  <si>
    <t>100000060914049</t>
  </si>
  <si>
    <t>柯富生</t>
  </si>
  <si>
    <t>41292719670421211113</t>
  </si>
  <si>
    <t>100000060914261</t>
  </si>
  <si>
    <t>杨海全</t>
  </si>
  <si>
    <t>412927196308232137</t>
  </si>
  <si>
    <t>100000060933524</t>
  </si>
  <si>
    <t>郑长云</t>
  </si>
  <si>
    <t>412927196412102121</t>
  </si>
  <si>
    <t>100000060945548</t>
  </si>
  <si>
    <t>田进周</t>
  </si>
  <si>
    <t>412927197202282130</t>
  </si>
  <si>
    <t>100000067763954</t>
  </si>
  <si>
    <t>41292719550227212X</t>
  </si>
  <si>
    <t>100000071912514</t>
  </si>
  <si>
    <t>朱太俊</t>
  </si>
  <si>
    <t>412927197407252154</t>
  </si>
  <si>
    <t>100000073742141</t>
  </si>
  <si>
    <t>徐国顺</t>
  </si>
  <si>
    <t>41292719660830211743</t>
  </si>
  <si>
    <t>100000073787126</t>
  </si>
  <si>
    <t>黄明华</t>
  </si>
  <si>
    <t>412927196210032110</t>
  </si>
  <si>
    <t>100000073852069</t>
  </si>
  <si>
    <t>蔡少敏</t>
  </si>
  <si>
    <t>412927196902042133</t>
  </si>
  <si>
    <t>100000073920790</t>
  </si>
  <si>
    <t>吴顺坡</t>
  </si>
  <si>
    <t>412927194709112137</t>
  </si>
  <si>
    <t>100000073958157</t>
  </si>
  <si>
    <t>邵双贵</t>
  </si>
  <si>
    <t>412927195409262111</t>
  </si>
  <si>
    <t>100000074080764</t>
  </si>
  <si>
    <t>尹中强</t>
  </si>
  <si>
    <t>41292719730415213444</t>
  </si>
  <si>
    <t>100000074146014</t>
  </si>
  <si>
    <t>吴少楠</t>
  </si>
  <si>
    <t>411323198609252131</t>
  </si>
  <si>
    <t>100000074784879</t>
  </si>
  <si>
    <t>徐胜有</t>
  </si>
  <si>
    <t>412927197005222112</t>
  </si>
  <si>
    <t>100000548335762</t>
  </si>
  <si>
    <t>徐胜杰</t>
  </si>
  <si>
    <t>41292719641118215823</t>
  </si>
  <si>
    <t>100000548357474</t>
  </si>
  <si>
    <t>徐胜全</t>
  </si>
  <si>
    <t>41292719640820213822</t>
  </si>
  <si>
    <t>100000548395999</t>
  </si>
  <si>
    <t>徐国建</t>
  </si>
  <si>
    <t>41292719721215233X44</t>
  </si>
  <si>
    <t>毕长锋</t>
  </si>
  <si>
    <t>100000548495655</t>
  </si>
  <si>
    <t>杨海林</t>
  </si>
  <si>
    <t>41292719641205219554</t>
  </si>
  <si>
    <t>100000548533946</t>
  </si>
  <si>
    <t>袁国华</t>
  </si>
  <si>
    <t>412927196807132114</t>
  </si>
  <si>
    <t>100000548548391</t>
  </si>
  <si>
    <t>田玉发</t>
  </si>
  <si>
    <t>41292719510224211622</t>
  </si>
  <si>
    <t>4700000067348207</t>
  </si>
  <si>
    <t>赵清奇</t>
  </si>
  <si>
    <t>412927195411282138</t>
  </si>
  <si>
    <t>4700000067741888</t>
  </si>
  <si>
    <t>朱宏才</t>
  </si>
  <si>
    <t>412927195103062117</t>
  </si>
  <si>
    <t>4700000067761059</t>
  </si>
  <si>
    <t>蔡成全</t>
  </si>
  <si>
    <t>41292719461123213043</t>
  </si>
  <si>
    <t>4700000067774372</t>
  </si>
  <si>
    <t>孔合德</t>
  </si>
  <si>
    <t>412927194002022138</t>
  </si>
  <si>
    <t>4700000067789609</t>
  </si>
  <si>
    <t>王炳成</t>
  </si>
  <si>
    <t>412927195812272117</t>
  </si>
  <si>
    <t>4700000274348027</t>
  </si>
  <si>
    <t>姬进国</t>
  </si>
  <si>
    <t>412927197009262111</t>
  </si>
  <si>
    <t>4700000275032343</t>
  </si>
  <si>
    <t>王新敏</t>
  </si>
  <si>
    <t>412927197605182118</t>
  </si>
  <si>
    <t>4700000275060158</t>
  </si>
  <si>
    <t>刘德铭</t>
  </si>
  <si>
    <t>412927195311132116</t>
  </si>
  <si>
    <t>4700000283904092</t>
  </si>
  <si>
    <t>蔡秀菊</t>
  </si>
  <si>
    <t>412927197507182122</t>
  </si>
  <si>
    <t>4700000283905653</t>
  </si>
  <si>
    <t>汪良芳</t>
  </si>
  <si>
    <t>412927196808122137</t>
  </si>
  <si>
    <t>4700000283906699</t>
  </si>
  <si>
    <t>邵金柱</t>
  </si>
  <si>
    <t>412927197405152117</t>
  </si>
  <si>
    <t>3112820582</t>
  </si>
  <si>
    <t>吴秀英</t>
  </si>
  <si>
    <t>412927195307192167</t>
  </si>
  <si>
    <t>100000548528660</t>
  </si>
  <si>
    <t>徐国林</t>
  </si>
  <si>
    <t>412927197407032119</t>
  </si>
  <si>
    <t>4700000633127792</t>
  </si>
  <si>
    <t>邵天志</t>
  </si>
  <si>
    <t>41292719560821213373</t>
  </si>
  <si>
    <t>4700000633331888</t>
  </si>
  <si>
    <t>吴德生</t>
  </si>
  <si>
    <t>41292719490814211X</t>
  </si>
  <si>
    <t>4700000764332380</t>
  </si>
  <si>
    <t>孙照华</t>
  </si>
  <si>
    <t>412927196912082171</t>
  </si>
  <si>
    <t>4700000774543782</t>
  </si>
  <si>
    <t>邵海盅</t>
  </si>
  <si>
    <t>412927197608192119</t>
  </si>
  <si>
    <t>小石槽沟村</t>
  </si>
  <si>
    <t>3112775020</t>
  </si>
  <si>
    <t>贾俄军</t>
  </si>
  <si>
    <t>41292719670726215772</t>
  </si>
  <si>
    <t>3112806168</t>
  </si>
  <si>
    <t>贾金志</t>
  </si>
  <si>
    <t>41292719680219215042</t>
  </si>
  <si>
    <t>3112815760</t>
  </si>
  <si>
    <t>贾秀山</t>
  </si>
  <si>
    <t>412927195107052119</t>
  </si>
  <si>
    <t>3112825479</t>
  </si>
  <si>
    <t>王有林</t>
  </si>
  <si>
    <t>41292719550205213544</t>
  </si>
  <si>
    <t>3112825574</t>
  </si>
  <si>
    <t>贾铁锁</t>
  </si>
  <si>
    <t>41292719530429211131</t>
  </si>
  <si>
    <t>李景</t>
  </si>
  <si>
    <t>100000603783273</t>
  </si>
  <si>
    <t>贾玉山</t>
  </si>
  <si>
    <t>412927193910302114</t>
  </si>
  <si>
    <t>4700000633885816</t>
  </si>
  <si>
    <t>魏贵莲</t>
  </si>
  <si>
    <t>412927195105062145</t>
  </si>
  <si>
    <t>4700000758979519</t>
  </si>
  <si>
    <t>刘道兵</t>
  </si>
  <si>
    <t>422622194810201779</t>
  </si>
  <si>
    <t>小寺沟村</t>
  </si>
  <si>
    <t>3112775214</t>
  </si>
  <si>
    <t>周青娥</t>
  </si>
  <si>
    <t>412927196912242200</t>
  </si>
  <si>
    <t>3112807577</t>
  </si>
  <si>
    <t>聂海军</t>
  </si>
  <si>
    <t>411323198010092119</t>
  </si>
  <si>
    <t>3112808686</t>
  </si>
  <si>
    <t>王天才</t>
  </si>
  <si>
    <t>412927193702072115</t>
  </si>
  <si>
    <t>3112809079</t>
  </si>
  <si>
    <t>王胜来</t>
  </si>
  <si>
    <t>412927196712302133</t>
  </si>
  <si>
    <t>3112811443</t>
  </si>
  <si>
    <t>程新生</t>
  </si>
  <si>
    <t>412927197610022135</t>
  </si>
  <si>
    <t>3112814296</t>
  </si>
  <si>
    <t>王天军</t>
  </si>
  <si>
    <t>41292719651013217244</t>
  </si>
  <si>
    <t>3112814968</t>
  </si>
  <si>
    <t>高智岷</t>
  </si>
  <si>
    <t>412927196509042110</t>
  </si>
  <si>
    <t>3112819404</t>
  </si>
  <si>
    <t>田进兴</t>
  </si>
  <si>
    <t>412927194610242134</t>
  </si>
  <si>
    <t>3112825526</t>
  </si>
  <si>
    <t>程来娃</t>
  </si>
  <si>
    <t>41292719680820215314</t>
  </si>
  <si>
    <t>3112825612</t>
  </si>
  <si>
    <t>周改荣</t>
  </si>
  <si>
    <t>41292719470715224X</t>
  </si>
  <si>
    <t>3112829399</t>
  </si>
  <si>
    <t>王海成</t>
  </si>
  <si>
    <t>412927195307022133</t>
  </si>
  <si>
    <t>3112857472</t>
  </si>
  <si>
    <t>王海林</t>
  </si>
  <si>
    <t>412927197503122114</t>
  </si>
  <si>
    <t>3112859231</t>
  </si>
  <si>
    <t>程忠建</t>
  </si>
  <si>
    <t>412927196812042199</t>
  </si>
  <si>
    <t>100000058369439</t>
  </si>
  <si>
    <t>陈奎娃</t>
  </si>
  <si>
    <t>411323198304122133</t>
  </si>
  <si>
    <t>100000058386132</t>
  </si>
  <si>
    <t>王长山</t>
  </si>
  <si>
    <t>412927196711042173</t>
  </si>
  <si>
    <t>100000058402734</t>
  </si>
  <si>
    <t>冯丽丽</t>
  </si>
  <si>
    <t>411323198903172124</t>
  </si>
  <si>
    <t>100000058470646</t>
  </si>
  <si>
    <t>李平坡</t>
  </si>
  <si>
    <t>412927197808222132</t>
  </si>
  <si>
    <t>100000058498947</t>
  </si>
  <si>
    <t>王贺龙</t>
  </si>
  <si>
    <t>41132319820421213144</t>
  </si>
  <si>
    <t>100000058521085</t>
  </si>
  <si>
    <t>王宏海</t>
  </si>
  <si>
    <t>412927197309192151</t>
  </si>
  <si>
    <t>100000058542914</t>
  </si>
  <si>
    <t>冯中银</t>
  </si>
  <si>
    <t>41292719570108211843</t>
  </si>
  <si>
    <t>100000058551010</t>
  </si>
  <si>
    <t>程来成</t>
  </si>
  <si>
    <t>412927197107152215</t>
  </si>
  <si>
    <t>100000059762763</t>
  </si>
  <si>
    <t>丁玉华</t>
  </si>
  <si>
    <t>412927194610042140</t>
  </si>
  <si>
    <t>100000059767030</t>
  </si>
  <si>
    <t>412927197212282230</t>
  </si>
  <si>
    <t>100000060173507</t>
  </si>
  <si>
    <t>刘新奇</t>
  </si>
  <si>
    <t>41132319801125211014</t>
  </si>
  <si>
    <t>100000074040731</t>
  </si>
  <si>
    <t>杨金荣</t>
  </si>
  <si>
    <t>41292719520815216X</t>
  </si>
  <si>
    <t>100000074125287</t>
  </si>
  <si>
    <t>冯长来</t>
  </si>
  <si>
    <t>41292719661024215X</t>
  </si>
  <si>
    <t>100000074283379</t>
  </si>
  <si>
    <t>王新保</t>
  </si>
  <si>
    <t>412927196911012139</t>
  </si>
  <si>
    <t>100000075285419</t>
  </si>
  <si>
    <t>王海宽</t>
  </si>
  <si>
    <t>412927197003012111</t>
  </si>
  <si>
    <t>100000623817107</t>
  </si>
  <si>
    <t>王文焘</t>
  </si>
  <si>
    <t>411323200412192171</t>
  </si>
  <si>
    <t>4700000433193462</t>
  </si>
  <si>
    <t>田新俭</t>
  </si>
  <si>
    <t>412927196902072113</t>
  </si>
  <si>
    <t>3112813380</t>
  </si>
  <si>
    <t>王国清</t>
  </si>
  <si>
    <t>41292719561216213223</t>
  </si>
  <si>
    <t>3112820033</t>
  </si>
  <si>
    <t>陈志华</t>
  </si>
  <si>
    <t>412927195705012117</t>
  </si>
  <si>
    <t>3112820248</t>
  </si>
  <si>
    <t>王豫敏</t>
  </si>
  <si>
    <t>41292719690707217172</t>
  </si>
  <si>
    <t>3112828495</t>
  </si>
  <si>
    <t>412927195804042119</t>
  </si>
  <si>
    <t>3112828498</t>
  </si>
  <si>
    <t>马长兴</t>
  </si>
  <si>
    <t>412927195601152115</t>
  </si>
  <si>
    <t>100000059675832</t>
  </si>
  <si>
    <t>田书成</t>
  </si>
  <si>
    <t>412927197101112132</t>
  </si>
  <si>
    <t>100000623840966</t>
  </si>
  <si>
    <t>孙安明</t>
  </si>
  <si>
    <t>412927195204112136</t>
  </si>
  <si>
    <t>100000623862208</t>
  </si>
  <si>
    <t>王杰</t>
  </si>
  <si>
    <t>411323200006132122</t>
  </si>
  <si>
    <t>100000623903030</t>
  </si>
  <si>
    <t>刘遂成</t>
  </si>
  <si>
    <t>41292719470301211943</t>
  </si>
  <si>
    <t>100000624047905</t>
  </si>
  <si>
    <t>王国平</t>
  </si>
  <si>
    <t>41132319870829213942</t>
  </si>
  <si>
    <t>100000624052349</t>
  </si>
  <si>
    <t>冯永善</t>
  </si>
  <si>
    <t>412927194809202113</t>
  </si>
  <si>
    <t>100000624061319</t>
  </si>
  <si>
    <t>李三桂</t>
  </si>
  <si>
    <t>412927195604032135</t>
  </si>
  <si>
    <t>100000624064695</t>
  </si>
  <si>
    <t>谢云</t>
  </si>
  <si>
    <t>412927195304012124</t>
  </si>
  <si>
    <t>4700000633127962</t>
  </si>
  <si>
    <t>张莲英</t>
  </si>
  <si>
    <t>412927195712272160</t>
  </si>
  <si>
    <t>姚天慧</t>
  </si>
  <si>
    <t>4700000758999653</t>
  </si>
  <si>
    <t>王德林</t>
  </si>
  <si>
    <t>41292719670610215144</t>
  </si>
  <si>
    <t>新石门村</t>
  </si>
  <si>
    <t>3112772156</t>
  </si>
  <si>
    <t>田建军</t>
  </si>
  <si>
    <t>412927196912012237</t>
  </si>
  <si>
    <t>3112773631</t>
  </si>
  <si>
    <t>陈建伟</t>
  </si>
  <si>
    <t>412927197205192114</t>
  </si>
  <si>
    <t>3112773638</t>
  </si>
  <si>
    <t>时长吉</t>
  </si>
  <si>
    <t>412927197701082176</t>
  </si>
  <si>
    <t>3112776602</t>
  </si>
  <si>
    <t>罗振强</t>
  </si>
  <si>
    <t>412927197212192139</t>
  </si>
  <si>
    <t>3112785725</t>
  </si>
  <si>
    <t>杨长兴</t>
  </si>
  <si>
    <t>412927194911192118</t>
  </si>
  <si>
    <t>3112802966</t>
  </si>
  <si>
    <t>石长来</t>
  </si>
  <si>
    <t>412927195106192136</t>
  </si>
  <si>
    <t>3112807666</t>
  </si>
  <si>
    <t>王强</t>
  </si>
  <si>
    <t>412927197510102111</t>
  </si>
  <si>
    <t>3112812200</t>
  </si>
  <si>
    <t>王书德</t>
  </si>
  <si>
    <t>41132319571211215X</t>
  </si>
  <si>
    <t>3112813438</t>
  </si>
  <si>
    <t>戴向阳</t>
  </si>
  <si>
    <t>412927195111062133</t>
  </si>
  <si>
    <t>3112813524</t>
  </si>
  <si>
    <t>孙秀娃</t>
  </si>
  <si>
    <t>412927196608032161</t>
  </si>
  <si>
    <t>3112814246</t>
  </si>
  <si>
    <t>杨扎娃</t>
  </si>
  <si>
    <t>412927194409222115</t>
  </si>
  <si>
    <t>3112818203</t>
  </si>
  <si>
    <t>郑新志</t>
  </si>
  <si>
    <t>412927196912092150</t>
  </si>
  <si>
    <t>3112819497</t>
  </si>
  <si>
    <t>康宏学</t>
  </si>
  <si>
    <t>411323194505282119</t>
  </si>
  <si>
    <t>3112820021</t>
  </si>
  <si>
    <t>罗来子</t>
  </si>
  <si>
    <t>41292719660412215144</t>
  </si>
  <si>
    <t>3112820400</t>
  </si>
  <si>
    <t>董明志</t>
  </si>
  <si>
    <t>41292719640917213743</t>
  </si>
  <si>
    <t>3112825350</t>
  </si>
  <si>
    <t>全顺子</t>
  </si>
  <si>
    <t>412927197306122158</t>
  </si>
  <si>
    <t>3112825591</t>
  </si>
  <si>
    <t>母建发</t>
  </si>
  <si>
    <t>412927196712062176</t>
  </si>
  <si>
    <t>3112829893</t>
  </si>
  <si>
    <t>石吉伟</t>
  </si>
  <si>
    <t>412927197909282134</t>
  </si>
  <si>
    <t>3112831157</t>
  </si>
  <si>
    <t>高双全</t>
  </si>
  <si>
    <t>411323194303042133</t>
  </si>
  <si>
    <t>3112858903</t>
  </si>
  <si>
    <t>王建敏</t>
  </si>
  <si>
    <t>411323195806152152</t>
  </si>
  <si>
    <t>3112859258</t>
  </si>
  <si>
    <t>李国群</t>
  </si>
  <si>
    <t>412921197205054813</t>
  </si>
  <si>
    <t>100000061436861</t>
  </si>
  <si>
    <t>徐国华</t>
  </si>
  <si>
    <t>412927196010052117</t>
  </si>
  <si>
    <t>100000061547253</t>
  </si>
  <si>
    <t>王书国</t>
  </si>
  <si>
    <t>412927197608112115</t>
  </si>
  <si>
    <t>100000061577531</t>
  </si>
  <si>
    <t>陈恩子</t>
  </si>
  <si>
    <t>411323194302092139</t>
  </si>
  <si>
    <t>100000061588230</t>
  </si>
  <si>
    <t>淡进国</t>
  </si>
  <si>
    <t>411323195710052114</t>
  </si>
  <si>
    <t>100000061718417</t>
  </si>
  <si>
    <t>王丰强</t>
  </si>
  <si>
    <t>41292719580210139X</t>
  </si>
  <si>
    <t>100000061770592</t>
  </si>
  <si>
    <t>陈恩军</t>
  </si>
  <si>
    <t>412927196504202111</t>
  </si>
  <si>
    <t>100000063911940</t>
  </si>
  <si>
    <t>陈恩林</t>
  </si>
  <si>
    <t>412927196708102112</t>
  </si>
  <si>
    <t>100000063938557</t>
  </si>
  <si>
    <t>徐国明</t>
  </si>
  <si>
    <t>412927196710122139</t>
  </si>
  <si>
    <t>100000068832694</t>
  </si>
  <si>
    <t>陈恩全</t>
  </si>
  <si>
    <t>411323194908122179</t>
  </si>
  <si>
    <t>100000120258431</t>
  </si>
  <si>
    <t>段德成</t>
  </si>
  <si>
    <t>412927196412082159</t>
  </si>
  <si>
    <t>100000120691749</t>
  </si>
  <si>
    <t>徐国兴</t>
  </si>
  <si>
    <t>41292719570715225244</t>
  </si>
  <si>
    <t>100000120808510</t>
  </si>
  <si>
    <t>石国成</t>
  </si>
  <si>
    <t>412927196606102154</t>
  </si>
  <si>
    <t>100000121414006</t>
  </si>
  <si>
    <t>石长拴</t>
  </si>
  <si>
    <t>412927194506042116</t>
  </si>
  <si>
    <t>100000121485592</t>
  </si>
  <si>
    <t>全顺志</t>
  </si>
  <si>
    <t>412927197409142151</t>
  </si>
  <si>
    <t>100000121501272</t>
  </si>
  <si>
    <t>李上明</t>
  </si>
  <si>
    <t>412927196611292132</t>
  </si>
  <si>
    <t>100000121529286</t>
  </si>
  <si>
    <t>李上光</t>
  </si>
  <si>
    <t>412927196412202173</t>
  </si>
  <si>
    <t>程显峰</t>
  </si>
  <si>
    <t>100000121711534</t>
  </si>
  <si>
    <t>徐国胜</t>
  </si>
  <si>
    <t>412927196503102119</t>
  </si>
  <si>
    <t>100000121765459</t>
  </si>
  <si>
    <t>戴才娃</t>
  </si>
  <si>
    <t>41292719471219217442</t>
  </si>
  <si>
    <t>100000121849349</t>
  </si>
  <si>
    <t>王改存</t>
  </si>
  <si>
    <t>412927195512122168</t>
  </si>
  <si>
    <t>100000121973166</t>
  </si>
  <si>
    <t>陈恩泽</t>
  </si>
  <si>
    <t>412927196911092212</t>
  </si>
  <si>
    <t>100000122918642</t>
  </si>
  <si>
    <t>陆新建</t>
  </si>
  <si>
    <t>41132319570428211614</t>
  </si>
  <si>
    <t>100000123061489</t>
  </si>
  <si>
    <t>李改芝</t>
  </si>
  <si>
    <t>412927196112252128</t>
  </si>
  <si>
    <t>100000123103792</t>
  </si>
  <si>
    <t>杨国强</t>
  </si>
  <si>
    <t>412927196610202174</t>
  </si>
  <si>
    <t>100000123290446</t>
  </si>
  <si>
    <t>石改明</t>
  </si>
  <si>
    <t>412927196312022159</t>
  </si>
  <si>
    <t>100000129196981</t>
  </si>
  <si>
    <t>郑玉国</t>
  </si>
  <si>
    <t>422622196409012110</t>
  </si>
  <si>
    <t>100000130611626</t>
  </si>
  <si>
    <t>贾耀锋</t>
  </si>
  <si>
    <t>411323198111192151</t>
  </si>
  <si>
    <t>100000359629110</t>
  </si>
  <si>
    <t>陈永芳</t>
  </si>
  <si>
    <t>412927196411242114</t>
  </si>
  <si>
    <t>4700000067755087</t>
  </si>
  <si>
    <t>时德举</t>
  </si>
  <si>
    <t>41292719701229221544</t>
  </si>
  <si>
    <t>3112787186</t>
  </si>
  <si>
    <t>陈新月</t>
  </si>
  <si>
    <t>411326200909067009</t>
  </si>
  <si>
    <t>3112817566</t>
  </si>
  <si>
    <t>董焕枝</t>
  </si>
  <si>
    <t>41292719660507214144</t>
  </si>
  <si>
    <t>3112858206</t>
  </si>
  <si>
    <t>时荣贵</t>
  </si>
  <si>
    <t>412927197211272110</t>
  </si>
  <si>
    <t>3112858851</t>
  </si>
  <si>
    <t>李成群</t>
  </si>
  <si>
    <t>411323195012252231</t>
  </si>
  <si>
    <t>100000063945407</t>
  </si>
  <si>
    <t>全雷</t>
  </si>
  <si>
    <t>412927197905252157</t>
  </si>
  <si>
    <t>100000602981306</t>
  </si>
  <si>
    <t>杨明正</t>
  </si>
  <si>
    <t>412927197008302134</t>
  </si>
  <si>
    <t>4700000067632271</t>
  </si>
  <si>
    <t>杨明山</t>
  </si>
  <si>
    <t>41132319561116211532</t>
  </si>
  <si>
    <t>4700000067688364</t>
  </si>
  <si>
    <t>杨明高</t>
  </si>
  <si>
    <t>41292719680726215443</t>
  </si>
  <si>
    <t>4700000067693466</t>
  </si>
  <si>
    <t>魏根军</t>
  </si>
  <si>
    <t>41292719641105217753</t>
  </si>
  <si>
    <t>4700000195691089</t>
  </si>
  <si>
    <t>田长建</t>
  </si>
  <si>
    <t>41292719640801211531</t>
  </si>
  <si>
    <t>4700000633887101</t>
  </si>
  <si>
    <t>黄青枝</t>
  </si>
  <si>
    <t>412927196301282166</t>
  </si>
  <si>
    <t>4700000773776849</t>
  </si>
  <si>
    <t>杨锋</t>
  </si>
  <si>
    <t>411323198911062152</t>
  </si>
  <si>
    <t>4700000773777845</t>
  </si>
  <si>
    <t>史建伟</t>
  </si>
  <si>
    <t>412927196608212154</t>
  </si>
  <si>
    <t>4700000774183356</t>
  </si>
  <si>
    <t>程诗明</t>
  </si>
  <si>
    <t>41292719680401215X</t>
  </si>
  <si>
    <t>4700000988838823</t>
  </si>
  <si>
    <t>陆喜荣</t>
  </si>
  <si>
    <t>412927196409242182</t>
  </si>
  <si>
    <t>药王庙村</t>
  </si>
  <si>
    <t>3112776640</t>
  </si>
  <si>
    <t>刘廷银</t>
  </si>
  <si>
    <t>412927194303232112</t>
  </si>
  <si>
    <t>3112807221</t>
  </si>
  <si>
    <t>杨彩霞</t>
  </si>
  <si>
    <t>411323197412272142</t>
  </si>
  <si>
    <t>李新胜</t>
  </si>
  <si>
    <t>3112809652</t>
  </si>
  <si>
    <t>刘应山</t>
  </si>
  <si>
    <t>412927195109192115</t>
  </si>
  <si>
    <t>3112819253</t>
  </si>
  <si>
    <t>陈朝来</t>
  </si>
  <si>
    <t>412927195009232116</t>
  </si>
  <si>
    <t>3112821920</t>
  </si>
  <si>
    <t>张红梅</t>
  </si>
  <si>
    <t>412927195711092125</t>
  </si>
  <si>
    <t>3112824099</t>
  </si>
  <si>
    <t>雷清瑞</t>
  </si>
  <si>
    <t>412927196009152129</t>
  </si>
  <si>
    <t>3112857451</t>
  </si>
  <si>
    <t>翟怀清</t>
  </si>
  <si>
    <t>412927195103192130</t>
  </si>
  <si>
    <t>100000548726389</t>
  </si>
  <si>
    <t>闫长海</t>
  </si>
  <si>
    <t>412927194804082116</t>
  </si>
  <si>
    <t>4700000275004173</t>
  </si>
  <si>
    <t>刘涛</t>
  </si>
  <si>
    <t>411323200107102117</t>
  </si>
  <si>
    <t>3112785674</t>
  </si>
  <si>
    <t>朱宏林</t>
  </si>
  <si>
    <t>412927196903082137</t>
  </si>
  <si>
    <t>3112790172</t>
  </si>
  <si>
    <t>程梅娟</t>
  </si>
  <si>
    <t>412927196812112142</t>
  </si>
  <si>
    <t>3112809075</t>
  </si>
  <si>
    <t>邹景祥</t>
  </si>
  <si>
    <t>412927195012142111</t>
  </si>
  <si>
    <t>3112825386</t>
  </si>
  <si>
    <t>孙兴山</t>
  </si>
  <si>
    <t>412927194207262119</t>
  </si>
  <si>
    <t>3112857840</t>
  </si>
  <si>
    <t>王选地</t>
  </si>
  <si>
    <t>412927195001202115</t>
  </si>
  <si>
    <t>100000606741498</t>
  </si>
  <si>
    <t>刘小山</t>
  </si>
  <si>
    <t>412927194507022117</t>
  </si>
  <si>
    <t>100000607297746</t>
  </si>
  <si>
    <t>刘进财</t>
  </si>
  <si>
    <t>41292719460228211X</t>
  </si>
  <si>
    <t>4700000069765121</t>
  </si>
  <si>
    <t>邹新年</t>
  </si>
  <si>
    <t>412927195712052117</t>
  </si>
  <si>
    <t>4700000069773494</t>
  </si>
  <si>
    <t>付太华</t>
  </si>
  <si>
    <t>412927194610102131</t>
  </si>
  <si>
    <t>4700000069783110</t>
  </si>
  <si>
    <t>李生娃</t>
  </si>
  <si>
    <t>412927195203132119</t>
  </si>
  <si>
    <t>4700000069795705</t>
  </si>
  <si>
    <t>孙新伟</t>
  </si>
  <si>
    <t>41292719670914211672</t>
  </si>
  <si>
    <t>4700000069805184</t>
  </si>
  <si>
    <t>牛有长</t>
  </si>
  <si>
    <t>412927195211282133</t>
  </si>
  <si>
    <t>4700000633332643</t>
  </si>
  <si>
    <t>吴成喜</t>
  </si>
  <si>
    <t>412927195708212114</t>
  </si>
  <si>
    <t>4700000820543367</t>
  </si>
  <si>
    <t>高快发</t>
  </si>
  <si>
    <t>412927195304212134</t>
  </si>
  <si>
    <t>张村</t>
  </si>
  <si>
    <t>3112776641</t>
  </si>
  <si>
    <t>张清波</t>
  </si>
  <si>
    <t>41292719720525213X</t>
  </si>
  <si>
    <t>3112788784</t>
  </si>
  <si>
    <t>412927197004102119</t>
  </si>
  <si>
    <t>周萍</t>
  </si>
  <si>
    <t>3112807585</t>
  </si>
  <si>
    <t>张金全</t>
  </si>
  <si>
    <t>41292719561206211542</t>
  </si>
  <si>
    <t>3112820401</t>
  </si>
  <si>
    <t>姚立华</t>
  </si>
  <si>
    <t>412927195705102112</t>
  </si>
  <si>
    <t>3112822073</t>
  </si>
  <si>
    <t>尚双锁</t>
  </si>
  <si>
    <t>41132319860801211X</t>
  </si>
  <si>
    <t>3112825372</t>
  </si>
  <si>
    <t>张自勤</t>
  </si>
  <si>
    <t>412927195607022135</t>
  </si>
  <si>
    <t>3112825635</t>
  </si>
  <si>
    <t>张慧</t>
  </si>
  <si>
    <t>411323200005292124</t>
  </si>
  <si>
    <t>3112826584</t>
  </si>
  <si>
    <t>王玉清</t>
  </si>
  <si>
    <t>411323196912222155</t>
  </si>
  <si>
    <t>3112829410</t>
  </si>
  <si>
    <t>尚宏志</t>
  </si>
  <si>
    <t>41292719730106211743</t>
  </si>
  <si>
    <t>3112830582</t>
  </si>
  <si>
    <t>黄长军</t>
  </si>
  <si>
    <t>412927196305162137</t>
  </si>
  <si>
    <t>刘文玉</t>
  </si>
  <si>
    <t>3112857088</t>
  </si>
  <si>
    <t>李景国</t>
  </si>
  <si>
    <t>412927197512252113</t>
  </si>
  <si>
    <t>3112857443</t>
  </si>
  <si>
    <t>宋建波</t>
  </si>
  <si>
    <t>411323198106222117</t>
  </si>
  <si>
    <t>3112861995</t>
  </si>
  <si>
    <t>汪金榜</t>
  </si>
  <si>
    <t>41292719630316219242</t>
  </si>
  <si>
    <t>100000066255435</t>
  </si>
  <si>
    <t>王红星</t>
  </si>
  <si>
    <t>411323198501171719</t>
  </si>
  <si>
    <t>100000066282349</t>
  </si>
  <si>
    <t>李伟</t>
  </si>
  <si>
    <t>411323199011052199</t>
  </si>
  <si>
    <t>100000066341632</t>
  </si>
  <si>
    <t>张书勤</t>
  </si>
  <si>
    <t>41292719720407211062</t>
  </si>
  <si>
    <t>100000066396193</t>
  </si>
  <si>
    <t>费彦敏</t>
  </si>
  <si>
    <t>412927195211282176</t>
  </si>
  <si>
    <t>100000066434188</t>
  </si>
  <si>
    <t>张国政</t>
  </si>
  <si>
    <t>41292719500303211344</t>
  </si>
  <si>
    <t>100000066476438</t>
  </si>
  <si>
    <t>王巨平</t>
  </si>
  <si>
    <t>411323200211182137</t>
  </si>
  <si>
    <t>100000066539234</t>
  </si>
  <si>
    <t>412927196701072117</t>
  </si>
  <si>
    <t>100000066559350</t>
  </si>
  <si>
    <t>程振芬</t>
  </si>
  <si>
    <t>412927194804232129</t>
  </si>
  <si>
    <t>100000066581156</t>
  </si>
  <si>
    <t>马铁林</t>
  </si>
  <si>
    <t>41292719650109211343</t>
  </si>
  <si>
    <t>100000066596944</t>
  </si>
  <si>
    <t>张清林</t>
  </si>
  <si>
    <t>412927197109232112</t>
  </si>
  <si>
    <t>100000066635818</t>
  </si>
  <si>
    <t>汪金栓</t>
  </si>
  <si>
    <t>412927196812262132</t>
  </si>
  <si>
    <t>100000066668202</t>
  </si>
  <si>
    <t>姚建华</t>
  </si>
  <si>
    <t>41292719450903213244</t>
  </si>
  <si>
    <t>100000262010851</t>
  </si>
  <si>
    <t>张建林</t>
  </si>
  <si>
    <t>412927197408262119</t>
  </si>
  <si>
    <t>100000608025089</t>
  </si>
  <si>
    <t>王爱国</t>
  </si>
  <si>
    <t>412927195409152115</t>
  </si>
  <si>
    <t>100000608070833</t>
  </si>
  <si>
    <t>姚金翔</t>
  </si>
  <si>
    <t>41132620130630011X</t>
  </si>
  <si>
    <t>4700000068398535</t>
  </si>
  <si>
    <t>牛大清</t>
  </si>
  <si>
    <t>41292719440519213122</t>
  </si>
  <si>
    <t>4700000275779635</t>
  </si>
  <si>
    <t>王来军</t>
  </si>
  <si>
    <t>41292719690407221352</t>
  </si>
  <si>
    <t>100000066200916</t>
  </si>
  <si>
    <t>王定秀</t>
  </si>
  <si>
    <t>412927195007302117</t>
  </si>
  <si>
    <t>100000607946582</t>
  </si>
  <si>
    <t>张根发</t>
  </si>
  <si>
    <t>412927194609012112</t>
  </si>
  <si>
    <t>100000608028033</t>
  </si>
  <si>
    <t>刘来娃</t>
  </si>
  <si>
    <t>41292719530528213473</t>
  </si>
  <si>
    <t>100000608076191</t>
  </si>
  <si>
    <t>张海林</t>
  </si>
  <si>
    <t>412927194909182113</t>
  </si>
  <si>
    <t>4700000633128502</t>
  </si>
  <si>
    <t>张吉阁</t>
  </si>
  <si>
    <t>41292719700618211644</t>
  </si>
  <si>
    <t>4700000839730127</t>
  </si>
  <si>
    <t>周续文</t>
  </si>
  <si>
    <t>41132319810425211X</t>
  </si>
  <si>
    <t>4700000992081023</t>
  </si>
  <si>
    <t>王会章</t>
  </si>
  <si>
    <t>412927197412262138</t>
  </si>
  <si>
    <t>4700000992385818</t>
  </si>
  <si>
    <t>张印</t>
  </si>
  <si>
    <t>411323198909172117</t>
  </si>
  <si>
    <t>4700000992464617</t>
  </si>
  <si>
    <t>张长寿</t>
  </si>
  <si>
    <t>412927196510022117</t>
  </si>
  <si>
    <t>4700000994449942</t>
  </si>
  <si>
    <t>李岸清</t>
  </si>
  <si>
    <t>612524198001095313</t>
  </si>
  <si>
    <t>张巷村</t>
  </si>
  <si>
    <t>3112782354</t>
  </si>
  <si>
    <t>姚景爱</t>
  </si>
  <si>
    <t>412927196611012129</t>
  </si>
  <si>
    <t>3112811844</t>
  </si>
  <si>
    <t>龚建栓</t>
  </si>
  <si>
    <t>412927196612112156</t>
  </si>
  <si>
    <t>3112813561</t>
  </si>
  <si>
    <t>李玉金</t>
  </si>
  <si>
    <t>412927196508172175</t>
  </si>
  <si>
    <t>3112814854</t>
  </si>
  <si>
    <t>龚建锋</t>
  </si>
  <si>
    <t>412927197211282159</t>
  </si>
  <si>
    <t>3112819529</t>
  </si>
  <si>
    <t>聂林功</t>
  </si>
  <si>
    <t>41292719490520211324</t>
  </si>
  <si>
    <t>3112825536</t>
  </si>
  <si>
    <t>聂会敏</t>
  </si>
  <si>
    <t>41292719650115213963</t>
  </si>
  <si>
    <t>100000055078461</t>
  </si>
  <si>
    <t>聂德江</t>
  </si>
  <si>
    <t>41292719510605213323</t>
  </si>
  <si>
    <t>4700000068291856</t>
  </si>
  <si>
    <t>聂玉法</t>
  </si>
  <si>
    <t>412927196408062112</t>
  </si>
  <si>
    <t>4700000068300900</t>
  </si>
  <si>
    <t>聂德林</t>
  </si>
  <si>
    <t>41292719500510211131</t>
  </si>
  <si>
    <t>4700000068314507</t>
  </si>
  <si>
    <t>龚志国</t>
  </si>
  <si>
    <t>41292719640120211912</t>
  </si>
  <si>
    <t>4700000068320202</t>
  </si>
  <si>
    <t>聂拴子</t>
  </si>
  <si>
    <t>41292719470515141144</t>
  </si>
  <si>
    <t>4700000068325176</t>
  </si>
  <si>
    <t>聂胜有</t>
  </si>
  <si>
    <t>41292719530205211444</t>
  </si>
  <si>
    <t>100000055173546</t>
  </si>
  <si>
    <t>陈风梅</t>
  </si>
  <si>
    <t>41292719641026214853</t>
  </si>
  <si>
    <t>4700000068327752</t>
  </si>
  <si>
    <t>孔庆喜</t>
  </si>
  <si>
    <t>412927195712102137</t>
  </si>
  <si>
    <t>4700000633887442</t>
  </si>
  <si>
    <t>王春月</t>
  </si>
  <si>
    <t>411326200203232121</t>
  </si>
  <si>
    <t>4700000864969910</t>
  </si>
  <si>
    <t>王培娟</t>
  </si>
  <si>
    <t>41292719640222212X</t>
  </si>
  <si>
    <t>4700000893309360</t>
  </si>
  <si>
    <t>谭宏瑞</t>
  </si>
  <si>
    <t>412927197604212127</t>
  </si>
  <si>
    <t>中街村</t>
  </si>
  <si>
    <t>3112813266</t>
  </si>
  <si>
    <t>周东红</t>
  </si>
  <si>
    <t>412927197111202190</t>
  </si>
  <si>
    <t>100000052699409</t>
  </si>
  <si>
    <t>全建喜</t>
  </si>
  <si>
    <t>41132319750703215X</t>
  </si>
  <si>
    <t>100000053072723</t>
  </si>
  <si>
    <t>马新伟</t>
  </si>
  <si>
    <t>412927197210072117</t>
  </si>
  <si>
    <t>100000053565818</t>
  </si>
  <si>
    <t>卢玉青</t>
  </si>
  <si>
    <t>411323197109082186</t>
  </si>
  <si>
    <t>100000053866724</t>
  </si>
  <si>
    <t>杜景伟</t>
  </si>
  <si>
    <t>41292719780820213142</t>
  </si>
  <si>
    <t>100000055217367</t>
  </si>
  <si>
    <t>吴云广</t>
  </si>
  <si>
    <t>412927196611112154</t>
  </si>
  <si>
    <t>100000055307157</t>
  </si>
  <si>
    <t>余洪涛</t>
  </si>
  <si>
    <t>412927197304212117</t>
  </si>
  <si>
    <t>100000064986028</t>
  </si>
  <si>
    <t>刘建国</t>
  </si>
  <si>
    <t>412927195807202114</t>
  </si>
  <si>
    <t>100000121950498</t>
  </si>
  <si>
    <t>魏兴华</t>
  </si>
  <si>
    <t>41292719640627211622</t>
  </si>
  <si>
    <t>100000122119852</t>
  </si>
  <si>
    <t>乔海锋</t>
  </si>
  <si>
    <t>41132319830211211843B1</t>
  </si>
  <si>
    <t>100000607987500</t>
  </si>
  <si>
    <t>宋建中</t>
  </si>
  <si>
    <t>412927195301012137</t>
  </si>
  <si>
    <t>4700000067623999</t>
  </si>
  <si>
    <t>杨丰玲</t>
  </si>
  <si>
    <t>412927195612092111</t>
  </si>
  <si>
    <t>王江</t>
  </si>
  <si>
    <t>4700000098625534</t>
  </si>
  <si>
    <t>袁新敏</t>
  </si>
  <si>
    <t>41132319771028215463</t>
  </si>
  <si>
    <t>4700000153095266</t>
  </si>
  <si>
    <t>张葆瑞</t>
  </si>
  <si>
    <t>412927196309152120</t>
  </si>
  <si>
    <t>100000051778185</t>
  </si>
  <si>
    <t>付强</t>
  </si>
  <si>
    <t>41132319840520213243</t>
  </si>
  <si>
    <t>100000053390422</t>
  </si>
  <si>
    <t>曹兰英</t>
  </si>
  <si>
    <t>412927194708235223</t>
  </si>
  <si>
    <t>100000607876980</t>
  </si>
  <si>
    <t>刘一林</t>
  </si>
  <si>
    <t>41292719550908213422</t>
  </si>
  <si>
    <t>100000607962417</t>
  </si>
  <si>
    <t>柴国胜</t>
  </si>
  <si>
    <t>41292719530925211934</t>
  </si>
  <si>
    <t>4700000633887630</t>
  </si>
  <si>
    <t>张荣建</t>
  </si>
  <si>
    <t>412927195708092132</t>
  </si>
  <si>
    <t>冯营村脱贫组入户走访排查计划表</t>
  </si>
  <si>
    <t>组别</t>
  </si>
  <si>
    <t>人数</t>
  </si>
  <si>
    <t>户属性</t>
  </si>
  <si>
    <t>走访人</t>
  </si>
  <si>
    <t>走访时间</t>
  </si>
  <si>
    <t>西院组</t>
  </si>
  <si>
    <t>柴玉东</t>
  </si>
  <si>
    <t>冯建祥</t>
  </si>
  <si>
    <t>沙凸组</t>
  </si>
  <si>
    <t>徐家组</t>
  </si>
  <si>
    <t>杜珂</t>
  </si>
  <si>
    <t>徐兴昌</t>
  </si>
  <si>
    <t>东一组</t>
  </si>
  <si>
    <t>冯昱</t>
  </si>
  <si>
    <t>李金保</t>
  </si>
  <si>
    <t>监测户</t>
  </si>
  <si>
    <t>何景来</t>
  </si>
  <si>
    <t>焦光华</t>
  </si>
  <si>
    <t>已取消监测</t>
  </si>
  <si>
    <t>东二组</t>
  </si>
  <si>
    <t>东三组</t>
  </si>
  <si>
    <t>李建华</t>
  </si>
  <si>
    <t>李新瑞</t>
  </si>
  <si>
    <t>李小果</t>
  </si>
  <si>
    <t>冯军昌</t>
  </si>
  <si>
    <t>冯成圈</t>
  </si>
  <si>
    <t>丁家组</t>
  </si>
  <si>
    <t>任俊翼</t>
  </si>
  <si>
    <t>冯振峰</t>
  </si>
  <si>
    <t>盛波</t>
  </si>
  <si>
    <t>唐荣占</t>
  </si>
  <si>
    <t>冯忠伟</t>
  </si>
  <si>
    <t>冯庆伟</t>
  </si>
  <si>
    <t>吴亮</t>
  </si>
  <si>
    <t>张丹丹</t>
  </si>
  <si>
    <t>李玉国</t>
  </si>
  <si>
    <t>冯营村脱贫组入户走访排查问题清单</t>
  </si>
  <si>
    <t>排查问题</t>
  </si>
  <si>
    <t>冯小多就读一年级</t>
  </si>
  <si>
    <t>户人口增加新生儿</t>
  </si>
  <si>
    <t>俩孙女就读年级需更新</t>
  </si>
  <si>
    <t>俩女就读年级需更新</t>
  </si>
  <si>
    <t>俩孙就读年级需更新</t>
  </si>
  <si>
    <t>女儿就读年级需更新</t>
  </si>
  <si>
    <t>郑士洋就读年级需更新</t>
  </si>
  <si>
    <t>俩孩就读年级需更新</t>
  </si>
  <si>
    <t>三孙女就读年级需更新</t>
  </si>
  <si>
    <t>孙就读年级需更新</t>
  </si>
  <si>
    <t>三孙就读年级需更新</t>
  </si>
  <si>
    <t>孙女就读年级需更新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</si>
</sst>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WeChat%20Files\wxid_exq2q65ry80022\FileStorage\File\2024-11\&#33073;&#36139;&#25143;&#19982;&#24110;&#25206;&#36131;&#20219;&#20154;&#32467;&#23545;&#20449;&#24687;_202409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脱贫户与帮扶责任人结对信息_1"/>
      <sheetName val="帮扶责任人结对信息（删除后最新）_"/>
      <sheetName val="帮扶责任人结对信息（删除后）_ (2)"/>
    </sheetNames>
    <sheetDataSet>
      <sheetData sheetId="0" refreshError="1">
        <row r="3">
          <cell r="B3" t="str">
            <v>户编号</v>
          </cell>
          <cell r="C3" t="str">
            <v>人编号</v>
          </cell>
          <cell r="D3" t="str">
            <v>县(市、区、旗)</v>
          </cell>
          <cell r="E3" t="str">
            <v>乡(镇)</v>
          </cell>
          <cell r="F3" t="str">
            <v>行政村</v>
          </cell>
          <cell r="G3" t="str">
            <v>户主姓名</v>
          </cell>
          <cell r="H3" t="str">
            <v>户主证件号码</v>
          </cell>
          <cell r="I3" t="str">
            <v>帮扶单位名称</v>
          </cell>
          <cell r="J3" t="str">
            <v>隶属关系</v>
          </cell>
          <cell r="K3" t="str">
            <v>帮扶责任人姓名</v>
          </cell>
        </row>
        <row r="4">
          <cell r="B4" t="str">
            <v>3112771981</v>
          </cell>
          <cell r="C4" t="str">
            <v>310038695572</v>
          </cell>
          <cell r="D4" t="str">
            <v>淅川县</v>
          </cell>
          <cell r="E4" t="str">
            <v>荆紫关镇</v>
          </cell>
          <cell r="F4" t="str">
            <v>店子村</v>
          </cell>
          <cell r="G4" t="str">
            <v>毕金成</v>
          </cell>
          <cell r="H4" t="str">
            <v>412927195508042114</v>
          </cell>
          <cell r="I4" t="str">
            <v>荆紫关镇人民政府</v>
          </cell>
          <cell r="J4" t="str">
            <v>街道、镇、乡</v>
          </cell>
          <cell r="K4" t="str">
            <v>周萍</v>
          </cell>
        </row>
        <row r="5">
          <cell r="B5" t="str">
            <v>3112771984</v>
          </cell>
          <cell r="C5" t="str">
            <v>310038695584</v>
          </cell>
          <cell r="D5" t="str">
            <v>淅川县</v>
          </cell>
          <cell r="E5" t="str">
            <v>荆紫关镇</v>
          </cell>
          <cell r="F5" t="str">
            <v>金家沟村</v>
          </cell>
          <cell r="G5" t="str">
            <v>杜国志</v>
          </cell>
          <cell r="H5" t="str">
            <v>41292719541107215711</v>
          </cell>
          <cell r="I5" t="str">
            <v>淅川县行政审批中心</v>
          </cell>
          <cell r="J5" t="str">
            <v>县（区）</v>
          </cell>
          <cell r="K5" t="str">
            <v>罗军</v>
          </cell>
        </row>
        <row r="6">
          <cell r="B6" t="str">
            <v>3112771984</v>
          </cell>
          <cell r="C6" t="str">
            <v>310038695584</v>
          </cell>
          <cell r="D6" t="str">
            <v>淅川县</v>
          </cell>
          <cell r="E6" t="str">
            <v>荆紫关镇</v>
          </cell>
          <cell r="F6" t="str">
            <v>金家沟村</v>
          </cell>
          <cell r="G6" t="str">
            <v>杜国志</v>
          </cell>
          <cell r="H6" t="str">
            <v>41292719541107215711</v>
          </cell>
          <cell r="I6" t="str">
            <v>淅川县行政审批中心</v>
          </cell>
          <cell r="J6" t="str">
            <v>县（区）</v>
          </cell>
          <cell r="K6" t="str">
            <v>王晓磊</v>
          </cell>
        </row>
        <row r="7">
          <cell r="B7" t="str">
            <v>3112772074</v>
          </cell>
          <cell r="C7" t="str">
            <v>310038697380</v>
          </cell>
          <cell r="D7" t="str">
            <v>淅川县</v>
          </cell>
          <cell r="E7" t="str">
            <v>荆紫关镇</v>
          </cell>
          <cell r="F7" t="str">
            <v>金家沟村</v>
          </cell>
          <cell r="G7" t="str">
            <v>张新国</v>
          </cell>
          <cell r="H7" t="str">
            <v>412927196612122119</v>
          </cell>
          <cell r="I7" t="str">
            <v>荆紫关镇村两委</v>
          </cell>
          <cell r="J7" t="str">
            <v>村两委</v>
          </cell>
          <cell r="K7" t="str">
            <v>姚俭玲</v>
          </cell>
        </row>
        <row r="8">
          <cell r="B8" t="str">
            <v>3112772074</v>
          </cell>
          <cell r="C8" t="str">
            <v>310038697380</v>
          </cell>
          <cell r="D8" t="str">
            <v>淅川县</v>
          </cell>
          <cell r="E8" t="str">
            <v>荆紫关镇</v>
          </cell>
          <cell r="F8" t="str">
            <v>金家沟村</v>
          </cell>
          <cell r="G8" t="str">
            <v>张新国</v>
          </cell>
          <cell r="H8" t="str">
            <v>412927196612122119</v>
          </cell>
          <cell r="I8" t="str">
            <v>荆紫关镇村两委</v>
          </cell>
          <cell r="J8" t="str">
            <v>村两委</v>
          </cell>
          <cell r="K8" t="str">
            <v>陆建成</v>
          </cell>
        </row>
        <row r="9">
          <cell r="B9" t="str">
            <v>3112772074</v>
          </cell>
          <cell r="C9" t="str">
            <v>310038697380</v>
          </cell>
          <cell r="D9" t="str">
            <v>淅川县</v>
          </cell>
          <cell r="E9" t="str">
            <v>荆紫关镇</v>
          </cell>
          <cell r="F9" t="str">
            <v>金家沟村</v>
          </cell>
          <cell r="G9" t="str">
            <v>张新国</v>
          </cell>
          <cell r="H9" t="str">
            <v>412927196612122119</v>
          </cell>
          <cell r="I9" t="str">
            <v>荆紫关镇村两委</v>
          </cell>
          <cell r="J9" t="str">
            <v>村两委</v>
          </cell>
          <cell r="K9" t="str">
            <v>姚青林</v>
          </cell>
        </row>
        <row r="10">
          <cell r="B10" t="str">
            <v>3112772074</v>
          </cell>
          <cell r="C10" t="str">
            <v>310038697380</v>
          </cell>
          <cell r="D10" t="str">
            <v>淅川县</v>
          </cell>
          <cell r="E10" t="str">
            <v>荆紫关镇</v>
          </cell>
          <cell r="F10" t="str">
            <v>金家沟村</v>
          </cell>
          <cell r="G10" t="str">
            <v>张新国</v>
          </cell>
          <cell r="H10" t="str">
            <v>412927196612122119</v>
          </cell>
          <cell r="I10" t="str">
            <v>淅川县农业农村局</v>
          </cell>
          <cell r="J10" t="str">
            <v>县（区）</v>
          </cell>
          <cell r="K10" t="str">
            <v>周莹</v>
          </cell>
        </row>
        <row r="11">
          <cell r="B11" t="str">
            <v>3112772076</v>
          </cell>
          <cell r="C11" t="str">
            <v>310038697384</v>
          </cell>
          <cell r="D11" t="str">
            <v>淅川县</v>
          </cell>
          <cell r="E11" t="str">
            <v>荆紫关镇</v>
          </cell>
          <cell r="F11" t="str">
            <v>孙家湾村</v>
          </cell>
          <cell r="G11" t="str">
            <v>陈遂志</v>
          </cell>
          <cell r="H11" t="str">
            <v>412927195302192117</v>
          </cell>
          <cell r="I11" t="str">
            <v>荆紫关镇人民政府</v>
          </cell>
          <cell r="J11" t="str">
            <v>街道、镇、乡</v>
          </cell>
          <cell r="K11" t="str">
            <v>苏宏梅</v>
          </cell>
        </row>
        <row r="12">
          <cell r="B12" t="str">
            <v>3112772076</v>
          </cell>
          <cell r="C12" t="str">
            <v>310038697384</v>
          </cell>
          <cell r="D12" t="str">
            <v>淅川县</v>
          </cell>
          <cell r="E12" t="str">
            <v>荆紫关镇</v>
          </cell>
          <cell r="F12" t="str">
            <v>孙家湾村</v>
          </cell>
          <cell r="G12" t="str">
            <v>陈遂志</v>
          </cell>
          <cell r="H12" t="str">
            <v>412927195302192117</v>
          </cell>
          <cell r="I12" t="str">
            <v>淅川县人民检察院</v>
          </cell>
          <cell r="J12" t="str">
            <v>县（区）</v>
          </cell>
          <cell r="K12" t="str">
            <v>郑诗瑶</v>
          </cell>
        </row>
        <row r="13">
          <cell r="B13" t="str">
            <v>3112772076</v>
          </cell>
          <cell r="C13" t="str">
            <v>310038697384</v>
          </cell>
          <cell r="D13" t="str">
            <v>淅川县</v>
          </cell>
          <cell r="E13" t="str">
            <v>荆紫关镇</v>
          </cell>
          <cell r="F13" t="str">
            <v>孙家湾村</v>
          </cell>
          <cell r="G13" t="str">
            <v>陈遂志</v>
          </cell>
          <cell r="H13" t="str">
            <v>412927195302192117</v>
          </cell>
          <cell r="I13" t="str">
            <v>荆紫关镇人民政府</v>
          </cell>
          <cell r="J13" t="str">
            <v>街道、镇、乡</v>
          </cell>
          <cell r="K13" t="str">
            <v>闫军</v>
          </cell>
        </row>
        <row r="14">
          <cell r="B14" t="str">
            <v>3112772078</v>
          </cell>
          <cell r="C14" t="str">
            <v>310038698114</v>
          </cell>
          <cell r="D14" t="str">
            <v>淅川县</v>
          </cell>
          <cell r="E14" t="str">
            <v>荆紫关镇</v>
          </cell>
          <cell r="F14" t="str">
            <v>三岔村</v>
          </cell>
          <cell r="G14" t="str">
            <v>李学军</v>
          </cell>
          <cell r="H14" t="str">
            <v>412927196002092119</v>
          </cell>
          <cell r="I14" t="str">
            <v>淅川县城镇集体工业联社</v>
          </cell>
          <cell r="J14" t="str">
            <v>县（区）</v>
          </cell>
          <cell r="K14" t="str">
            <v>邹丽茹</v>
          </cell>
        </row>
        <row r="15">
          <cell r="B15" t="str">
            <v>3112772078</v>
          </cell>
          <cell r="C15" t="str">
            <v>310038698114</v>
          </cell>
          <cell r="D15" t="str">
            <v>淅川县</v>
          </cell>
          <cell r="E15" t="str">
            <v>荆紫关镇</v>
          </cell>
          <cell r="F15" t="str">
            <v>三岔村</v>
          </cell>
          <cell r="G15" t="str">
            <v>李学军</v>
          </cell>
          <cell r="H15" t="str">
            <v>412927196002092119</v>
          </cell>
          <cell r="I15" t="str">
            <v>淅川县城镇集体工业联社</v>
          </cell>
          <cell r="J15" t="str">
            <v>县（区）</v>
          </cell>
          <cell r="K15" t="str">
            <v>刘新军</v>
          </cell>
        </row>
        <row r="16">
          <cell r="B16" t="str">
            <v>3112772085</v>
          </cell>
          <cell r="C16" t="str">
            <v>310038698133</v>
          </cell>
          <cell r="D16" t="str">
            <v>淅川县</v>
          </cell>
          <cell r="E16" t="str">
            <v>荆紫关镇</v>
          </cell>
          <cell r="F16" t="str">
            <v>菩萨堂村</v>
          </cell>
          <cell r="G16" t="str">
            <v>陈建生</v>
          </cell>
          <cell r="H16" t="str">
            <v>412927196812282192</v>
          </cell>
          <cell r="I16" t="str">
            <v>教研室</v>
          </cell>
          <cell r="J16" t="str">
            <v>县（区）</v>
          </cell>
          <cell r="K16" t="str">
            <v>段国忠</v>
          </cell>
        </row>
        <row r="17">
          <cell r="B17" t="str">
            <v>3112772156</v>
          </cell>
          <cell r="C17" t="str">
            <v>310038692187</v>
          </cell>
          <cell r="D17" t="str">
            <v>淅川县</v>
          </cell>
          <cell r="E17" t="str">
            <v>荆紫关镇</v>
          </cell>
          <cell r="F17" t="str">
            <v>新石门村</v>
          </cell>
          <cell r="G17" t="str">
            <v>田建军</v>
          </cell>
          <cell r="H17" t="str">
            <v>412927196912012237</v>
          </cell>
          <cell r="I17" t="str">
            <v>淅川县人民检察院</v>
          </cell>
          <cell r="J17" t="str">
            <v>县（区）</v>
          </cell>
          <cell r="K17" t="str">
            <v>柴平</v>
          </cell>
        </row>
        <row r="18">
          <cell r="B18" t="str">
            <v>3112772156</v>
          </cell>
          <cell r="C18" t="str">
            <v>310038692187</v>
          </cell>
          <cell r="D18" t="str">
            <v>淅川县</v>
          </cell>
          <cell r="E18" t="str">
            <v>荆紫关镇</v>
          </cell>
          <cell r="F18" t="str">
            <v>新石门村</v>
          </cell>
          <cell r="G18" t="str">
            <v>田建军</v>
          </cell>
          <cell r="H18" t="str">
            <v>412927196912012237</v>
          </cell>
          <cell r="I18" t="str">
            <v>淅川县人民检察院</v>
          </cell>
          <cell r="J18" t="str">
            <v>县（区）</v>
          </cell>
          <cell r="K18" t="str">
            <v>陈翠平</v>
          </cell>
        </row>
        <row r="19">
          <cell r="B19" t="str">
            <v>3112772160</v>
          </cell>
          <cell r="C19" t="str">
            <v>310038692199</v>
          </cell>
          <cell r="D19" t="str">
            <v>淅川县</v>
          </cell>
          <cell r="E19" t="str">
            <v>荆紫关镇</v>
          </cell>
          <cell r="F19" t="str">
            <v>上梅池村</v>
          </cell>
          <cell r="G19" t="str">
            <v>皮林财</v>
          </cell>
          <cell r="H19" t="str">
            <v>412927196504072150</v>
          </cell>
          <cell r="I19" t="str">
            <v>淅川县教体局</v>
          </cell>
          <cell r="J19" t="str">
            <v>县（区）</v>
          </cell>
          <cell r="K19" t="str">
            <v>杜红胡</v>
          </cell>
        </row>
        <row r="20">
          <cell r="B20" t="str">
            <v>3112772160</v>
          </cell>
          <cell r="C20" t="str">
            <v>310038692199</v>
          </cell>
          <cell r="D20" t="str">
            <v>淅川县</v>
          </cell>
          <cell r="E20" t="str">
            <v>荆紫关镇</v>
          </cell>
          <cell r="F20" t="str">
            <v>上梅池村</v>
          </cell>
          <cell r="G20" t="str">
            <v>皮林财</v>
          </cell>
          <cell r="H20" t="str">
            <v>412927196504072150</v>
          </cell>
          <cell r="I20" t="str">
            <v>淅川县教体局</v>
          </cell>
          <cell r="J20" t="str">
            <v>县（区）</v>
          </cell>
          <cell r="K20" t="str">
            <v>姬文平</v>
          </cell>
        </row>
        <row r="21">
          <cell r="B21" t="str">
            <v>3112772188</v>
          </cell>
          <cell r="C21" t="str">
            <v>310038697545</v>
          </cell>
          <cell r="D21" t="str">
            <v>淅川县</v>
          </cell>
          <cell r="E21" t="str">
            <v>荆紫关镇</v>
          </cell>
          <cell r="F21" t="str">
            <v>冯营村</v>
          </cell>
          <cell r="G21" t="str">
            <v>冯胜红</v>
          </cell>
          <cell r="H21" t="str">
            <v>422622197611045711</v>
          </cell>
          <cell r="I21" t="str">
            <v>淅川县科学技术协会</v>
          </cell>
          <cell r="J21" t="str">
            <v>县（区）</v>
          </cell>
          <cell r="K21" t="str">
            <v>张丹丹</v>
          </cell>
        </row>
        <row r="22">
          <cell r="B22" t="str">
            <v>3112772193</v>
          </cell>
          <cell r="C22" t="str">
            <v>310038697557</v>
          </cell>
          <cell r="D22" t="str">
            <v>淅川县</v>
          </cell>
          <cell r="E22" t="str">
            <v>荆紫关镇</v>
          </cell>
          <cell r="F22" t="str">
            <v>上梅池村</v>
          </cell>
          <cell r="G22" t="str">
            <v>张青</v>
          </cell>
          <cell r="H22" t="str">
            <v>412927196709222116</v>
          </cell>
          <cell r="I22" t="str">
            <v>淅川县教体局</v>
          </cell>
          <cell r="J22" t="str">
            <v>县（区）</v>
          </cell>
          <cell r="K22" t="str">
            <v>严光勇</v>
          </cell>
        </row>
        <row r="23">
          <cell r="B23" t="str">
            <v>3112773627</v>
          </cell>
          <cell r="C23" t="str">
            <v>310038695263</v>
          </cell>
          <cell r="D23" t="str">
            <v>淅川县</v>
          </cell>
          <cell r="E23" t="str">
            <v>荆紫关镇</v>
          </cell>
          <cell r="F23" t="str">
            <v>新石门村</v>
          </cell>
          <cell r="G23" t="str">
            <v>郝书勤</v>
          </cell>
          <cell r="H23" t="str">
            <v>411323195612142132</v>
          </cell>
          <cell r="I23" t="str">
            <v>淅川县环保局</v>
          </cell>
          <cell r="J23" t="str">
            <v>县（区）</v>
          </cell>
          <cell r="K23" t="str">
            <v>闫月超</v>
          </cell>
        </row>
        <row r="24">
          <cell r="B24" t="str">
            <v>3112773631</v>
          </cell>
          <cell r="C24" t="str">
            <v>310038695996</v>
          </cell>
          <cell r="D24" t="str">
            <v>淅川县</v>
          </cell>
          <cell r="E24" t="str">
            <v>荆紫关镇</v>
          </cell>
          <cell r="F24" t="str">
            <v>新石门村</v>
          </cell>
          <cell r="G24" t="str">
            <v>陈建伟</v>
          </cell>
          <cell r="H24" t="str">
            <v>412927197205192114</v>
          </cell>
          <cell r="I24" t="str">
            <v>淅川县公安局</v>
          </cell>
          <cell r="J24" t="str">
            <v>县（区）</v>
          </cell>
          <cell r="K24" t="str">
            <v>姚其芳</v>
          </cell>
        </row>
        <row r="25">
          <cell r="B25" t="str">
            <v>3112773631</v>
          </cell>
          <cell r="C25" t="str">
            <v>310038695996</v>
          </cell>
          <cell r="D25" t="str">
            <v>淅川县</v>
          </cell>
          <cell r="E25" t="str">
            <v>荆紫关镇</v>
          </cell>
          <cell r="F25" t="str">
            <v>新石门村</v>
          </cell>
          <cell r="G25" t="str">
            <v>陈建伟</v>
          </cell>
          <cell r="H25" t="str">
            <v>412927197205192114</v>
          </cell>
          <cell r="I25" t="str">
            <v>淅川县公安局</v>
          </cell>
          <cell r="J25" t="str">
            <v>县（区）</v>
          </cell>
          <cell r="K25" t="str">
            <v>林海春</v>
          </cell>
        </row>
        <row r="26">
          <cell r="B26" t="str">
            <v>3112773634</v>
          </cell>
          <cell r="C26" t="str">
            <v>310038696003</v>
          </cell>
          <cell r="D26" t="str">
            <v>淅川县</v>
          </cell>
          <cell r="E26" t="str">
            <v>荆紫关镇</v>
          </cell>
          <cell r="F26" t="str">
            <v>冯营村</v>
          </cell>
          <cell r="G26" t="str">
            <v>李红卫</v>
          </cell>
          <cell r="H26" t="str">
            <v>412927197409282138</v>
          </cell>
          <cell r="I26" t="str">
            <v>淅川县科学技术协会</v>
          </cell>
          <cell r="J26" t="str">
            <v>县（区）</v>
          </cell>
          <cell r="K26" t="str">
            <v>李小果</v>
          </cell>
        </row>
        <row r="27">
          <cell r="B27" t="str">
            <v>3112773634</v>
          </cell>
          <cell r="C27" t="str">
            <v>310038696003</v>
          </cell>
          <cell r="D27" t="str">
            <v>淅川县</v>
          </cell>
          <cell r="E27" t="str">
            <v>荆紫关镇</v>
          </cell>
          <cell r="F27" t="str">
            <v>冯营村</v>
          </cell>
          <cell r="G27" t="str">
            <v>李红卫</v>
          </cell>
          <cell r="H27" t="str">
            <v>412927197409282138</v>
          </cell>
          <cell r="I27" t="str">
            <v>淅川县科工信局</v>
          </cell>
          <cell r="J27" t="str">
            <v>县（区）</v>
          </cell>
          <cell r="K27" t="str">
            <v>宋天章</v>
          </cell>
        </row>
        <row r="28">
          <cell r="B28" t="str">
            <v>3112773634</v>
          </cell>
          <cell r="C28" t="str">
            <v>310038696003</v>
          </cell>
          <cell r="D28" t="str">
            <v>淅川县</v>
          </cell>
          <cell r="E28" t="str">
            <v>荆紫关镇</v>
          </cell>
          <cell r="F28" t="str">
            <v>冯营村</v>
          </cell>
          <cell r="G28" t="str">
            <v>李红卫</v>
          </cell>
          <cell r="H28" t="str">
            <v>412927197409282138</v>
          </cell>
          <cell r="I28" t="str">
            <v>淅川县科学技术协会</v>
          </cell>
          <cell r="J28" t="str">
            <v>县（区）</v>
          </cell>
          <cell r="K28" t="str">
            <v>尚晓东</v>
          </cell>
        </row>
        <row r="29">
          <cell r="B29" t="str">
            <v>3112773638</v>
          </cell>
          <cell r="C29" t="str">
            <v>310038696017</v>
          </cell>
          <cell r="D29" t="str">
            <v>淅川县</v>
          </cell>
          <cell r="E29" t="str">
            <v>荆紫关镇</v>
          </cell>
          <cell r="F29" t="str">
            <v>新石门村</v>
          </cell>
          <cell r="G29" t="str">
            <v>时长吉</v>
          </cell>
          <cell r="H29" t="str">
            <v>412927197701082176</v>
          </cell>
          <cell r="I29" t="str">
            <v>淅川县环保局</v>
          </cell>
          <cell r="J29" t="str">
            <v>县（区）</v>
          </cell>
          <cell r="K29" t="str">
            <v>闫月超</v>
          </cell>
        </row>
        <row r="30">
          <cell r="B30" t="str">
            <v>3112774947</v>
          </cell>
          <cell r="C30" t="str">
            <v>310038698635</v>
          </cell>
          <cell r="D30" t="str">
            <v>淅川县</v>
          </cell>
          <cell r="E30" t="str">
            <v>荆紫关镇</v>
          </cell>
          <cell r="F30" t="str">
            <v>狮子沟村</v>
          </cell>
          <cell r="G30" t="str">
            <v>皮治仁</v>
          </cell>
          <cell r="H30" t="str">
            <v>412927195206062136</v>
          </cell>
          <cell r="I30" t="str">
            <v>淅川县教体局</v>
          </cell>
          <cell r="J30" t="str">
            <v>县（区）</v>
          </cell>
          <cell r="K30" t="str">
            <v>张英娟</v>
          </cell>
        </row>
        <row r="31">
          <cell r="B31" t="str">
            <v>3112774947</v>
          </cell>
          <cell r="C31" t="str">
            <v>310038698635</v>
          </cell>
          <cell r="D31" t="str">
            <v>淅川县</v>
          </cell>
          <cell r="E31" t="str">
            <v>荆紫关镇</v>
          </cell>
          <cell r="F31" t="str">
            <v>狮子沟村</v>
          </cell>
          <cell r="G31" t="str">
            <v>皮治仁</v>
          </cell>
          <cell r="H31" t="str">
            <v>412927195206062136</v>
          </cell>
          <cell r="I31" t="str">
            <v>淅川县教体局</v>
          </cell>
          <cell r="J31" t="str">
            <v>县（区）</v>
          </cell>
          <cell r="K31" t="str">
            <v>卢礼新</v>
          </cell>
        </row>
        <row r="32">
          <cell r="B32" t="str">
            <v>3112774948</v>
          </cell>
          <cell r="C32" t="str">
            <v>310038698641</v>
          </cell>
          <cell r="D32" t="str">
            <v>淅川县</v>
          </cell>
          <cell r="E32" t="str">
            <v>荆紫关镇</v>
          </cell>
          <cell r="F32" t="str">
            <v>菩萨堂村</v>
          </cell>
          <cell r="G32" t="str">
            <v>陈双奇</v>
          </cell>
          <cell r="H32" t="str">
            <v>41292719690613211X</v>
          </cell>
          <cell r="I32" t="str">
            <v>淅川县体育运动中心</v>
          </cell>
          <cell r="J32" t="str">
            <v>县（区）</v>
          </cell>
          <cell r="K32" t="str">
            <v>王香勤</v>
          </cell>
        </row>
        <row r="33">
          <cell r="B33" t="str">
            <v>3112774949</v>
          </cell>
          <cell r="C33" t="str">
            <v>310038698644</v>
          </cell>
          <cell r="D33" t="str">
            <v>淅川县</v>
          </cell>
          <cell r="E33" t="str">
            <v>荆紫关镇</v>
          </cell>
          <cell r="F33" t="str">
            <v>北街村</v>
          </cell>
          <cell r="G33" t="str">
            <v>王志国</v>
          </cell>
          <cell r="H33" t="str">
            <v>412927195504112111</v>
          </cell>
          <cell r="I33" t="str">
            <v>荆紫关镇人民政府</v>
          </cell>
          <cell r="J33" t="str">
            <v>街道、镇、乡</v>
          </cell>
          <cell r="K33" t="str">
            <v>杜琳珠</v>
          </cell>
        </row>
        <row r="34">
          <cell r="B34" t="str">
            <v>3112774949</v>
          </cell>
          <cell r="C34" t="str">
            <v>310038698644</v>
          </cell>
          <cell r="D34" t="str">
            <v>淅川县</v>
          </cell>
          <cell r="E34" t="str">
            <v>荆紫关镇</v>
          </cell>
          <cell r="F34" t="str">
            <v>北街村</v>
          </cell>
          <cell r="G34" t="str">
            <v>王志国</v>
          </cell>
          <cell r="H34" t="str">
            <v>412927195504112111</v>
          </cell>
          <cell r="I34" t="str">
            <v>荆紫关镇工商行政管理</v>
          </cell>
          <cell r="J34" t="str">
            <v>街道、镇、乡</v>
          </cell>
          <cell r="K34" t="str">
            <v>叶新惠</v>
          </cell>
        </row>
        <row r="35">
          <cell r="B35" t="str">
            <v>3112774951</v>
          </cell>
          <cell r="C35" t="str">
            <v>310038698648</v>
          </cell>
          <cell r="D35" t="str">
            <v>淅川县</v>
          </cell>
          <cell r="E35" t="str">
            <v>荆紫关镇</v>
          </cell>
          <cell r="F35" t="str">
            <v>庙岭村</v>
          </cell>
          <cell r="G35" t="str">
            <v>苏景华</v>
          </cell>
          <cell r="H35" t="str">
            <v>412927194905062114</v>
          </cell>
          <cell r="I35" t="str">
            <v>淅川县林业局</v>
          </cell>
          <cell r="J35" t="str">
            <v>县（区）</v>
          </cell>
          <cell r="K35" t="str">
            <v>程晓燕</v>
          </cell>
        </row>
        <row r="36">
          <cell r="B36" t="str">
            <v>3112774951</v>
          </cell>
          <cell r="C36" t="str">
            <v>310038698648</v>
          </cell>
          <cell r="D36" t="str">
            <v>淅川县</v>
          </cell>
          <cell r="E36" t="str">
            <v>荆紫关镇</v>
          </cell>
          <cell r="F36" t="str">
            <v>庙岭村</v>
          </cell>
          <cell r="G36" t="str">
            <v>苏景华</v>
          </cell>
          <cell r="H36" t="str">
            <v>412927194905062114</v>
          </cell>
          <cell r="I36" t="str">
            <v>淅川县森林公安局</v>
          </cell>
          <cell r="J36" t="str">
            <v>县（区）</v>
          </cell>
          <cell r="K36" t="str">
            <v>李国杰</v>
          </cell>
        </row>
        <row r="37">
          <cell r="B37" t="str">
            <v>3112774952</v>
          </cell>
          <cell r="C37" t="str">
            <v>310038698650</v>
          </cell>
          <cell r="D37" t="str">
            <v>淅川县</v>
          </cell>
          <cell r="E37" t="str">
            <v>荆紫关镇</v>
          </cell>
          <cell r="F37" t="str">
            <v>吴家沟村</v>
          </cell>
          <cell r="G37" t="str">
            <v>吴江</v>
          </cell>
          <cell r="H37" t="str">
            <v>411323197908092137</v>
          </cell>
          <cell r="I37" t="str">
            <v>淅川县人民检察院</v>
          </cell>
          <cell r="J37" t="str">
            <v>县（区）</v>
          </cell>
          <cell r="K37" t="str">
            <v>赵均锋</v>
          </cell>
        </row>
        <row r="38">
          <cell r="B38" t="str">
            <v>3112774952</v>
          </cell>
          <cell r="C38" t="str">
            <v>310038698650</v>
          </cell>
          <cell r="D38" t="str">
            <v>淅川县</v>
          </cell>
          <cell r="E38" t="str">
            <v>荆紫关镇</v>
          </cell>
          <cell r="F38" t="str">
            <v>吴家沟村</v>
          </cell>
          <cell r="G38" t="str">
            <v>吴江</v>
          </cell>
          <cell r="H38" t="str">
            <v>411323197908092137</v>
          </cell>
          <cell r="I38" t="str">
            <v>淅川县人民检察院</v>
          </cell>
          <cell r="J38" t="str">
            <v>县（区）</v>
          </cell>
          <cell r="K38" t="str">
            <v>万尊和</v>
          </cell>
        </row>
        <row r="39">
          <cell r="B39" t="str">
            <v>3112774953</v>
          </cell>
          <cell r="C39" t="str">
            <v>100000629431114</v>
          </cell>
          <cell r="D39" t="str">
            <v>淅川县</v>
          </cell>
          <cell r="E39" t="str">
            <v>荆紫关镇</v>
          </cell>
          <cell r="F39" t="str">
            <v>庙岭村</v>
          </cell>
          <cell r="G39" t="str">
            <v>苏双新</v>
          </cell>
          <cell r="H39" t="str">
            <v>41132319820716215X</v>
          </cell>
          <cell r="I39" t="str">
            <v>荆紫关镇村两委</v>
          </cell>
          <cell r="J39" t="str">
            <v>村两委</v>
          </cell>
          <cell r="K39" t="str">
            <v>陈群芳</v>
          </cell>
        </row>
        <row r="40">
          <cell r="B40" t="str">
            <v>3112774954</v>
          </cell>
          <cell r="C40" t="str">
            <v>310038698659</v>
          </cell>
          <cell r="D40" t="str">
            <v>淅川县</v>
          </cell>
          <cell r="E40" t="str">
            <v>荆紫关镇</v>
          </cell>
          <cell r="F40" t="str">
            <v>菩萨堂村</v>
          </cell>
          <cell r="G40" t="str">
            <v>崔启才</v>
          </cell>
          <cell r="H40" t="str">
            <v>412927195806082114</v>
          </cell>
          <cell r="I40" t="str">
            <v>教研室</v>
          </cell>
          <cell r="J40" t="str">
            <v>县（区）</v>
          </cell>
          <cell r="K40" t="str">
            <v>王志刚</v>
          </cell>
        </row>
        <row r="41">
          <cell r="B41" t="str">
            <v>3112774954</v>
          </cell>
          <cell r="C41" t="str">
            <v>310038698659</v>
          </cell>
          <cell r="D41" t="str">
            <v>淅川县</v>
          </cell>
          <cell r="E41" t="str">
            <v>荆紫关镇</v>
          </cell>
          <cell r="F41" t="str">
            <v>菩萨堂村</v>
          </cell>
          <cell r="G41" t="str">
            <v>崔启才</v>
          </cell>
          <cell r="H41" t="str">
            <v>412927195806082114</v>
          </cell>
          <cell r="I41" t="str">
            <v>教研室</v>
          </cell>
          <cell r="J41" t="str">
            <v>县（区）</v>
          </cell>
          <cell r="K41" t="str">
            <v>王云丽</v>
          </cell>
        </row>
        <row r="42">
          <cell r="B42" t="str">
            <v>3112775010</v>
          </cell>
          <cell r="C42" t="str">
            <v>310038695024</v>
          </cell>
          <cell r="D42" t="str">
            <v>淅川县</v>
          </cell>
          <cell r="E42" t="str">
            <v>荆紫关镇</v>
          </cell>
          <cell r="F42" t="str">
            <v>吴家沟村</v>
          </cell>
          <cell r="G42" t="str">
            <v>罗丰臣</v>
          </cell>
          <cell r="H42" t="str">
            <v>41292719490311211444</v>
          </cell>
          <cell r="I42" t="str">
            <v>淅川县人民检察院</v>
          </cell>
          <cell r="J42" t="str">
            <v>县（区）</v>
          </cell>
          <cell r="K42" t="str">
            <v>麻林超</v>
          </cell>
        </row>
        <row r="43">
          <cell r="B43" t="str">
            <v>3112775010</v>
          </cell>
          <cell r="C43" t="str">
            <v>310038695024</v>
          </cell>
          <cell r="D43" t="str">
            <v>淅川县</v>
          </cell>
          <cell r="E43" t="str">
            <v>荆紫关镇</v>
          </cell>
          <cell r="F43" t="str">
            <v>吴家沟村</v>
          </cell>
          <cell r="G43" t="str">
            <v>罗丰臣</v>
          </cell>
          <cell r="H43" t="str">
            <v>41292719490311211444</v>
          </cell>
          <cell r="I43" t="str">
            <v>荆紫关镇人民政府</v>
          </cell>
          <cell r="J43" t="str">
            <v>街道、镇、乡</v>
          </cell>
          <cell r="K43" t="str">
            <v>沈东旭</v>
          </cell>
        </row>
        <row r="44">
          <cell r="B44" t="str">
            <v>3112775011</v>
          </cell>
          <cell r="C44" t="str">
            <v>310038695029</v>
          </cell>
          <cell r="D44" t="str">
            <v>淅川县</v>
          </cell>
          <cell r="E44" t="str">
            <v>荆紫关镇</v>
          </cell>
          <cell r="F44" t="str">
            <v>菩萨堂村</v>
          </cell>
          <cell r="G44" t="str">
            <v>杨芳娃</v>
          </cell>
          <cell r="H44" t="str">
            <v>412927196712122159</v>
          </cell>
          <cell r="I44" t="str">
            <v>教研室</v>
          </cell>
          <cell r="J44" t="str">
            <v>县（区）</v>
          </cell>
          <cell r="K44" t="str">
            <v>盛建生</v>
          </cell>
        </row>
        <row r="45">
          <cell r="B45" t="str">
            <v>3112775011</v>
          </cell>
          <cell r="C45" t="str">
            <v>310038695029</v>
          </cell>
          <cell r="D45" t="str">
            <v>淅川县</v>
          </cell>
          <cell r="E45" t="str">
            <v>荆紫关镇</v>
          </cell>
          <cell r="F45" t="str">
            <v>菩萨堂村</v>
          </cell>
          <cell r="G45" t="str">
            <v>杨芳娃</v>
          </cell>
          <cell r="H45" t="str">
            <v>412927196712122159</v>
          </cell>
          <cell r="I45" t="str">
            <v>教研室</v>
          </cell>
          <cell r="J45" t="str">
            <v>县（区）</v>
          </cell>
          <cell r="K45" t="str">
            <v>章林锋</v>
          </cell>
        </row>
        <row r="46">
          <cell r="B46" t="str">
            <v>3112775014</v>
          </cell>
          <cell r="C46" t="str">
            <v>310038695764</v>
          </cell>
          <cell r="D46" t="str">
            <v>淅川县</v>
          </cell>
          <cell r="E46" t="str">
            <v>荆紫关镇</v>
          </cell>
          <cell r="F46" t="str">
            <v>大扒村</v>
          </cell>
          <cell r="G46" t="str">
            <v>程建华</v>
          </cell>
          <cell r="H46" t="str">
            <v>412927196211242152</v>
          </cell>
          <cell r="I46" t="str">
            <v>荆关供电所</v>
          </cell>
          <cell r="J46" t="str">
            <v>县（区）</v>
          </cell>
          <cell r="K46" t="str">
            <v>王新运</v>
          </cell>
        </row>
        <row r="47">
          <cell r="B47" t="str">
            <v>3112775014</v>
          </cell>
          <cell r="C47" t="str">
            <v>310038695764</v>
          </cell>
          <cell r="D47" t="str">
            <v>淅川县</v>
          </cell>
          <cell r="E47" t="str">
            <v>荆紫关镇</v>
          </cell>
          <cell r="F47" t="str">
            <v>大扒村</v>
          </cell>
          <cell r="G47" t="str">
            <v>程建华</v>
          </cell>
          <cell r="H47" t="str">
            <v>412927196211242152</v>
          </cell>
          <cell r="I47" t="str">
            <v>荆关供电所</v>
          </cell>
          <cell r="J47" t="str">
            <v>县（区）</v>
          </cell>
          <cell r="K47" t="str">
            <v>姚刚</v>
          </cell>
        </row>
        <row r="48">
          <cell r="B48" t="str">
            <v>3112775015</v>
          </cell>
          <cell r="C48" t="str">
            <v>100000270250603</v>
          </cell>
          <cell r="D48" t="str">
            <v>淅川县</v>
          </cell>
          <cell r="E48" t="str">
            <v>荆紫关镇</v>
          </cell>
          <cell r="F48" t="str">
            <v>上梅池村</v>
          </cell>
          <cell r="G48" t="str">
            <v>吴中新</v>
          </cell>
          <cell r="H48" t="str">
            <v>41132319800624217X</v>
          </cell>
          <cell r="I48" t="str">
            <v>淅川县教体局</v>
          </cell>
          <cell r="J48" t="str">
            <v>县（区）</v>
          </cell>
          <cell r="K48" t="str">
            <v>郭德胜</v>
          </cell>
        </row>
        <row r="49">
          <cell r="B49" t="str">
            <v>3112775019</v>
          </cell>
          <cell r="C49" t="str">
            <v>310038695778</v>
          </cell>
          <cell r="D49" t="str">
            <v>淅川县</v>
          </cell>
          <cell r="E49" t="str">
            <v>荆紫关镇</v>
          </cell>
          <cell r="F49" t="str">
            <v>全庄村</v>
          </cell>
          <cell r="G49" t="str">
            <v>詹荣阁</v>
          </cell>
          <cell r="H49" t="str">
            <v>41292719550415211312</v>
          </cell>
          <cell r="I49" t="str">
            <v>淅川县人民检察院</v>
          </cell>
          <cell r="J49" t="str">
            <v>县（区）</v>
          </cell>
          <cell r="K49" t="str">
            <v>赛恒健</v>
          </cell>
        </row>
        <row r="50">
          <cell r="B50" t="str">
            <v>3112775019</v>
          </cell>
          <cell r="C50" t="str">
            <v>310038695778</v>
          </cell>
          <cell r="D50" t="str">
            <v>淅川县</v>
          </cell>
          <cell r="E50" t="str">
            <v>荆紫关镇</v>
          </cell>
          <cell r="F50" t="str">
            <v>全庄村</v>
          </cell>
          <cell r="G50" t="str">
            <v>詹荣阁</v>
          </cell>
          <cell r="H50" t="str">
            <v>41292719550415211312</v>
          </cell>
          <cell r="I50" t="str">
            <v>淅川县人民检察院</v>
          </cell>
          <cell r="J50" t="str">
            <v>县（区）</v>
          </cell>
          <cell r="K50" t="str">
            <v>夏国超</v>
          </cell>
        </row>
        <row r="51">
          <cell r="B51" t="str">
            <v>3112775020</v>
          </cell>
          <cell r="C51" t="str">
            <v>310038695782</v>
          </cell>
          <cell r="D51" t="str">
            <v>淅川县</v>
          </cell>
          <cell r="E51" t="str">
            <v>荆紫关镇</v>
          </cell>
          <cell r="F51" t="str">
            <v>小石槽沟村</v>
          </cell>
          <cell r="G51" t="str">
            <v>贾俄军</v>
          </cell>
          <cell r="H51" t="str">
            <v>41292719670726215772</v>
          </cell>
          <cell r="I51" t="str">
            <v>荆紫关镇人民政府</v>
          </cell>
          <cell r="J51" t="str">
            <v>街道、镇、乡</v>
          </cell>
          <cell r="K51" t="str">
            <v>李景</v>
          </cell>
        </row>
        <row r="52">
          <cell r="B52" t="str">
            <v>3112775024</v>
          </cell>
          <cell r="C52" t="str">
            <v>310038695798</v>
          </cell>
          <cell r="D52" t="str">
            <v>淅川县</v>
          </cell>
          <cell r="E52" t="str">
            <v>荆紫关镇</v>
          </cell>
          <cell r="F52" t="str">
            <v>上梅池村</v>
          </cell>
          <cell r="G52" t="str">
            <v>尚佩佩</v>
          </cell>
          <cell r="H52" t="str">
            <v>411323198802282156</v>
          </cell>
          <cell r="I52" t="str">
            <v>淅川县教体局</v>
          </cell>
          <cell r="J52" t="str">
            <v>县（区）</v>
          </cell>
          <cell r="K52" t="str">
            <v>胡国林</v>
          </cell>
        </row>
        <row r="53">
          <cell r="B53" t="str">
            <v>3112775024</v>
          </cell>
          <cell r="C53" t="str">
            <v>310038695798</v>
          </cell>
          <cell r="D53" t="str">
            <v>淅川县</v>
          </cell>
          <cell r="E53" t="str">
            <v>荆紫关镇</v>
          </cell>
          <cell r="F53" t="str">
            <v>上梅池村</v>
          </cell>
          <cell r="G53" t="str">
            <v>尚佩佩</v>
          </cell>
          <cell r="H53" t="str">
            <v>411323198802282156</v>
          </cell>
          <cell r="I53" t="str">
            <v>淅川县教育体育局</v>
          </cell>
          <cell r="J53" t="str">
            <v>县（区）</v>
          </cell>
          <cell r="K53" t="str">
            <v>姬瑞欣</v>
          </cell>
        </row>
        <row r="54">
          <cell r="B54" t="str">
            <v>3112775024</v>
          </cell>
          <cell r="C54" t="str">
            <v>310038695798</v>
          </cell>
          <cell r="D54" t="str">
            <v>淅川县</v>
          </cell>
          <cell r="E54" t="str">
            <v>荆紫关镇</v>
          </cell>
          <cell r="F54" t="str">
            <v>上梅池村</v>
          </cell>
          <cell r="G54" t="str">
            <v>尚佩佩</v>
          </cell>
          <cell r="H54" t="str">
            <v>411323198802282156</v>
          </cell>
          <cell r="I54" t="str">
            <v>淅川县教体局</v>
          </cell>
          <cell r="J54" t="str">
            <v>县（区）</v>
          </cell>
          <cell r="K54" t="str">
            <v>张自清</v>
          </cell>
        </row>
        <row r="55">
          <cell r="B55" t="str">
            <v>3112775076</v>
          </cell>
          <cell r="C55" t="str">
            <v>310038696028</v>
          </cell>
          <cell r="D55" t="str">
            <v>淅川县</v>
          </cell>
          <cell r="E55" t="str">
            <v>荆紫关镇</v>
          </cell>
          <cell r="F55" t="str">
            <v>金家沟村</v>
          </cell>
          <cell r="G55" t="str">
            <v>刘夫存</v>
          </cell>
          <cell r="H55" t="str">
            <v>412927193812272126</v>
          </cell>
          <cell r="I55" t="str">
            <v>淅川县农业农村局</v>
          </cell>
          <cell r="J55" t="str">
            <v>县（区）</v>
          </cell>
          <cell r="K55" t="str">
            <v>马建平</v>
          </cell>
        </row>
        <row r="56">
          <cell r="B56" t="str">
            <v>3112775076</v>
          </cell>
          <cell r="C56" t="str">
            <v>310038696028</v>
          </cell>
          <cell r="D56" t="str">
            <v>淅川县</v>
          </cell>
          <cell r="E56" t="str">
            <v>荆紫关镇</v>
          </cell>
          <cell r="F56" t="str">
            <v>金家沟村</v>
          </cell>
          <cell r="G56" t="str">
            <v>刘夫存</v>
          </cell>
          <cell r="H56" t="str">
            <v>412927193812272126</v>
          </cell>
          <cell r="I56" t="str">
            <v>淅川县农业农村局</v>
          </cell>
          <cell r="J56" t="str">
            <v>县（区）</v>
          </cell>
          <cell r="K56" t="str">
            <v>王梅</v>
          </cell>
        </row>
        <row r="57">
          <cell r="B57" t="str">
            <v>3112775076</v>
          </cell>
          <cell r="C57" t="str">
            <v>310038696028</v>
          </cell>
          <cell r="D57" t="str">
            <v>淅川县</v>
          </cell>
          <cell r="E57" t="str">
            <v>荆紫关镇</v>
          </cell>
          <cell r="F57" t="str">
            <v>金家沟村</v>
          </cell>
          <cell r="G57" t="str">
            <v>刘夫存</v>
          </cell>
          <cell r="H57" t="str">
            <v>412927193812272126</v>
          </cell>
          <cell r="I57" t="str">
            <v>荆紫关镇人民政府</v>
          </cell>
          <cell r="J57" t="str">
            <v>街道、镇、乡</v>
          </cell>
          <cell r="K57" t="str">
            <v>贾晨</v>
          </cell>
        </row>
        <row r="58">
          <cell r="B58" t="str">
            <v>3112775078</v>
          </cell>
          <cell r="C58" t="str">
            <v>310038696035</v>
          </cell>
          <cell r="D58" t="str">
            <v>淅川县</v>
          </cell>
          <cell r="E58" t="str">
            <v>荆紫关镇</v>
          </cell>
          <cell r="F58" t="str">
            <v>上梅池村</v>
          </cell>
          <cell r="G58" t="str">
            <v>张国岐</v>
          </cell>
          <cell r="H58" t="str">
            <v>412927195004262113</v>
          </cell>
          <cell r="I58" t="str">
            <v>淅川县教体局</v>
          </cell>
          <cell r="J58" t="str">
            <v>县（区）</v>
          </cell>
          <cell r="K58" t="str">
            <v>夏清伟</v>
          </cell>
        </row>
        <row r="59">
          <cell r="B59" t="str">
            <v>3112775081</v>
          </cell>
          <cell r="C59" t="str">
            <v>310038696763</v>
          </cell>
          <cell r="D59" t="str">
            <v>淅川县</v>
          </cell>
          <cell r="E59" t="str">
            <v>荆紫关镇</v>
          </cell>
          <cell r="F59" t="str">
            <v>狮子沟村</v>
          </cell>
          <cell r="G59" t="str">
            <v>陈东青</v>
          </cell>
          <cell r="H59" t="str">
            <v>412927196911182111</v>
          </cell>
          <cell r="I59" t="str">
            <v>淅川县教体局</v>
          </cell>
          <cell r="J59" t="str">
            <v>县（区）</v>
          </cell>
          <cell r="K59" t="str">
            <v>郭振云</v>
          </cell>
        </row>
        <row r="60">
          <cell r="B60" t="str">
            <v>3112775081</v>
          </cell>
          <cell r="C60" t="str">
            <v>310038696763</v>
          </cell>
          <cell r="D60" t="str">
            <v>淅川县</v>
          </cell>
          <cell r="E60" t="str">
            <v>荆紫关镇</v>
          </cell>
          <cell r="F60" t="str">
            <v>狮子沟村</v>
          </cell>
          <cell r="G60" t="str">
            <v>陈东青</v>
          </cell>
          <cell r="H60" t="str">
            <v>412927196911182111</v>
          </cell>
          <cell r="I60" t="str">
            <v>淅川县教体局</v>
          </cell>
          <cell r="J60" t="str">
            <v>县（区）</v>
          </cell>
          <cell r="K60" t="str">
            <v>赵栋</v>
          </cell>
        </row>
        <row r="61">
          <cell r="B61" t="str">
            <v>3112775088</v>
          </cell>
          <cell r="C61" t="str">
            <v>100000073868139</v>
          </cell>
          <cell r="D61" t="str">
            <v>淅川县</v>
          </cell>
          <cell r="E61" t="str">
            <v>荆紫关镇</v>
          </cell>
          <cell r="F61" t="str">
            <v>双河村</v>
          </cell>
          <cell r="G61" t="str">
            <v>程小龙</v>
          </cell>
          <cell r="H61" t="str">
            <v>411323199206152157</v>
          </cell>
          <cell r="I61" t="str">
            <v>荆紫关地税所</v>
          </cell>
          <cell r="J61" t="str">
            <v>街道、镇、乡</v>
          </cell>
          <cell r="K61" t="str">
            <v>王清玉</v>
          </cell>
        </row>
        <row r="62">
          <cell r="B62" t="str">
            <v>3112775088</v>
          </cell>
          <cell r="C62" t="str">
            <v>100000073868139</v>
          </cell>
          <cell r="D62" t="str">
            <v>淅川县</v>
          </cell>
          <cell r="E62" t="str">
            <v>荆紫关镇</v>
          </cell>
          <cell r="F62" t="str">
            <v>双河村</v>
          </cell>
          <cell r="G62" t="str">
            <v>程小龙</v>
          </cell>
          <cell r="H62" t="str">
            <v>411323199206152157</v>
          </cell>
          <cell r="I62" t="str">
            <v>荆紫关地税所</v>
          </cell>
          <cell r="J62" t="str">
            <v>街道、镇、乡</v>
          </cell>
          <cell r="K62" t="str">
            <v>唐旭东</v>
          </cell>
        </row>
        <row r="63">
          <cell r="B63" t="str">
            <v>3112775095</v>
          </cell>
          <cell r="C63" t="str">
            <v>310038697533</v>
          </cell>
          <cell r="D63" t="str">
            <v>淅川县</v>
          </cell>
          <cell r="E63" t="str">
            <v>荆紫关镇</v>
          </cell>
          <cell r="F63" t="str">
            <v>三岔村</v>
          </cell>
          <cell r="G63" t="str">
            <v>郝平建</v>
          </cell>
          <cell r="H63" t="str">
            <v>411323198904132116</v>
          </cell>
          <cell r="I63" t="str">
            <v>淅川县农业农村局</v>
          </cell>
          <cell r="J63" t="str">
            <v>县（区）</v>
          </cell>
          <cell r="K63" t="str">
            <v>王书伟</v>
          </cell>
        </row>
        <row r="64">
          <cell r="B64" t="str">
            <v>3112775106</v>
          </cell>
          <cell r="C64" t="str">
            <v>310038690627</v>
          </cell>
          <cell r="D64" t="str">
            <v>淅川县</v>
          </cell>
          <cell r="E64" t="str">
            <v>荆紫关镇</v>
          </cell>
          <cell r="F64" t="str">
            <v>山根村</v>
          </cell>
          <cell r="G64" t="str">
            <v>聂青国</v>
          </cell>
          <cell r="H64" t="str">
            <v>41292719670706215514</v>
          </cell>
          <cell r="I64" t="str">
            <v>荆紫关镇人民政府</v>
          </cell>
          <cell r="J64" t="str">
            <v>街道、镇、乡</v>
          </cell>
          <cell r="K64" t="str">
            <v>李红磊</v>
          </cell>
        </row>
        <row r="65">
          <cell r="B65" t="str">
            <v>3112775106</v>
          </cell>
          <cell r="C65" t="str">
            <v>310038690627</v>
          </cell>
          <cell r="D65" t="str">
            <v>淅川县</v>
          </cell>
          <cell r="E65" t="str">
            <v>荆紫关镇</v>
          </cell>
          <cell r="F65" t="str">
            <v>山根村</v>
          </cell>
          <cell r="G65" t="str">
            <v>聂青国</v>
          </cell>
          <cell r="H65" t="str">
            <v>41292719670706215514</v>
          </cell>
          <cell r="I65" t="str">
            <v>荆紫关镇人民政府</v>
          </cell>
          <cell r="J65" t="str">
            <v>街道、镇、乡</v>
          </cell>
          <cell r="K65" t="str">
            <v>付太华</v>
          </cell>
        </row>
        <row r="66">
          <cell r="B66" t="str">
            <v>3112775108</v>
          </cell>
          <cell r="C66" t="str">
            <v>310038690636</v>
          </cell>
          <cell r="D66" t="str">
            <v>淅川县</v>
          </cell>
          <cell r="E66" t="str">
            <v>荆紫关镇</v>
          </cell>
          <cell r="F66" t="str">
            <v>庙岭村</v>
          </cell>
          <cell r="G66" t="str">
            <v>孔清周</v>
          </cell>
          <cell r="H66" t="str">
            <v>412927197508292155</v>
          </cell>
          <cell r="I66" t="str">
            <v>移动公司</v>
          </cell>
          <cell r="J66" t="str">
            <v>县（区）</v>
          </cell>
          <cell r="K66" t="str">
            <v>刘立合</v>
          </cell>
        </row>
        <row r="67">
          <cell r="B67" t="str">
            <v>3112775112</v>
          </cell>
          <cell r="C67" t="str">
            <v>310038690650</v>
          </cell>
          <cell r="D67" t="str">
            <v>淅川县</v>
          </cell>
          <cell r="E67" t="str">
            <v>荆紫关镇</v>
          </cell>
          <cell r="F67" t="str">
            <v>李营村</v>
          </cell>
          <cell r="G67" t="str">
            <v>李春兰</v>
          </cell>
          <cell r="H67" t="str">
            <v>412927196312052120</v>
          </cell>
          <cell r="I67" t="str">
            <v>荆紫关镇人民政府</v>
          </cell>
          <cell r="J67" t="str">
            <v>街道、镇、乡</v>
          </cell>
          <cell r="K67" t="str">
            <v>王龙</v>
          </cell>
        </row>
        <row r="68">
          <cell r="B68" t="str">
            <v>3112775112</v>
          </cell>
          <cell r="C68" t="str">
            <v>310038690650</v>
          </cell>
          <cell r="D68" t="str">
            <v>淅川县</v>
          </cell>
          <cell r="E68" t="str">
            <v>荆紫关镇</v>
          </cell>
          <cell r="F68" t="str">
            <v>李营村</v>
          </cell>
          <cell r="G68" t="str">
            <v>李春兰</v>
          </cell>
          <cell r="H68" t="str">
            <v>412927196312052120</v>
          </cell>
          <cell r="I68" t="str">
            <v>荆紫关镇人民政府</v>
          </cell>
          <cell r="J68" t="str">
            <v>街道、镇、乡</v>
          </cell>
          <cell r="K68" t="str">
            <v>杜爱芬</v>
          </cell>
        </row>
        <row r="69">
          <cell r="B69" t="str">
            <v>3112775112</v>
          </cell>
          <cell r="C69" t="str">
            <v>310038690650</v>
          </cell>
          <cell r="D69" t="str">
            <v>淅川县</v>
          </cell>
          <cell r="E69" t="str">
            <v>荆紫关镇</v>
          </cell>
          <cell r="F69" t="str">
            <v>李营村</v>
          </cell>
          <cell r="G69" t="str">
            <v>李春兰</v>
          </cell>
          <cell r="H69" t="str">
            <v>412927196312052120</v>
          </cell>
          <cell r="I69" t="str">
            <v>荆紫关镇村两委</v>
          </cell>
          <cell r="J69" t="str">
            <v>街道、镇、乡</v>
          </cell>
          <cell r="K69" t="str">
            <v>李士合</v>
          </cell>
        </row>
        <row r="70">
          <cell r="B70" t="str">
            <v>3112775112</v>
          </cell>
          <cell r="C70" t="str">
            <v>310038690650</v>
          </cell>
          <cell r="D70" t="str">
            <v>淅川县</v>
          </cell>
          <cell r="E70" t="str">
            <v>荆紫关镇</v>
          </cell>
          <cell r="F70" t="str">
            <v>李营村</v>
          </cell>
          <cell r="G70" t="str">
            <v>李春兰</v>
          </cell>
          <cell r="H70" t="str">
            <v>412927196312052120</v>
          </cell>
          <cell r="I70" t="str">
            <v>荆紫关镇村两委</v>
          </cell>
          <cell r="J70" t="str">
            <v>村两委</v>
          </cell>
          <cell r="K70" t="str">
            <v>陈欢</v>
          </cell>
        </row>
        <row r="71">
          <cell r="B71" t="str">
            <v>3112775115</v>
          </cell>
          <cell r="C71" t="str">
            <v>310038690655</v>
          </cell>
          <cell r="D71" t="str">
            <v>淅川县</v>
          </cell>
          <cell r="E71" t="str">
            <v>荆紫关镇</v>
          </cell>
          <cell r="F71" t="str">
            <v>狮子沟村</v>
          </cell>
          <cell r="G71" t="str">
            <v>李瑞春</v>
          </cell>
          <cell r="H71" t="str">
            <v>41132319820114211511</v>
          </cell>
          <cell r="I71" t="str">
            <v>淅川县教体局</v>
          </cell>
          <cell r="J71" t="str">
            <v>县（区）</v>
          </cell>
          <cell r="K71" t="str">
            <v>杨芬</v>
          </cell>
        </row>
        <row r="72">
          <cell r="B72" t="str">
            <v>3112775115</v>
          </cell>
          <cell r="C72" t="str">
            <v>310038690655</v>
          </cell>
          <cell r="D72" t="str">
            <v>淅川县</v>
          </cell>
          <cell r="E72" t="str">
            <v>荆紫关镇</v>
          </cell>
          <cell r="F72" t="str">
            <v>狮子沟村</v>
          </cell>
          <cell r="G72" t="str">
            <v>李瑞春</v>
          </cell>
          <cell r="H72" t="str">
            <v>41132319820114211511</v>
          </cell>
          <cell r="I72" t="str">
            <v>淅川县教体局</v>
          </cell>
          <cell r="J72" t="str">
            <v>县（区）</v>
          </cell>
          <cell r="K72" t="str">
            <v>田雪丽</v>
          </cell>
        </row>
        <row r="73">
          <cell r="B73" t="str">
            <v>3112775115</v>
          </cell>
          <cell r="C73" t="str">
            <v>310038690655</v>
          </cell>
          <cell r="D73" t="str">
            <v>淅川县</v>
          </cell>
          <cell r="E73" t="str">
            <v>荆紫关镇</v>
          </cell>
          <cell r="F73" t="str">
            <v>狮子沟村</v>
          </cell>
          <cell r="G73" t="str">
            <v>李瑞春</v>
          </cell>
          <cell r="H73" t="str">
            <v>41132319820114211511</v>
          </cell>
          <cell r="I73" t="str">
            <v>淅川县教体局</v>
          </cell>
          <cell r="J73" t="str">
            <v>县（区）</v>
          </cell>
          <cell r="K73" t="str">
            <v>全为民</v>
          </cell>
        </row>
        <row r="74">
          <cell r="B74" t="str">
            <v>3112775116</v>
          </cell>
          <cell r="C74" t="str">
            <v>310038690662</v>
          </cell>
          <cell r="D74" t="str">
            <v>淅川县</v>
          </cell>
          <cell r="E74" t="str">
            <v>荆紫关镇</v>
          </cell>
          <cell r="F74" t="str">
            <v>史家村</v>
          </cell>
          <cell r="G74" t="str">
            <v>王新富</v>
          </cell>
          <cell r="H74" t="str">
            <v>412927195803212112</v>
          </cell>
          <cell r="I74" t="str">
            <v>荆紫关镇村两委</v>
          </cell>
          <cell r="J74" t="str">
            <v>村两委</v>
          </cell>
          <cell r="K74" t="str">
            <v>刘青志</v>
          </cell>
        </row>
        <row r="75">
          <cell r="B75" t="str">
            <v>3112775214</v>
          </cell>
          <cell r="C75" t="str">
            <v>310038680085</v>
          </cell>
          <cell r="D75" t="str">
            <v>淅川县</v>
          </cell>
          <cell r="E75" t="str">
            <v>荆紫关镇</v>
          </cell>
          <cell r="F75" t="str">
            <v>小寺沟村</v>
          </cell>
          <cell r="G75" t="str">
            <v>周青娥</v>
          </cell>
          <cell r="H75" t="str">
            <v>412927196912242200</v>
          </cell>
          <cell r="I75" t="str">
            <v>淅川县人社局</v>
          </cell>
          <cell r="J75" t="str">
            <v>县（区）</v>
          </cell>
          <cell r="K75" t="str">
            <v>郭康伟</v>
          </cell>
        </row>
        <row r="76">
          <cell r="B76" t="str">
            <v>3112775214</v>
          </cell>
          <cell r="C76" t="str">
            <v>310038680085</v>
          </cell>
          <cell r="D76" t="str">
            <v>淅川县</v>
          </cell>
          <cell r="E76" t="str">
            <v>荆紫关镇</v>
          </cell>
          <cell r="F76" t="str">
            <v>小寺沟村</v>
          </cell>
          <cell r="G76" t="str">
            <v>周青娥</v>
          </cell>
          <cell r="H76" t="str">
            <v>412927196912242200</v>
          </cell>
          <cell r="I76" t="str">
            <v>淅川县人力资源和社会保障局</v>
          </cell>
          <cell r="J76" t="str">
            <v>县（区）</v>
          </cell>
          <cell r="K76" t="str">
            <v>张才漫</v>
          </cell>
        </row>
        <row r="77">
          <cell r="B77" t="str">
            <v>3112775214</v>
          </cell>
          <cell r="C77" t="str">
            <v>310038680085</v>
          </cell>
          <cell r="D77" t="str">
            <v>淅川县</v>
          </cell>
          <cell r="E77" t="str">
            <v>荆紫关镇</v>
          </cell>
          <cell r="F77" t="str">
            <v>小寺沟村</v>
          </cell>
          <cell r="G77" t="str">
            <v>周青娥</v>
          </cell>
          <cell r="H77" t="str">
            <v>412927196912242200</v>
          </cell>
          <cell r="I77" t="str">
            <v>淅川县人社局</v>
          </cell>
          <cell r="J77" t="str">
            <v>县（区）</v>
          </cell>
          <cell r="K77" t="str">
            <v>党蓓</v>
          </cell>
        </row>
        <row r="78">
          <cell r="B78" t="str">
            <v>3112775214</v>
          </cell>
          <cell r="C78" t="str">
            <v>310038680085</v>
          </cell>
          <cell r="D78" t="str">
            <v>淅川县</v>
          </cell>
          <cell r="E78" t="str">
            <v>荆紫关镇</v>
          </cell>
          <cell r="F78" t="str">
            <v>小寺沟村</v>
          </cell>
          <cell r="G78" t="str">
            <v>周青娥</v>
          </cell>
          <cell r="H78" t="str">
            <v>412927196912242200</v>
          </cell>
          <cell r="I78" t="str">
            <v>淅川县人社局</v>
          </cell>
          <cell r="J78" t="str">
            <v>县（区）</v>
          </cell>
          <cell r="K78" t="str">
            <v>全荷芬</v>
          </cell>
        </row>
        <row r="79">
          <cell r="B79" t="str">
            <v>3112775217</v>
          </cell>
          <cell r="C79" t="str">
            <v>310038680095</v>
          </cell>
          <cell r="D79" t="str">
            <v>淅川县</v>
          </cell>
          <cell r="E79" t="str">
            <v>荆紫关镇</v>
          </cell>
          <cell r="F79" t="str">
            <v>上梅池村</v>
          </cell>
          <cell r="G79" t="str">
            <v>皮建周</v>
          </cell>
          <cell r="H79" t="str">
            <v>412927197409042177</v>
          </cell>
          <cell r="I79" t="str">
            <v>淅川县教体局</v>
          </cell>
          <cell r="J79" t="str">
            <v>街道、镇、乡</v>
          </cell>
          <cell r="K79" t="str">
            <v>王文超</v>
          </cell>
        </row>
        <row r="80">
          <cell r="B80" t="str">
            <v>3112775217</v>
          </cell>
          <cell r="C80" t="str">
            <v>310038680095</v>
          </cell>
          <cell r="D80" t="str">
            <v>淅川县</v>
          </cell>
          <cell r="E80" t="str">
            <v>荆紫关镇</v>
          </cell>
          <cell r="F80" t="str">
            <v>上梅池村</v>
          </cell>
          <cell r="G80" t="str">
            <v>皮建周</v>
          </cell>
          <cell r="H80" t="str">
            <v>412927197409042177</v>
          </cell>
          <cell r="I80" t="str">
            <v>淅川县教体局</v>
          </cell>
          <cell r="J80" t="str">
            <v>县（区）</v>
          </cell>
          <cell r="K80" t="str">
            <v>姬文平</v>
          </cell>
        </row>
        <row r="81">
          <cell r="B81" t="str">
            <v>3112775218</v>
          </cell>
          <cell r="C81" t="str">
            <v>310038680099</v>
          </cell>
          <cell r="D81" t="str">
            <v>淅川县</v>
          </cell>
          <cell r="E81" t="str">
            <v>荆紫关镇</v>
          </cell>
          <cell r="F81" t="str">
            <v>上梅池村</v>
          </cell>
          <cell r="G81" t="str">
            <v>杜玉芬</v>
          </cell>
          <cell r="H81" t="str">
            <v>412927195708152123</v>
          </cell>
          <cell r="I81" t="str">
            <v>淅川县教体局</v>
          </cell>
          <cell r="J81" t="str">
            <v>街道、镇、乡</v>
          </cell>
          <cell r="K81" t="str">
            <v>全艳红</v>
          </cell>
        </row>
        <row r="82">
          <cell r="B82" t="str">
            <v>3112775218</v>
          </cell>
          <cell r="C82" t="str">
            <v>310038680099</v>
          </cell>
          <cell r="D82" t="str">
            <v>淅川县</v>
          </cell>
          <cell r="E82" t="str">
            <v>荆紫关镇</v>
          </cell>
          <cell r="F82" t="str">
            <v>上梅池村</v>
          </cell>
          <cell r="G82" t="str">
            <v>杜玉芬</v>
          </cell>
          <cell r="H82" t="str">
            <v>412927195708152123</v>
          </cell>
          <cell r="I82" t="str">
            <v>淅川县教体局</v>
          </cell>
          <cell r="J82" t="str">
            <v>县（区）</v>
          </cell>
          <cell r="K82" t="str">
            <v>黄雅峰</v>
          </cell>
        </row>
        <row r="83">
          <cell r="B83" t="str">
            <v>3112775226</v>
          </cell>
          <cell r="C83" t="str">
            <v>310038683150</v>
          </cell>
          <cell r="D83" t="str">
            <v>淅川县</v>
          </cell>
          <cell r="E83" t="str">
            <v>荆紫关镇</v>
          </cell>
          <cell r="F83" t="str">
            <v>吴家沟村</v>
          </cell>
          <cell r="G83" t="str">
            <v>方有永</v>
          </cell>
          <cell r="H83" t="str">
            <v>412927197310122134</v>
          </cell>
          <cell r="I83" t="str">
            <v>淅川县人民检察院</v>
          </cell>
          <cell r="J83" t="str">
            <v>县（区）</v>
          </cell>
          <cell r="K83" t="str">
            <v>全自先</v>
          </cell>
        </row>
        <row r="84">
          <cell r="B84" t="str">
            <v>3112776415</v>
          </cell>
          <cell r="C84" t="str">
            <v>310038699403</v>
          </cell>
          <cell r="D84" t="str">
            <v>淅川县</v>
          </cell>
          <cell r="E84" t="str">
            <v>荆紫关镇</v>
          </cell>
          <cell r="F84" t="str">
            <v>庙岭村</v>
          </cell>
          <cell r="G84" t="str">
            <v>孔庆良</v>
          </cell>
          <cell r="H84" t="str">
            <v>412927195307262110</v>
          </cell>
          <cell r="I84" t="str">
            <v>移动公司</v>
          </cell>
          <cell r="J84" t="str">
            <v>县（区）</v>
          </cell>
          <cell r="K84" t="str">
            <v>李光堂</v>
          </cell>
        </row>
        <row r="85">
          <cell r="B85" t="str">
            <v>3112776417</v>
          </cell>
          <cell r="C85" t="str">
            <v>310038699411</v>
          </cell>
          <cell r="D85" t="str">
            <v>淅川县</v>
          </cell>
          <cell r="E85" t="str">
            <v>荆紫关镇</v>
          </cell>
          <cell r="F85" t="str">
            <v>菩萨堂村</v>
          </cell>
          <cell r="G85" t="str">
            <v>杜安甲</v>
          </cell>
          <cell r="H85" t="str">
            <v>412927194205122139</v>
          </cell>
          <cell r="I85" t="str">
            <v>淅川县体育运动中心</v>
          </cell>
          <cell r="J85" t="str">
            <v>县（区）</v>
          </cell>
          <cell r="K85" t="str">
            <v>王升</v>
          </cell>
        </row>
        <row r="86">
          <cell r="B86" t="str">
            <v>3112776417</v>
          </cell>
          <cell r="C86" t="str">
            <v>310038699411</v>
          </cell>
          <cell r="D86" t="str">
            <v>淅川县</v>
          </cell>
          <cell r="E86" t="str">
            <v>荆紫关镇</v>
          </cell>
          <cell r="F86" t="str">
            <v>菩萨堂村</v>
          </cell>
          <cell r="G86" t="str">
            <v>杜安甲</v>
          </cell>
          <cell r="H86" t="str">
            <v>412927194205122139</v>
          </cell>
          <cell r="I86" t="str">
            <v>淅川县体育运动中心</v>
          </cell>
          <cell r="J86" t="str">
            <v>县（区）</v>
          </cell>
          <cell r="K86" t="str">
            <v>全香瑞</v>
          </cell>
        </row>
        <row r="87">
          <cell r="B87" t="str">
            <v>3112776422</v>
          </cell>
          <cell r="C87" t="str">
            <v>310038699427</v>
          </cell>
          <cell r="D87" t="str">
            <v>淅川县</v>
          </cell>
          <cell r="E87" t="str">
            <v>荆紫关镇</v>
          </cell>
          <cell r="F87" t="str">
            <v>大扒村</v>
          </cell>
          <cell r="G87" t="str">
            <v>孙金亮</v>
          </cell>
          <cell r="H87" t="str">
            <v>412927194504052118</v>
          </cell>
          <cell r="I87" t="str">
            <v>淅川县住建局</v>
          </cell>
          <cell r="J87" t="str">
            <v>县（区）</v>
          </cell>
          <cell r="K87" t="str">
            <v>王毅</v>
          </cell>
        </row>
        <row r="88">
          <cell r="B88" t="str">
            <v>3112776422</v>
          </cell>
          <cell r="C88" t="str">
            <v>310038699427</v>
          </cell>
          <cell r="D88" t="str">
            <v>淅川县</v>
          </cell>
          <cell r="E88" t="str">
            <v>荆紫关镇</v>
          </cell>
          <cell r="F88" t="str">
            <v>大扒村</v>
          </cell>
          <cell r="G88" t="str">
            <v>孙金亮</v>
          </cell>
          <cell r="H88" t="str">
            <v>412927194504052118</v>
          </cell>
          <cell r="I88" t="str">
            <v>淅川县国有荆关林场</v>
          </cell>
          <cell r="J88" t="str">
            <v>县（区）</v>
          </cell>
          <cell r="K88" t="str">
            <v>夏青波</v>
          </cell>
        </row>
        <row r="89">
          <cell r="B89" t="str">
            <v>3112776425</v>
          </cell>
          <cell r="C89" t="str">
            <v>310038699438</v>
          </cell>
          <cell r="D89" t="str">
            <v>淅川县</v>
          </cell>
          <cell r="E89" t="str">
            <v>荆紫关镇</v>
          </cell>
          <cell r="F89" t="str">
            <v>冯营村</v>
          </cell>
          <cell r="G89" t="str">
            <v>方太阁</v>
          </cell>
          <cell r="H89" t="str">
            <v>412927194805142125</v>
          </cell>
          <cell r="I89" t="str">
            <v>荆紫关镇人民政府</v>
          </cell>
          <cell r="J89" t="str">
            <v>街道、镇、乡</v>
          </cell>
          <cell r="K89" t="str">
            <v>崔伟</v>
          </cell>
        </row>
        <row r="90">
          <cell r="B90" t="str">
            <v>3112776425</v>
          </cell>
          <cell r="C90" t="str">
            <v>310038699438</v>
          </cell>
          <cell r="D90" t="str">
            <v>淅川县</v>
          </cell>
          <cell r="E90" t="str">
            <v>荆紫关镇</v>
          </cell>
          <cell r="F90" t="str">
            <v>冯营村</v>
          </cell>
          <cell r="G90" t="str">
            <v>方太阁</v>
          </cell>
          <cell r="H90" t="str">
            <v>412927194805142125</v>
          </cell>
          <cell r="I90" t="str">
            <v>荆紫关镇人民政府</v>
          </cell>
          <cell r="J90" t="str">
            <v>街道、镇、乡</v>
          </cell>
          <cell r="K90" t="str">
            <v>何冰哲</v>
          </cell>
        </row>
        <row r="91">
          <cell r="B91" t="str">
            <v>3112776425</v>
          </cell>
          <cell r="C91" t="str">
            <v>310038699438</v>
          </cell>
          <cell r="D91" t="str">
            <v>淅川县</v>
          </cell>
          <cell r="E91" t="str">
            <v>荆紫关镇</v>
          </cell>
          <cell r="F91" t="str">
            <v>冯营村</v>
          </cell>
          <cell r="G91" t="str">
            <v>方太阁</v>
          </cell>
          <cell r="H91" t="str">
            <v>412927194805142125</v>
          </cell>
          <cell r="I91" t="str">
            <v>荆紫关镇人民政府</v>
          </cell>
          <cell r="J91" t="str">
            <v>街道、镇、乡</v>
          </cell>
          <cell r="K91" t="str">
            <v>任俊翼</v>
          </cell>
        </row>
        <row r="92">
          <cell r="B92" t="str">
            <v>3112776429</v>
          </cell>
          <cell r="C92" t="str">
            <v>310038700170</v>
          </cell>
          <cell r="D92" t="str">
            <v>淅川县</v>
          </cell>
          <cell r="E92" t="str">
            <v>荆紫关镇</v>
          </cell>
          <cell r="F92" t="str">
            <v>吴家沟村</v>
          </cell>
          <cell r="G92" t="str">
            <v>吴冬刚</v>
          </cell>
          <cell r="H92" t="str">
            <v>412927197812252115</v>
          </cell>
          <cell r="I92" t="str">
            <v>淅川县人民检察院</v>
          </cell>
          <cell r="J92" t="str">
            <v>县（区）</v>
          </cell>
          <cell r="K92" t="str">
            <v>龚学武</v>
          </cell>
        </row>
        <row r="93">
          <cell r="B93" t="str">
            <v>3112776430</v>
          </cell>
          <cell r="C93" t="str">
            <v>310038700175</v>
          </cell>
          <cell r="D93" t="str">
            <v>淅川县</v>
          </cell>
          <cell r="E93" t="str">
            <v>荆紫关镇</v>
          </cell>
          <cell r="F93" t="str">
            <v>金家沟村</v>
          </cell>
          <cell r="G93" t="str">
            <v>张志田</v>
          </cell>
          <cell r="H93" t="str">
            <v>41292719481114211343</v>
          </cell>
          <cell r="I93" t="str">
            <v>淅川县农业农村局</v>
          </cell>
          <cell r="J93" t="str">
            <v>县（区）</v>
          </cell>
          <cell r="K93" t="str">
            <v>刘娟</v>
          </cell>
        </row>
        <row r="94">
          <cell r="B94" t="str">
            <v>3112776431</v>
          </cell>
          <cell r="C94" t="str">
            <v>310038700178</v>
          </cell>
          <cell r="D94" t="str">
            <v>淅川县</v>
          </cell>
          <cell r="E94" t="str">
            <v>荆紫关镇</v>
          </cell>
          <cell r="F94" t="str">
            <v>大扒村</v>
          </cell>
          <cell r="G94" t="str">
            <v>徐红陈</v>
          </cell>
          <cell r="H94" t="str">
            <v>41292719750618213912</v>
          </cell>
          <cell r="I94" t="str">
            <v>淅川县住建局</v>
          </cell>
          <cell r="J94" t="str">
            <v>县（区）</v>
          </cell>
          <cell r="K94" t="str">
            <v>桂宾</v>
          </cell>
        </row>
        <row r="95">
          <cell r="B95" t="str">
            <v>3112776431</v>
          </cell>
          <cell r="C95" t="str">
            <v>310038700178</v>
          </cell>
          <cell r="D95" t="str">
            <v>淅川县</v>
          </cell>
          <cell r="E95" t="str">
            <v>荆紫关镇</v>
          </cell>
          <cell r="F95" t="str">
            <v>大扒村</v>
          </cell>
          <cell r="G95" t="str">
            <v>徐红陈</v>
          </cell>
          <cell r="H95" t="str">
            <v>41292719750618213912</v>
          </cell>
          <cell r="I95" t="str">
            <v>淅川县供销社</v>
          </cell>
          <cell r="J95" t="str">
            <v>县（区）</v>
          </cell>
          <cell r="K95" t="str">
            <v>杜满祥</v>
          </cell>
        </row>
        <row r="96">
          <cell r="B96" t="str">
            <v>3112776432</v>
          </cell>
          <cell r="C96" t="str">
            <v>310038700181</v>
          </cell>
          <cell r="D96" t="str">
            <v>淅川县</v>
          </cell>
          <cell r="E96" t="str">
            <v>荆紫关镇</v>
          </cell>
          <cell r="F96" t="str">
            <v>冯营村</v>
          </cell>
          <cell r="G96" t="str">
            <v>冯小庆</v>
          </cell>
          <cell r="H96" t="str">
            <v>412927194904202111</v>
          </cell>
          <cell r="I96" t="str">
            <v>淅川县科学技术协会</v>
          </cell>
          <cell r="J96" t="str">
            <v>县（区）</v>
          </cell>
          <cell r="K96" t="str">
            <v>李小果</v>
          </cell>
        </row>
        <row r="97">
          <cell r="B97" t="str">
            <v>3112776432</v>
          </cell>
          <cell r="C97" t="str">
            <v>310038700181</v>
          </cell>
          <cell r="D97" t="str">
            <v>淅川县</v>
          </cell>
          <cell r="E97" t="str">
            <v>荆紫关镇</v>
          </cell>
          <cell r="F97" t="str">
            <v>冯营村</v>
          </cell>
          <cell r="G97" t="str">
            <v>冯小庆</v>
          </cell>
          <cell r="H97" t="str">
            <v>412927194904202111</v>
          </cell>
          <cell r="I97" t="str">
            <v>淅川县科工信局</v>
          </cell>
          <cell r="J97" t="str">
            <v>县（区）</v>
          </cell>
          <cell r="K97" t="str">
            <v>宋天章</v>
          </cell>
        </row>
        <row r="98">
          <cell r="B98" t="str">
            <v>3112776432</v>
          </cell>
          <cell r="C98" t="str">
            <v>310038700181</v>
          </cell>
          <cell r="D98" t="str">
            <v>淅川县</v>
          </cell>
          <cell r="E98" t="str">
            <v>荆紫关镇</v>
          </cell>
          <cell r="F98" t="str">
            <v>冯营村</v>
          </cell>
          <cell r="G98" t="str">
            <v>冯小庆</v>
          </cell>
          <cell r="H98" t="str">
            <v>412927194904202111</v>
          </cell>
          <cell r="I98" t="str">
            <v>淅川县科学技术协会</v>
          </cell>
          <cell r="J98" t="str">
            <v>县（区）</v>
          </cell>
          <cell r="K98" t="str">
            <v>尚晓东</v>
          </cell>
        </row>
        <row r="99">
          <cell r="B99" t="str">
            <v>3112776557</v>
          </cell>
          <cell r="C99" t="str">
            <v>310038651583</v>
          </cell>
          <cell r="D99" t="str">
            <v>淅川县</v>
          </cell>
          <cell r="E99" t="str">
            <v>荆紫关镇</v>
          </cell>
          <cell r="F99" t="str">
            <v>庙岭村</v>
          </cell>
          <cell r="G99" t="str">
            <v>李国伟</v>
          </cell>
          <cell r="H99" t="str">
            <v>412927197012262171</v>
          </cell>
          <cell r="I99" t="str">
            <v>荆紫关镇村两委</v>
          </cell>
          <cell r="J99" t="str">
            <v>村两委</v>
          </cell>
          <cell r="K99" t="str">
            <v>魏周娥</v>
          </cell>
        </row>
        <row r="100">
          <cell r="B100" t="str">
            <v>3112776563</v>
          </cell>
          <cell r="C100" t="str">
            <v>310038651603</v>
          </cell>
          <cell r="D100" t="str">
            <v>淅川县</v>
          </cell>
          <cell r="E100" t="str">
            <v>荆紫关镇</v>
          </cell>
          <cell r="F100" t="str">
            <v>庙岭村</v>
          </cell>
          <cell r="G100" t="str">
            <v>杨海江</v>
          </cell>
          <cell r="H100" t="str">
            <v>612524197610043696</v>
          </cell>
          <cell r="I100" t="str">
            <v>荆紫关镇村两委</v>
          </cell>
          <cell r="J100" t="str">
            <v>村两委</v>
          </cell>
          <cell r="K100" t="str">
            <v>尚青娃</v>
          </cell>
        </row>
        <row r="101">
          <cell r="B101" t="str">
            <v>3112776564</v>
          </cell>
          <cell r="C101" t="str">
            <v>310038651610</v>
          </cell>
          <cell r="D101" t="str">
            <v>淅川县</v>
          </cell>
          <cell r="E101" t="str">
            <v>荆紫关镇</v>
          </cell>
          <cell r="F101" t="str">
            <v>小陡岭村</v>
          </cell>
          <cell r="G101" t="str">
            <v>朱太有</v>
          </cell>
          <cell r="H101" t="str">
            <v>412927195704252135</v>
          </cell>
          <cell r="I101" t="str">
            <v>淅川县教体局</v>
          </cell>
          <cell r="J101" t="str">
            <v>县（区）</v>
          </cell>
          <cell r="K101" t="str">
            <v>王洋</v>
          </cell>
        </row>
        <row r="102">
          <cell r="B102" t="str">
            <v>3112776564</v>
          </cell>
          <cell r="C102" t="str">
            <v>310038651610</v>
          </cell>
          <cell r="D102" t="str">
            <v>淅川县</v>
          </cell>
          <cell r="E102" t="str">
            <v>荆紫关镇</v>
          </cell>
          <cell r="F102" t="str">
            <v>小陡岭村</v>
          </cell>
          <cell r="G102" t="str">
            <v>朱太有</v>
          </cell>
          <cell r="H102" t="str">
            <v>412927195704252135</v>
          </cell>
          <cell r="I102" t="str">
            <v>荆紫关镇人民政府</v>
          </cell>
          <cell r="J102" t="str">
            <v>街道、镇、乡</v>
          </cell>
          <cell r="K102" t="str">
            <v>李保臣</v>
          </cell>
        </row>
        <row r="103">
          <cell r="B103" t="str">
            <v>3112776572</v>
          </cell>
          <cell r="C103" t="str">
            <v>310038654653</v>
          </cell>
          <cell r="D103" t="str">
            <v>淅川县</v>
          </cell>
          <cell r="E103" t="str">
            <v>荆紫关镇</v>
          </cell>
          <cell r="F103" t="str">
            <v>庙岭村</v>
          </cell>
          <cell r="G103" t="str">
            <v>苏景伟</v>
          </cell>
          <cell r="H103" t="str">
            <v>412927197204092138</v>
          </cell>
          <cell r="I103" t="str">
            <v>荆紫关镇村两委</v>
          </cell>
          <cell r="J103" t="str">
            <v>村两委</v>
          </cell>
          <cell r="K103" t="str">
            <v>金光杰</v>
          </cell>
        </row>
        <row r="104">
          <cell r="B104" t="str">
            <v>3112776602</v>
          </cell>
          <cell r="C104" t="str">
            <v>100000129008701</v>
          </cell>
          <cell r="D104" t="str">
            <v>淅川县</v>
          </cell>
          <cell r="E104" t="str">
            <v>荆紫关镇</v>
          </cell>
          <cell r="F104" t="str">
            <v>新石门村</v>
          </cell>
          <cell r="G104" t="str">
            <v>罗振强</v>
          </cell>
          <cell r="H104" t="str">
            <v>412927197212192139</v>
          </cell>
          <cell r="I104" t="str">
            <v>淅川县人民检察院</v>
          </cell>
          <cell r="J104" t="str">
            <v>县（区）</v>
          </cell>
          <cell r="K104" t="str">
            <v>全铁俊</v>
          </cell>
        </row>
        <row r="105">
          <cell r="B105" t="str">
            <v>3112776602</v>
          </cell>
          <cell r="C105" t="str">
            <v>100000129008701</v>
          </cell>
          <cell r="D105" t="str">
            <v>淅川县</v>
          </cell>
          <cell r="E105" t="str">
            <v>荆紫关镇</v>
          </cell>
          <cell r="F105" t="str">
            <v>新石门村</v>
          </cell>
          <cell r="G105" t="str">
            <v>罗振强</v>
          </cell>
          <cell r="H105" t="str">
            <v>412927197212192139</v>
          </cell>
          <cell r="I105" t="str">
            <v>淅川县环保局</v>
          </cell>
          <cell r="J105" t="str">
            <v>县（区）</v>
          </cell>
          <cell r="K105" t="str">
            <v>李贝贝</v>
          </cell>
        </row>
        <row r="106">
          <cell r="B106" t="str">
            <v>3112776602</v>
          </cell>
          <cell r="C106" t="str">
            <v>100000129008701</v>
          </cell>
          <cell r="D106" t="str">
            <v>淅川县</v>
          </cell>
          <cell r="E106" t="str">
            <v>荆紫关镇</v>
          </cell>
          <cell r="F106" t="str">
            <v>新石门村</v>
          </cell>
          <cell r="G106" t="str">
            <v>罗振强</v>
          </cell>
          <cell r="H106" t="str">
            <v>412927197212192139</v>
          </cell>
          <cell r="I106" t="str">
            <v>淅川县人民检察院</v>
          </cell>
          <cell r="J106" t="str">
            <v>县（区）</v>
          </cell>
          <cell r="K106" t="str">
            <v>龚学武</v>
          </cell>
        </row>
        <row r="107">
          <cell r="B107" t="str">
            <v>3112776607</v>
          </cell>
          <cell r="C107" t="str">
            <v>310038657932</v>
          </cell>
          <cell r="D107" t="str">
            <v>淅川县</v>
          </cell>
          <cell r="E107" t="str">
            <v>荆紫关镇</v>
          </cell>
          <cell r="F107" t="str">
            <v>上梅池村</v>
          </cell>
          <cell r="G107" t="str">
            <v>胡喜锋</v>
          </cell>
          <cell r="H107" t="str">
            <v>41292719720923211X</v>
          </cell>
          <cell r="I107" t="str">
            <v>淅川县教体局</v>
          </cell>
          <cell r="J107" t="str">
            <v>街道、镇、乡</v>
          </cell>
          <cell r="K107" t="str">
            <v>张宗国</v>
          </cell>
        </row>
        <row r="108">
          <cell r="B108" t="str">
            <v>3112776607</v>
          </cell>
          <cell r="C108" t="str">
            <v>310038657932</v>
          </cell>
          <cell r="D108" t="str">
            <v>淅川县</v>
          </cell>
          <cell r="E108" t="str">
            <v>荆紫关镇</v>
          </cell>
          <cell r="F108" t="str">
            <v>上梅池村</v>
          </cell>
          <cell r="G108" t="str">
            <v>胡喜锋</v>
          </cell>
          <cell r="H108" t="str">
            <v>41292719720923211X</v>
          </cell>
          <cell r="I108" t="str">
            <v>淅川县教体局</v>
          </cell>
          <cell r="J108" t="str">
            <v>县（区）</v>
          </cell>
          <cell r="K108" t="str">
            <v>陈连平</v>
          </cell>
        </row>
        <row r="109">
          <cell r="B109" t="str">
            <v>3112776633</v>
          </cell>
          <cell r="C109" t="str">
            <v>310038676364</v>
          </cell>
          <cell r="D109" t="str">
            <v>淅川县</v>
          </cell>
          <cell r="E109" t="str">
            <v>荆紫关镇</v>
          </cell>
          <cell r="F109" t="str">
            <v>上梅池村</v>
          </cell>
          <cell r="G109" t="str">
            <v>曹振华</v>
          </cell>
          <cell r="H109" t="str">
            <v>412927197311172133</v>
          </cell>
          <cell r="I109" t="str">
            <v>淅川县教体局</v>
          </cell>
          <cell r="J109" t="str">
            <v>县（区）</v>
          </cell>
          <cell r="K109" t="str">
            <v>王伟</v>
          </cell>
        </row>
        <row r="110">
          <cell r="B110" t="str">
            <v>3112776636</v>
          </cell>
          <cell r="C110" t="str">
            <v>310038679402</v>
          </cell>
          <cell r="D110" t="str">
            <v>淅川县</v>
          </cell>
          <cell r="E110" t="str">
            <v>荆紫关镇</v>
          </cell>
          <cell r="F110" t="str">
            <v>冯营村</v>
          </cell>
          <cell r="G110" t="str">
            <v>徐发成</v>
          </cell>
          <cell r="H110" t="str">
            <v>411323195308252118</v>
          </cell>
          <cell r="I110" t="str">
            <v>淅川县人社局</v>
          </cell>
          <cell r="J110" t="str">
            <v>县（区）</v>
          </cell>
          <cell r="K110" t="str">
            <v>李娜</v>
          </cell>
        </row>
        <row r="111">
          <cell r="B111" t="str">
            <v>3112776636</v>
          </cell>
          <cell r="C111" t="str">
            <v>310038679402</v>
          </cell>
          <cell r="D111" t="str">
            <v>淅川县</v>
          </cell>
          <cell r="E111" t="str">
            <v>荆紫关镇</v>
          </cell>
          <cell r="F111" t="str">
            <v>冯营村</v>
          </cell>
          <cell r="G111" t="str">
            <v>徐发成</v>
          </cell>
          <cell r="H111" t="str">
            <v>411323195308252118</v>
          </cell>
          <cell r="I111" t="str">
            <v>淅川县人社局</v>
          </cell>
          <cell r="J111" t="str">
            <v>县（区）</v>
          </cell>
          <cell r="K111" t="str">
            <v>盛波</v>
          </cell>
        </row>
        <row r="112">
          <cell r="B112" t="str">
            <v>3112776636</v>
          </cell>
          <cell r="C112" t="str">
            <v>310038679402</v>
          </cell>
          <cell r="D112" t="str">
            <v>淅川县</v>
          </cell>
          <cell r="E112" t="str">
            <v>荆紫关镇</v>
          </cell>
          <cell r="F112" t="str">
            <v>冯营村</v>
          </cell>
          <cell r="G112" t="str">
            <v>徐发成</v>
          </cell>
          <cell r="H112" t="str">
            <v>411323195308252118</v>
          </cell>
          <cell r="I112" t="str">
            <v>淅川县人社局</v>
          </cell>
          <cell r="J112" t="str">
            <v>县（区）</v>
          </cell>
          <cell r="K112" t="str">
            <v>别航</v>
          </cell>
        </row>
        <row r="113">
          <cell r="B113" t="str">
            <v>3112776640</v>
          </cell>
          <cell r="C113" t="str">
            <v>310038679419</v>
          </cell>
          <cell r="D113" t="str">
            <v>淅川县</v>
          </cell>
          <cell r="E113" t="str">
            <v>荆紫关镇</v>
          </cell>
          <cell r="F113" t="str">
            <v>药王庙村</v>
          </cell>
          <cell r="G113" t="str">
            <v>刘廷银</v>
          </cell>
          <cell r="H113" t="str">
            <v>412927194303232112</v>
          </cell>
          <cell r="I113" t="str">
            <v>淅川县人民检察院</v>
          </cell>
          <cell r="J113" t="str">
            <v>县（区）</v>
          </cell>
          <cell r="K113" t="str">
            <v>徐立倩</v>
          </cell>
        </row>
        <row r="114">
          <cell r="B114" t="str">
            <v>3112776641</v>
          </cell>
          <cell r="C114" t="str">
            <v>310038679423</v>
          </cell>
          <cell r="D114" t="str">
            <v>淅川县</v>
          </cell>
          <cell r="E114" t="str">
            <v>荆紫关镇</v>
          </cell>
          <cell r="F114" t="str">
            <v>张村</v>
          </cell>
          <cell r="G114" t="str">
            <v>张清波</v>
          </cell>
          <cell r="H114" t="str">
            <v>41292719720525213X</v>
          </cell>
          <cell r="I114" t="str">
            <v>淅川县教育体育局</v>
          </cell>
          <cell r="J114" t="str">
            <v>县（区）</v>
          </cell>
          <cell r="K114" t="str">
            <v>王巧红</v>
          </cell>
        </row>
        <row r="115">
          <cell r="B115" t="str">
            <v>3112776641</v>
          </cell>
          <cell r="C115" t="str">
            <v>310038679423</v>
          </cell>
          <cell r="D115" t="str">
            <v>淅川县</v>
          </cell>
          <cell r="E115" t="str">
            <v>荆紫关镇</v>
          </cell>
          <cell r="F115" t="str">
            <v>张村</v>
          </cell>
          <cell r="G115" t="str">
            <v>张清波</v>
          </cell>
          <cell r="H115" t="str">
            <v>41292719720525213X</v>
          </cell>
          <cell r="I115" t="str">
            <v>淅川县教育体育局</v>
          </cell>
          <cell r="J115" t="str">
            <v>县（区）</v>
          </cell>
          <cell r="K115" t="str">
            <v>朱海鹏</v>
          </cell>
        </row>
        <row r="116">
          <cell r="B116" t="str">
            <v>3112776641</v>
          </cell>
          <cell r="C116" t="str">
            <v>310038679423</v>
          </cell>
          <cell r="D116" t="str">
            <v>淅川县</v>
          </cell>
          <cell r="E116" t="str">
            <v>荆紫关镇</v>
          </cell>
          <cell r="F116" t="str">
            <v>张村</v>
          </cell>
          <cell r="G116" t="str">
            <v>张清波</v>
          </cell>
          <cell r="H116" t="str">
            <v>41292719720525213X</v>
          </cell>
          <cell r="I116" t="str">
            <v>淅川县教体局</v>
          </cell>
          <cell r="J116" t="str">
            <v>县（区）</v>
          </cell>
          <cell r="K116" t="str">
            <v>郝建国</v>
          </cell>
        </row>
        <row r="117">
          <cell r="B117" t="str">
            <v>3112776650</v>
          </cell>
          <cell r="C117" t="str">
            <v>310038645689</v>
          </cell>
          <cell r="D117" t="str">
            <v>淅川县</v>
          </cell>
          <cell r="E117" t="str">
            <v>荆紫关镇</v>
          </cell>
          <cell r="F117" t="str">
            <v>三岔村</v>
          </cell>
          <cell r="G117" t="str">
            <v>张中均</v>
          </cell>
          <cell r="H117" t="str">
            <v>412927196503102135</v>
          </cell>
          <cell r="I117" t="str">
            <v>淅川县农业农村局</v>
          </cell>
          <cell r="J117" t="str">
            <v>县（区）</v>
          </cell>
          <cell r="K117" t="str">
            <v>金泽红</v>
          </cell>
        </row>
        <row r="118">
          <cell r="B118" t="str">
            <v>3112776651</v>
          </cell>
          <cell r="C118" t="str">
            <v>310038645695</v>
          </cell>
          <cell r="D118" t="str">
            <v>淅川县</v>
          </cell>
          <cell r="E118" t="str">
            <v>荆紫关镇</v>
          </cell>
          <cell r="F118" t="str">
            <v>庙岭村</v>
          </cell>
          <cell r="G118" t="str">
            <v>苏付琴</v>
          </cell>
          <cell r="H118" t="str">
            <v>41292719630626213X</v>
          </cell>
          <cell r="I118" t="str">
            <v>淅川县亚欣冶金公司</v>
          </cell>
          <cell r="J118" t="str">
            <v>县（区）</v>
          </cell>
          <cell r="K118" t="str">
            <v>聂胜国</v>
          </cell>
        </row>
        <row r="119">
          <cell r="B119" t="str">
            <v>3112776652</v>
          </cell>
          <cell r="C119" t="str">
            <v>310038645699</v>
          </cell>
          <cell r="D119" t="str">
            <v>淅川县</v>
          </cell>
          <cell r="E119" t="str">
            <v>荆紫关镇</v>
          </cell>
          <cell r="F119" t="str">
            <v>吴家沟村</v>
          </cell>
          <cell r="G119" t="str">
            <v>方振奇</v>
          </cell>
          <cell r="H119" t="str">
            <v>412927195704092135</v>
          </cell>
          <cell r="I119" t="str">
            <v>淅川县人民检察院</v>
          </cell>
          <cell r="J119" t="str">
            <v>县（区）</v>
          </cell>
          <cell r="K119" t="str">
            <v>李清海</v>
          </cell>
        </row>
        <row r="120">
          <cell r="B120" t="str">
            <v>3112776657</v>
          </cell>
          <cell r="C120" t="str">
            <v>310038645713</v>
          </cell>
          <cell r="D120" t="str">
            <v>淅川县</v>
          </cell>
          <cell r="E120" t="str">
            <v>荆紫关镇</v>
          </cell>
          <cell r="F120" t="str">
            <v>北街村</v>
          </cell>
          <cell r="G120" t="str">
            <v>杨大红</v>
          </cell>
          <cell r="H120" t="str">
            <v>412927196612222144</v>
          </cell>
          <cell r="I120" t="str">
            <v>荆紫关镇人民政府</v>
          </cell>
          <cell r="J120" t="str">
            <v>街道、镇、乡</v>
          </cell>
          <cell r="K120" t="str">
            <v>刘岳岗</v>
          </cell>
        </row>
        <row r="121">
          <cell r="B121" t="str">
            <v>3112776661</v>
          </cell>
          <cell r="C121" t="str">
            <v>310038648748</v>
          </cell>
          <cell r="D121" t="str">
            <v>淅川县</v>
          </cell>
          <cell r="E121" t="str">
            <v>荆紫关镇</v>
          </cell>
          <cell r="F121" t="str">
            <v>小陡岭村</v>
          </cell>
          <cell r="G121" t="str">
            <v>黄福存</v>
          </cell>
          <cell r="H121" t="str">
            <v>412927194710292120</v>
          </cell>
          <cell r="I121" t="str">
            <v>淅川县教体局</v>
          </cell>
          <cell r="J121" t="str">
            <v>县（区）</v>
          </cell>
          <cell r="K121" t="str">
            <v>王洋</v>
          </cell>
        </row>
        <row r="122">
          <cell r="B122" t="str">
            <v>3112776661</v>
          </cell>
          <cell r="C122" t="str">
            <v>310038648748</v>
          </cell>
          <cell r="D122" t="str">
            <v>淅川县</v>
          </cell>
          <cell r="E122" t="str">
            <v>荆紫关镇</v>
          </cell>
          <cell r="F122" t="str">
            <v>小陡岭村</v>
          </cell>
          <cell r="G122" t="str">
            <v>黄福存</v>
          </cell>
          <cell r="H122" t="str">
            <v>412927194710292120</v>
          </cell>
          <cell r="I122" t="str">
            <v>荆紫关镇人民政府</v>
          </cell>
          <cell r="J122" t="str">
            <v>街道、镇、乡</v>
          </cell>
          <cell r="K122" t="str">
            <v>李保臣</v>
          </cell>
        </row>
        <row r="123">
          <cell r="B123" t="str">
            <v>3112776662</v>
          </cell>
          <cell r="C123" t="str">
            <v>310038648752</v>
          </cell>
          <cell r="D123" t="str">
            <v>淅川县</v>
          </cell>
          <cell r="E123" t="str">
            <v>荆紫关镇</v>
          </cell>
          <cell r="F123" t="str">
            <v>冯营村</v>
          </cell>
          <cell r="G123" t="str">
            <v>秦花</v>
          </cell>
          <cell r="H123" t="str">
            <v>411323195011032122</v>
          </cell>
          <cell r="I123" t="str">
            <v>淅川县人社局</v>
          </cell>
          <cell r="J123" t="str">
            <v>县（区）</v>
          </cell>
          <cell r="K123" t="str">
            <v>贾娜</v>
          </cell>
        </row>
        <row r="124">
          <cell r="B124" t="str">
            <v>3112776662</v>
          </cell>
          <cell r="C124" t="str">
            <v>310038648752</v>
          </cell>
          <cell r="D124" t="str">
            <v>淅川县</v>
          </cell>
          <cell r="E124" t="str">
            <v>荆紫关镇</v>
          </cell>
          <cell r="F124" t="str">
            <v>冯营村</v>
          </cell>
          <cell r="G124" t="str">
            <v>秦花</v>
          </cell>
          <cell r="H124" t="str">
            <v>411323195011032122</v>
          </cell>
          <cell r="I124" t="str">
            <v>淅川县人社局</v>
          </cell>
          <cell r="J124" t="str">
            <v>县（区）</v>
          </cell>
          <cell r="K124" t="str">
            <v>严新平</v>
          </cell>
        </row>
        <row r="125">
          <cell r="B125" t="str">
            <v>3112776663</v>
          </cell>
          <cell r="C125" t="str">
            <v>310038648757</v>
          </cell>
          <cell r="D125" t="str">
            <v>淅川县</v>
          </cell>
          <cell r="E125" t="str">
            <v>荆紫关镇</v>
          </cell>
          <cell r="F125" t="str">
            <v>三岔村</v>
          </cell>
          <cell r="G125" t="str">
            <v>陈秀强</v>
          </cell>
          <cell r="H125" t="str">
            <v>412927196810162218</v>
          </cell>
          <cell r="I125" t="str">
            <v>淅川县农业农村局</v>
          </cell>
          <cell r="J125" t="str">
            <v>县（区）</v>
          </cell>
          <cell r="K125" t="str">
            <v>王书伟</v>
          </cell>
        </row>
        <row r="126">
          <cell r="B126" t="str">
            <v>3112779457</v>
          </cell>
          <cell r="C126" t="str">
            <v>310038698857</v>
          </cell>
          <cell r="D126" t="str">
            <v>淅川县</v>
          </cell>
          <cell r="E126" t="str">
            <v>荆紫关镇</v>
          </cell>
          <cell r="F126" t="str">
            <v>金家沟村</v>
          </cell>
          <cell r="G126" t="str">
            <v>张瑞均</v>
          </cell>
          <cell r="H126" t="str">
            <v>411323198112032117</v>
          </cell>
          <cell r="I126" t="str">
            <v>淅川县行政审批中心</v>
          </cell>
          <cell r="J126" t="str">
            <v>县（区）</v>
          </cell>
          <cell r="K126" t="str">
            <v>王楠</v>
          </cell>
        </row>
        <row r="127">
          <cell r="B127" t="str">
            <v>3112779457</v>
          </cell>
          <cell r="C127" t="str">
            <v>310038698857</v>
          </cell>
          <cell r="D127" t="str">
            <v>淅川县</v>
          </cell>
          <cell r="E127" t="str">
            <v>荆紫关镇</v>
          </cell>
          <cell r="F127" t="str">
            <v>金家沟村</v>
          </cell>
          <cell r="G127" t="str">
            <v>张瑞均</v>
          </cell>
          <cell r="H127" t="str">
            <v>411323198112032117</v>
          </cell>
          <cell r="I127" t="str">
            <v>淅川县行政审批中心</v>
          </cell>
          <cell r="J127" t="str">
            <v>县（区）</v>
          </cell>
          <cell r="K127" t="str">
            <v>魏国玲</v>
          </cell>
        </row>
        <row r="128">
          <cell r="B128" t="str">
            <v>3112779463</v>
          </cell>
          <cell r="C128" t="str">
            <v>310038698872</v>
          </cell>
          <cell r="D128" t="str">
            <v>淅川县</v>
          </cell>
          <cell r="E128" t="str">
            <v>荆紫关镇</v>
          </cell>
          <cell r="F128" t="str">
            <v>金家沟村</v>
          </cell>
          <cell r="G128" t="str">
            <v>汪学珍</v>
          </cell>
          <cell r="H128" t="str">
            <v>41292719760130216X</v>
          </cell>
          <cell r="I128" t="str">
            <v>淅川县行政审批中心</v>
          </cell>
          <cell r="J128" t="str">
            <v>县（区）</v>
          </cell>
          <cell r="K128" t="str">
            <v>贾晓飞</v>
          </cell>
        </row>
        <row r="129">
          <cell r="B129" t="str">
            <v>3112779463</v>
          </cell>
          <cell r="C129" t="str">
            <v>310038698872</v>
          </cell>
          <cell r="D129" t="str">
            <v>淅川县</v>
          </cell>
          <cell r="E129" t="str">
            <v>荆紫关镇</v>
          </cell>
          <cell r="F129" t="str">
            <v>金家沟村</v>
          </cell>
          <cell r="G129" t="str">
            <v>汪学珍</v>
          </cell>
          <cell r="H129" t="str">
            <v>41292719760130216X</v>
          </cell>
          <cell r="I129" t="str">
            <v>淅川县行政审批中心</v>
          </cell>
          <cell r="J129" t="str">
            <v>县（区）</v>
          </cell>
          <cell r="K129" t="str">
            <v>杨素珍</v>
          </cell>
        </row>
        <row r="130">
          <cell r="B130" t="str">
            <v>3112779473</v>
          </cell>
          <cell r="C130" t="str">
            <v>310038699631</v>
          </cell>
          <cell r="D130" t="str">
            <v>淅川县</v>
          </cell>
          <cell r="E130" t="str">
            <v>荆紫关镇</v>
          </cell>
          <cell r="F130" t="str">
            <v>吴家沟村</v>
          </cell>
          <cell r="G130" t="str">
            <v>姜宏林</v>
          </cell>
          <cell r="H130" t="str">
            <v>412927195008022117</v>
          </cell>
          <cell r="I130" t="str">
            <v>淅川县人民检察院</v>
          </cell>
          <cell r="J130" t="str">
            <v>县（区）</v>
          </cell>
          <cell r="K130" t="str">
            <v>李钰</v>
          </cell>
        </row>
        <row r="131">
          <cell r="B131" t="str">
            <v>3112779473</v>
          </cell>
          <cell r="C131" t="str">
            <v>310038699631</v>
          </cell>
          <cell r="D131" t="str">
            <v>淅川县</v>
          </cell>
          <cell r="E131" t="str">
            <v>荆紫关镇</v>
          </cell>
          <cell r="F131" t="str">
            <v>吴家沟村</v>
          </cell>
          <cell r="G131" t="str">
            <v>姜宏林</v>
          </cell>
          <cell r="H131" t="str">
            <v>412927195008022117</v>
          </cell>
          <cell r="I131" t="str">
            <v>淅川县人民检察院</v>
          </cell>
          <cell r="J131" t="str">
            <v>县（区）</v>
          </cell>
          <cell r="K131" t="str">
            <v>王明铁</v>
          </cell>
        </row>
        <row r="132">
          <cell r="B132" t="str">
            <v>3112779476</v>
          </cell>
          <cell r="C132" t="str">
            <v>310038699640</v>
          </cell>
          <cell r="D132" t="str">
            <v>淅川县</v>
          </cell>
          <cell r="E132" t="str">
            <v>荆紫关镇</v>
          </cell>
          <cell r="F132" t="str">
            <v>菩萨堂村</v>
          </cell>
          <cell r="G132" t="str">
            <v>余邦发</v>
          </cell>
          <cell r="H132" t="str">
            <v>412927195412302110</v>
          </cell>
          <cell r="I132" t="str">
            <v>淅川县体育运动中心</v>
          </cell>
          <cell r="J132" t="str">
            <v>县（区）</v>
          </cell>
          <cell r="K132" t="str">
            <v>全梦山</v>
          </cell>
        </row>
        <row r="133">
          <cell r="B133" t="str">
            <v>3112779476</v>
          </cell>
          <cell r="C133" t="str">
            <v>310038699640</v>
          </cell>
          <cell r="D133" t="str">
            <v>淅川县</v>
          </cell>
          <cell r="E133" t="str">
            <v>荆紫关镇</v>
          </cell>
          <cell r="F133" t="str">
            <v>菩萨堂村</v>
          </cell>
          <cell r="G133" t="str">
            <v>余邦发</v>
          </cell>
          <cell r="H133" t="str">
            <v>412927195412302110</v>
          </cell>
          <cell r="I133" t="str">
            <v>淅川县体育运动中心</v>
          </cell>
          <cell r="J133" t="str">
            <v>县（区）</v>
          </cell>
          <cell r="K133" t="str">
            <v>张会珍</v>
          </cell>
        </row>
        <row r="134">
          <cell r="B134" t="str">
            <v>3112779718</v>
          </cell>
          <cell r="C134" t="str">
            <v>310038679605</v>
          </cell>
          <cell r="D134" t="str">
            <v>淅川县</v>
          </cell>
          <cell r="E134" t="str">
            <v>荆紫关镇</v>
          </cell>
          <cell r="F134" t="str">
            <v>西头村</v>
          </cell>
          <cell r="G134" t="str">
            <v>李国强</v>
          </cell>
          <cell r="H134" t="str">
            <v>41292719721205219512</v>
          </cell>
          <cell r="I134" t="str">
            <v>荆紫关镇人民政府</v>
          </cell>
          <cell r="J134" t="str">
            <v>街道、镇、乡</v>
          </cell>
          <cell r="K134" t="str">
            <v>盛保林</v>
          </cell>
        </row>
        <row r="135">
          <cell r="B135" t="str">
            <v>3112779718</v>
          </cell>
          <cell r="C135" t="str">
            <v>310038679605</v>
          </cell>
          <cell r="D135" t="str">
            <v>淅川县</v>
          </cell>
          <cell r="E135" t="str">
            <v>荆紫关镇</v>
          </cell>
          <cell r="F135" t="str">
            <v>西头村</v>
          </cell>
          <cell r="G135" t="str">
            <v>李国强</v>
          </cell>
          <cell r="H135" t="str">
            <v>41292719721205219512</v>
          </cell>
          <cell r="I135" t="str">
            <v>荆紫关镇人民政府</v>
          </cell>
          <cell r="J135" t="str">
            <v>街道、镇、乡</v>
          </cell>
          <cell r="K135" t="str">
            <v>秦振娥</v>
          </cell>
        </row>
        <row r="136">
          <cell r="B136" t="str">
            <v>3112779718</v>
          </cell>
          <cell r="C136" t="str">
            <v>310038679605</v>
          </cell>
          <cell r="D136" t="str">
            <v>淅川县</v>
          </cell>
          <cell r="E136" t="str">
            <v>荆紫关镇</v>
          </cell>
          <cell r="F136" t="str">
            <v>西头村</v>
          </cell>
          <cell r="G136" t="str">
            <v>李国强</v>
          </cell>
          <cell r="H136" t="str">
            <v>41292719721205219512</v>
          </cell>
          <cell r="I136" t="str">
            <v>荆紫关镇人民政府</v>
          </cell>
          <cell r="J136" t="str">
            <v>街道、镇、乡</v>
          </cell>
          <cell r="K136" t="str">
            <v>李果</v>
          </cell>
        </row>
        <row r="137">
          <cell r="B137" t="str">
            <v>3112779723</v>
          </cell>
          <cell r="C137" t="str">
            <v>310038679623</v>
          </cell>
          <cell r="D137" t="str">
            <v>淅川县</v>
          </cell>
          <cell r="E137" t="str">
            <v>荆紫关镇</v>
          </cell>
          <cell r="F137" t="str">
            <v>三岔村</v>
          </cell>
          <cell r="G137" t="str">
            <v>黄庭拴</v>
          </cell>
          <cell r="H137" t="str">
            <v>412927195706092139</v>
          </cell>
          <cell r="I137" t="str">
            <v>淅川县城镇集体工业联社</v>
          </cell>
          <cell r="J137" t="str">
            <v>县（区）</v>
          </cell>
          <cell r="K137" t="str">
            <v>邹丽茹</v>
          </cell>
        </row>
        <row r="138">
          <cell r="B138" t="str">
            <v>3112779725</v>
          </cell>
          <cell r="C138" t="str">
            <v>310038679628</v>
          </cell>
          <cell r="D138" t="str">
            <v>淅川县</v>
          </cell>
          <cell r="E138" t="str">
            <v>荆紫关镇</v>
          </cell>
          <cell r="F138" t="str">
            <v>狮子沟村</v>
          </cell>
          <cell r="G138" t="str">
            <v>杜瑞波</v>
          </cell>
          <cell r="H138" t="str">
            <v>412927197312202170</v>
          </cell>
          <cell r="I138" t="str">
            <v>荆紫关镇狮子沟村两委</v>
          </cell>
          <cell r="J138" t="str">
            <v>村两委</v>
          </cell>
          <cell r="K138" t="str">
            <v>郑成华</v>
          </cell>
        </row>
        <row r="139">
          <cell r="B139" t="str">
            <v>3112779730</v>
          </cell>
          <cell r="C139" t="str">
            <v>310038682670</v>
          </cell>
          <cell r="D139" t="str">
            <v>淅川县</v>
          </cell>
          <cell r="E139" t="str">
            <v>荆紫关镇</v>
          </cell>
          <cell r="F139" t="str">
            <v>三岔村</v>
          </cell>
          <cell r="G139" t="str">
            <v>邓义德</v>
          </cell>
          <cell r="H139" t="str">
            <v>412927197302042118</v>
          </cell>
          <cell r="I139" t="str">
            <v>淅川县城镇集体工业联社</v>
          </cell>
          <cell r="J139" t="str">
            <v>县（区）</v>
          </cell>
          <cell r="K139" t="str">
            <v>金大军</v>
          </cell>
        </row>
        <row r="140">
          <cell r="B140" t="str">
            <v>3112779731</v>
          </cell>
          <cell r="C140" t="str">
            <v>310038682674</v>
          </cell>
          <cell r="D140" t="str">
            <v>淅川县</v>
          </cell>
          <cell r="E140" t="str">
            <v>荆紫关镇</v>
          </cell>
          <cell r="F140" t="str">
            <v>三岔村</v>
          </cell>
          <cell r="G140" t="str">
            <v>孙立洲</v>
          </cell>
          <cell r="H140" t="str">
            <v>412927196208262136</v>
          </cell>
          <cell r="I140" t="str">
            <v>淅川县城镇集体工业联社</v>
          </cell>
          <cell r="J140" t="str">
            <v>县（区）</v>
          </cell>
          <cell r="K140" t="str">
            <v>张建红</v>
          </cell>
        </row>
        <row r="141">
          <cell r="B141" t="str">
            <v>3112780881</v>
          </cell>
          <cell r="C141" t="str">
            <v>310038691036</v>
          </cell>
          <cell r="D141" t="str">
            <v>淅川县</v>
          </cell>
          <cell r="E141" t="str">
            <v>荆紫关镇</v>
          </cell>
          <cell r="F141" t="str">
            <v>冯营村</v>
          </cell>
          <cell r="G141" t="str">
            <v>曹建刚</v>
          </cell>
          <cell r="H141" t="str">
            <v>412927197509122158</v>
          </cell>
          <cell r="I141" t="str">
            <v>淅川县人社局</v>
          </cell>
          <cell r="J141" t="str">
            <v>县（区）</v>
          </cell>
          <cell r="K141" t="str">
            <v>别航</v>
          </cell>
        </row>
        <row r="142">
          <cell r="B142" t="str">
            <v>3112780881</v>
          </cell>
          <cell r="C142" t="str">
            <v>310038691036</v>
          </cell>
          <cell r="D142" t="str">
            <v>淅川县</v>
          </cell>
          <cell r="E142" t="str">
            <v>荆紫关镇</v>
          </cell>
          <cell r="F142" t="str">
            <v>冯营村</v>
          </cell>
          <cell r="G142" t="str">
            <v>曹建刚</v>
          </cell>
          <cell r="H142" t="str">
            <v>412927197509122158</v>
          </cell>
          <cell r="I142" t="str">
            <v>淅川县人社局</v>
          </cell>
          <cell r="J142" t="str">
            <v>县（区）</v>
          </cell>
          <cell r="K142" t="str">
            <v>盛波</v>
          </cell>
        </row>
        <row r="143">
          <cell r="B143" t="str">
            <v>3112780881</v>
          </cell>
          <cell r="C143" t="str">
            <v>310038691036</v>
          </cell>
          <cell r="D143" t="str">
            <v>淅川县</v>
          </cell>
          <cell r="E143" t="str">
            <v>荆紫关镇</v>
          </cell>
          <cell r="F143" t="str">
            <v>冯营村</v>
          </cell>
          <cell r="G143" t="str">
            <v>曹建刚</v>
          </cell>
          <cell r="H143" t="str">
            <v>412927197509122158</v>
          </cell>
          <cell r="I143" t="str">
            <v>淅川县人社局</v>
          </cell>
          <cell r="J143" t="str">
            <v>县（区）</v>
          </cell>
          <cell r="K143" t="str">
            <v>李娜</v>
          </cell>
        </row>
        <row r="144">
          <cell r="B144" t="str">
            <v>3112780882</v>
          </cell>
          <cell r="C144" t="str">
            <v>310038691038</v>
          </cell>
          <cell r="D144" t="str">
            <v>淅川县</v>
          </cell>
          <cell r="E144" t="str">
            <v>荆紫关镇</v>
          </cell>
          <cell r="F144" t="str">
            <v>三岔村</v>
          </cell>
          <cell r="G144" t="str">
            <v>陈建国</v>
          </cell>
          <cell r="H144" t="str">
            <v>41292719460227213031</v>
          </cell>
          <cell r="I144" t="str">
            <v>淅川县城镇集体工业联社</v>
          </cell>
          <cell r="J144" t="str">
            <v>县（区）</v>
          </cell>
          <cell r="K144" t="str">
            <v>曹欣</v>
          </cell>
        </row>
        <row r="145">
          <cell r="B145" t="str">
            <v>3112780884</v>
          </cell>
          <cell r="C145" t="str">
            <v>310038691045</v>
          </cell>
          <cell r="D145" t="str">
            <v>淅川县</v>
          </cell>
          <cell r="E145" t="str">
            <v>荆紫关镇</v>
          </cell>
          <cell r="F145" t="str">
            <v>菩萨堂村</v>
          </cell>
          <cell r="G145" t="str">
            <v>朱建青</v>
          </cell>
          <cell r="H145" t="str">
            <v>412927195512182152</v>
          </cell>
          <cell r="I145" t="str">
            <v>淅川县林业局</v>
          </cell>
          <cell r="J145" t="str">
            <v>县（区）</v>
          </cell>
          <cell r="K145" t="str">
            <v>余淅蕾</v>
          </cell>
        </row>
        <row r="146">
          <cell r="B146" t="str">
            <v>3112780884</v>
          </cell>
          <cell r="C146" t="str">
            <v>310038691045</v>
          </cell>
          <cell r="D146" t="str">
            <v>淅川县</v>
          </cell>
          <cell r="E146" t="str">
            <v>荆紫关镇</v>
          </cell>
          <cell r="F146" t="str">
            <v>菩萨堂村</v>
          </cell>
          <cell r="G146" t="str">
            <v>朱建青</v>
          </cell>
          <cell r="H146" t="str">
            <v>412927195512182152</v>
          </cell>
          <cell r="I146" t="str">
            <v>淅川县林业局</v>
          </cell>
          <cell r="J146" t="str">
            <v>县（区）</v>
          </cell>
          <cell r="K146" t="str">
            <v>刘鹏</v>
          </cell>
        </row>
        <row r="147">
          <cell r="B147" t="str">
            <v>3112780942</v>
          </cell>
          <cell r="C147" t="str">
            <v>310038700371</v>
          </cell>
          <cell r="D147" t="str">
            <v>淅川县</v>
          </cell>
          <cell r="E147" t="str">
            <v>荆紫关镇</v>
          </cell>
          <cell r="F147" t="str">
            <v>菩萨堂村</v>
          </cell>
          <cell r="G147" t="str">
            <v>梁元芳</v>
          </cell>
          <cell r="H147" t="str">
            <v>41292719751009215243</v>
          </cell>
          <cell r="I147" t="str">
            <v>淅川县体育运动中心</v>
          </cell>
          <cell r="J147" t="str">
            <v>县（区）</v>
          </cell>
          <cell r="K147" t="str">
            <v>明煜</v>
          </cell>
        </row>
        <row r="148">
          <cell r="B148" t="str">
            <v>3112780943</v>
          </cell>
          <cell r="C148" t="str">
            <v>310038700377</v>
          </cell>
          <cell r="D148" t="str">
            <v>淅川县</v>
          </cell>
          <cell r="E148" t="str">
            <v>荆紫关镇</v>
          </cell>
          <cell r="F148" t="str">
            <v>北街村</v>
          </cell>
          <cell r="G148" t="str">
            <v>陈长生</v>
          </cell>
          <cell r="H148" t="str">
            <v>41292719551006211444</v>
          </cell>
          <cell r="I148" t="str">
            <v>荆紫关镇人民政府</v>
          </cell>
          <cell r="J148" t="str">
            <v>街道、镇、乡</v>
          </cell>
          <cell r="K148" t="str">
            <v>王健</v>
          </cell>
        </row>
        <row r="149">
          <cell r="B149" t="str">
            <v>3112780943</v>
          </cell>
          <cell r="C149" t="str">
            <v>310038700377</v>
          </cell>
          <cell r="D149" t="str">
            <v>淅川县</v>
          </cell>
          <cell r="E149" t="str">
            <v>荆紫关镇</v>
          </cell>
          <cell r="F149" t="str">
            <v>北街村</v>
          </cell>
          <cell r="G149" t="str">
            <v>陈长生</v>
          </cell>
          <cell r="H149" t="str">
            <v>41292719551006211444</v>
          </cell>
          <cell r="I149" t="str">
            <v>荆紫关镇人民政府</v>
          </cell>
          <cell r="J149" t="str">
            <v>街道、镇、乡</v>
          </cell>
          <cell r="K149" t="str">
            <v>王振超</v>
          </cell>
        </row>
        <row r="150">
          <cell r="B150" t="str">
            <v>3112780946</v>
          </cell>
          <cell r="C150" t="str">
            <v>310038700385</v>
          </cell>
          <cell r="D150" t="str">
            <v>淅川县</v>
          </cell>
          <cell r="E150" t="str">
            <v>荆紫关镇</v>
          </cell>
          <cell r="F150" t="str">
            <v>龙泉观村</v>
          </cell>
          <cell r="G150" t="str">
            <v>聂兴顺</v>
          </cell>
          <cell r="H150" t="str">
            <v>411323196312052113</v>
          </cell>
          <cell r="I150" t="str">
            <v>淅川县农业农村局</v>
          </cell>
          <cell r="J150" t="str">
            <v>县（区）</v>
          </cell>
          <cell r="K150" t="str">
            <v>杨斌</v>
          </cell>
        </row>
        <row r="151">
          <cell r="B151" t="str">
            <v>3112780946</v>
          </cell>
          <cell r="C151" t="str">
            <v>310038700385</v>
          </cell>
          <cell r="D151" t="str">
            <v>淅川县</v>
          </cell>
          <cell r="E151" t="str">
            <v>荆紫关镇</v>
          </cell>
          <cell r="F151" t="str">
            <v>龙泉观村</v>
          </cell>
          <cell r="G151" t="str">
            <v>聂兴顺</v>
          </cell>
          <cell r="H151" t="str">
            <v>411323196312052113</v>
          </cell>
          <cell r="I151" t="str">
            <v>淅川县农业农村局</v>
          </cell>
          <cell r="J151" t="str">
            <v>县（区）</v>
          </cell>
          <cell r="K151" t="str">
            <v>朱振国</v>
          </cell>
        </row>
        <row r="152">
          <cell r="B152" t="str">
            <v>3112780946</v>
          </cell>
          <cell r="C152" t="str">
            <v>310038700385</v>
          </cell>
          <cell r="D152" t="str">
            <v>淅川县</v>
          </cell>
          <cell r="E152" t="str">
            <v>荆紫关镇</v>
          </cell>
          <cell r="F152" t="str">
            <v>龙泉观村</v>
          </cell>
          <cell r="G152" t="str">
            <v>聂兴顺</v>
          </cell>
          <cell r="H152" t="str">
            <v>411323196312052113</v>
          </cell>
          <cell r="I152" t="str">
            <v>荆紫关镇村两委</v>
          </cell>
          <cell r="J152" t="str">
            <v>村两委</v>
          </cell>
          <cell r="K152" t="str">
            <v>张建林</v>
          </cell>
        </row>
        <row r="153">
          <cell r="B153" t="str">
            <v>3112780948</v>
          </cell>
          <cell r="C153" t="str">
            <v>310038700394</v>
          </cell>
          <cell r="D153" t="str">
            <v>淅川县</v>
          </cell>
          <cell r="E153" t="str">
            <v>荆紫关镇</v>
          </cell>
          <cell r="F153" t="str">
            <v>菩萨堂村</v>
          </cell>
          <cell r="G153" t="str">
            <v>吴改英</v>
          </cell>
          <cell r="H153" t="str">
            <v>41292719520214216313</v>
          </cell>
          <cell r="I153" t="str">
            <v>淅川县林业局</v>
          </cell>
          <cell r="J153" t="str">
            <v>县（区）</v>
          </cell>
          <cell r="K153" t="str">
            <v>樊清瑞</v>
          </cell>
        </row>
        <row r="154">
          <cell r="B154" t="str">
            <v>3112780950</v>
          </cell>
          <cell r="C154" t="str">
            <v>310038700400</v>
          </cell>
          <cell r="D154" t="str">
            <v>淅川县</v>
          </cell>
          <cell r="E154" t="str">
            <v>荆紫关镇</v>
          </cell>
          <cell r="F154" t="str">
            <v>上梅池村</v>
          </cell>
          <cell r="G154" t="str">
            <v>吴中华</v>
          </cell>
          <cell r="H154" t="str">
            <v>411323198105142158</v>
          </cell>
          <cell r="I154" t="str">
            <v>淅川县教体局</v>
          </cell>
          <cell r="J154" t="str">
            <v>街道、镇、乡</v>
          </cell>
          <cell r="K154" t="str">
            <v>杨晓</v>
          </cell>
        </row>
        <row r="155">
          <cell r="B155" t="str">
            <v>3112780950</v>
          </cell>
          <cell r="C155" t="str">
            <v>310038700400</v>
          </cell>
          <cell r="D155" t="str">
            <v>淅川县</v>
          </cell>
          <cell r="E155" t="str">
            <v>荆紫关镇</v>
          </cell>
          <cell r="F155" t="str">
            <v>上梅池村</v>
          </cell>
          <cell r="G155" t="str">
            <v>吴中华</v>
          </cell>
          <cell r="H155" t="str">
            <v>411323198105142158</v>
          </cell>
          <cell r="I155" t="str">
            <v>淅川县教体局</v>
          </cell>
          <cell r="J155" t="str">
            <v>县（区）</v>
          </cell>
          <cell r="K155" t="str">
            <v>张国钦</v>
          </cell>
        </row>
        <row r="156">
          <cell r="B156" t="str">
            <v>3112781011</v>
          </cell>
          <cell r="C156" t="str">
            <v>310038682688</v>
          </cell>
          <cell r="D156" t="str">
            <v>淅川县</v>
          </cell>
          <cell r="E156" t="str">
            <v>荆紫关镇</v>
          </cell>
          <cell r="F156" t="str">
            <v>狮子沟村</v>
          </cell>
          <cell r="G156" t="str">
            <v>马玉平</v>
          </cell>
          <cell r="H156" t="str">
            <v>41292719710601219X</v>
          </cell>
          <cell r="I156" t="str">
            <v>荆紫关镇村两委</v>
          </cell>
          <cell r="J156" t="str">
            <v>村两委</v>
          </cell>
          <cell r="K156" t="str">
            <v>刘国印</v>
          </cell>
        </row>
        <row r="157">
          <cell r="B157" t="str">
            <v>3112781011</v>
          </cell>
          <cell r="C157" t="str">
            <v>310038682688</v>
          </cell>
          <cell r="D157" t="str">
            <v>淅川县</v>
          </cell>
          <cell r="E157" t="str">
            <v>荆紫关镇</v>
          </cell>
          <cell r="F157" t="str">
            <v>狮子沟村</v>
          </cell>
          <cell r="G157" t="str">
            <v>马玉平</v>
          </cell>
          <cell r="H157" t="str">
            <v>41292719710601219X</v>
          </cell>
          <cell r="I157" t="str">
            <v>荆紫关镇人民政府</v>
          </cell>
          <cell r="J157" t="str">
            <v>街道、镇、乡</v>
          </cell>
          <cell r="K157" t="str">
            <v>尹越亚</v>
          </cell>
        </row>
        <row r="158">
          <cell r="B158" t="str">
            <v>3112781011</v>
          </cell>
          <cell r="C158" t="str">
            <v>310038682688</v>
          </cell>
          <cell r="D158" t="str">
            <v>淅川县</v>
          </cell>
          <cell r="E158" t="str">
            <v>荆紫关镇</v>
          </cell>
          <cell r="F158" t="str">
            <v>狮子沟村</v>
          </cell>
          <cell r="G158" t="str">
            <v>马玉平</v>
          </cell>
          <cell r="H158" t="str">
            <v>41292719710601219X</v>
          </cell>
          <cell r="I158" t="str">
            <v>淅川县教体局</v>
          </cell>
          <cell r="J158" t="str">
            <v>县（区）</v>
          </cell>
          <cell r="K158" t="str">
            <v>毕瑛</v>
          </cell>
        </row>
        <row r="159">
          <cell r="B159" t="str">
            <v>3112781011</v>
          </cell>
          <cell r="C159" t="str">
            <v>310038682688</v>
          </cell>
          <cell r="D159" t="str">
            <v>淅川县</v>
          </cell>
          <cell r="E159" t="str">
            <v>荆紫关镇</v>
          </cell>
          <cell r="F159" t="str">
            <v>狮子沟村</v>
          </cell>
          <cell r="G159" t="str">
            <v>马玉平</v>
          </cell>
          <cell r="H159" t="str">
            <v>41292719710601219X</v>
          </cell>
          <cell r="I159" t="str">
            <v>荆紫关镇狮子沟村两委</v>
          </cell>
          <cell r="J159" t="str">
            <v>村两委</v>
          </cell>
          <cell r="K159" t="str">
            <v>刘转华</v>
          </cell>
        </row>
        <row r="160">
          <cell r="B160" t="str">
            <v>3112781012</v>
          </cell>
          <cell r="C160" t="str">
            <v>310038682692</v>
          </cell>
          <cell r="D160" t="str">
            <v>淅川县</v>
          </cell>
          <cell r="E160" t="str">
            <v>荆紫关镇</v>
          </cell>
          <cell r="F160" t="str">
            <v>三岔村</v>
          </cell>
          <cell r="G160" t="str">
            <v>王福志</v>
          </cell>
          <cell r="H160" t="str">
            <v>412927197211212150</v>
          </cell>
          <cell r="I160" t="str">
            <v>淅川县城镇集体工业联社</v>
          </cell>
          <cell r="J160" t="str">
            <v>县（区）</v>
          </cell>
          <cell r="K160" t="str">
            <v>刘旭轶</v>
          </cell>
        </row>
        <row r="161">
          <cell r="B161" t="str">
            <v>3112781018</v>
          </cell>
          <cell r="C161" t="str">
            <v>310038685738</v>
          </cell>
          <cell r="D161" t="str">
            <v>淅川县</v>
          </cell>
          <cell r="E161" t="str">
            <v>荆紫关镇</v>
          </cell>
          <cell r="F161" t="str">
            <v>店子村</v>
          </cell>
          <cell r="G161" t="str">
            <v>刘胜如</v>
          </cell>
          <cell r="H161" t="str">
            <v>41292719490718211X13</v>
          </cell>
          <cell r="I161" t="str">
            <v>淅川县农业农村局</v>
          </cell>
          <cell r="J161" t="str">
            <v>县（区）</v>
          </cell>
          <cell r="K161" t="str">
            <v>王大军</v>
          </cell>
        </row>
        <row r="162">
          <cell r="B162" t="str">
            <v>3112781018</v>
          </cell>
          <cell r="C162" t="str">
            <v>310038685738</v>
          </cell>
          <cell r="D162" t="str">
            <v>淅川县</v>
          </cell>
          <cell r="E162" t="str">
            <v>荆紫关镇</v>
          </cell>
          <cell r="F162" t="str">
            <v>店子村</v>
          </cell>
          <cell r="G162" t="str">
            <v>刘胜如</v>
          </cell>
          <cell r="H162" t="str">
            <v>41292719490718211X13</v>
          </cell>
          <cell r="I162" t="str">
            <v>荆紫关镇人民政府</v>
          </cell>
          <cell r="J162" t="str">
            <v>街道、镇、乡</v>
          </cell>
          <cell r="K162" t="str">
            <v>周萍</v>
          </cell>
        </row>
        <row r="163">
          <cell r="B163" t="str">
            <v>3112781020</v>
          </cell>
          <cell r="C163" t="str">
            <v>310038685742</v>
          </cell>
          <cell r="D163" t="str">
            <v>淅川县</v>
          </cell>
          <cell r="E163" t="str">
            <v>荆紫关镇</v>
          </cell>
          <cell r="F163" t="str">
            <v>北街村</v>
          </cell>
          <cell r="G163" t="str">
            <v>淡续强</v>
          </cell>
          <cell r="H163" t="str">
            <v>412927196603102116</v>
          </cell>
          <cell r="I163" t="str">
            <v>荆紫关镇人民政府</v>
          </cell>
          <cell r="J163" t="str">
            <v>街道、镇、乡</v>
          </cell>
          <cell r="K163" t="str">
            <v>杜琳珠</v>
          </cell>
        </row>
        <row r="164">
          <cell r="B164" t="str">
            <v>3112781020</v>
          </cell>
          <cell r="C164" t="str">
            <v>310038685742</v>
          </cell>
          <cell r="D164" t="str">
            <v>淅川县</v>
          </cell>
          <cell r="E164" t="str">
            <v>荆紫关镇</v>
          </cell>
          <cell r="F164" t="str">
            <v>北街村</v>
          </cell>
          <cell r="G164" t="str">
            <v>淡续强</v>
          </cell>
          <cell r="H164" t="str">
            <v>412927196603102116</v>
          </cell>
          <cell r="I164" t="str">
            <v>荆紫关镇工商行政管理</v>
          </cell>
          <cell r="J164" t="str">
            <v>街道、镇、乡</v>
          </cell>
          <cell r="K164" t="str">
            <v>叶新惠</v>
          </cell>
        </row>
        <row r="165">
          <cell r="B165" t="str">
            <v>3112781021</v>
          </cell>
          <cell r="C165" t="str">
            <v>310038685745</v>
          </cell>
          <cell r="D165" t="str">
            <v>淅川县</v>
          </cell>
          <cell r="E165" t="str">
            <v>荆紫关镇</v>
          </cell>
          <cell r="F165" t="str">
            <v>金家沟村</v>
          </cell>
          <cell r="G165" t="str">
            <v>杜长喜</v>
          </cell>
          <cell r="H165" t="str">
            <v>412927197211282116</v>
          </cell>
          <cell r="I165" t="str">
            <v>荆紫关镇村两委</v>
          </cell>
          <cell r="J165" t="str">
            <v>村两委</v>
          </cell>
          <cell r="K165" t="str">
            <v>杜俊峰</v>
          </cell>
        </row>
        <row r="166">
          <cell r="B166" t="str">
            <v>3112781056</v>
          </cell>
          <cell r="C166" t="str">
            <v>310038648945</v>
          </cell>
          <cell r="D166" t="str">
            <v>淅川县</v>
          </cell>
          <cell r="E166" t="str">
            <v>荆紫关镇</v>
          </cell>
          <cell r="F166" t="str">
            <v>史家村</v>
          </cell>
          <cell r="G166" t="str">
            <v>张建国</v>
          </cell>
          <cell r="H166" t="str">
            <v>41292719730627213X</v>
          </cell>
          <cell r="I166" t="str">
            <v>荆紫关镇村两委</v>
          </cell>
          <cell r="J166" t="str">
            <v>村两委</v>
          </cell>
          <cell r="K166" t="str">
            <v>周春连</v>
          </cell>
        </row>
        <row r="167">
          <cell r="B167" t="str">
            <v>3112781057</v>
          </cell>
          <cell r="C167" t="str">
            <v>310038648951</v>
          </cell>
          <cell r="D167" t="str">
            <v>淅川县</v>
          </cell>
          <cell r="E167" t="str">
            <v>荆紫关镇</v>
          </cell>
          <cell r="F167" t="str">
            <v>金家沟村</v>
          </cell>
          <cell r="G167" t="str">
            <v>杜文志</v>
          </cell>
          <cell r="H167" t="str">
            <v>41292719401107213713</v>
          </cell>
          <cell r="I167" t="str">
            <v>淅川县行政审批中心</v>
          </cell>
          <cell r="J167" t="str">
            <v>县（区）</v>
          </cell>
          <cell r="K167" t="str">
            <v>王付中</v>
          </cell>
        </row>
        <row r="168">
          <cell r="B168" t="str">
            <v>3112781058</v>
          </cell>
          <cell r="C168" t="str">
            <v>310038648952</v>
          </cell>
          <cell r="D168" t="str">
            <v>淅川县</v>
          </cell>
          <cell r="E168" t="str">
            <v>荆紫关镇</v>
          </cell>
          <cell r="F168" t="str">
            <v>冯营村</v>
          </cell>
          <cell r="G168" t="str">
            <v>徐天成</v>
          </cell>
          <cell r="H168" t="str">
            <v>412927195803172130</v>
          </cell>
          <cell r="I168" t="str">
            <v>淅川县人社局</v>
          </cell>
          <cell r="J168" t="str">
            <v>县（区）</v>
          </cell>
          <cell r="K168" t="str">
            <v>杜珂</v>
          </cell>
        </row>
        <row r="169">
          <cell r="B169" t="str">
            <v>3112781059</v>
          </cell>
          <cell r="C169" t="str">
            <v>310038648957</v>
          </cell>
          <cell r="D169" t="str">
            <v>淅川县</v>
          </cell>
          <cell r="E169" t="str">
            <v>荆紫关镇</v>
          </cell>
          <cell r="F169" t="str">
            <v>菩萨堂村</v>
          </cell>
          <cell r="G169" t="str">
            <v>王周锋</v>
          </cell>
          <cell r="H169" t="str">
            <v>412927197906152115</v>
          </cell>
          <cell r="I169" t="str">
            <v>淅川县林业局</v>
          </cell>
          <cell r="J169" t="str">
            <v>县（区）</v>
          </cell>
          <cell r="K169" t="str">
            <v>李炜</v>
          </cell>
        </row>
        <row r="170">
          <cell r="B170" t="str">
            <v>3112781061</v>
          </cell>
          <cell r="C170" t="str">
            <v>4700000100924393</v>
          </cell>
          <cell r="D170" t="str">
            <v>淅川县</v>
          </cell>
          <cell r="E170" t="str">
            <v>荆紫关镇</v>
          </cell>
          <cell r="F170" t="str">
            <v>冯营村</v>
          </cell>
          <cell r="G170" t="str">
            <v>孔昌姐</v>
          </cell>
          <cell r="H170" t="str">
            <v>412927194507152149</v>
          </cell>
          <cell r="I170" t="str">
            <v>淅川县人社局</v>
          </cell>
          <cell r="J170" t="str">
            <v>县（区）</v>
          </cell>
          <cell r="K170" t="str">
            <v>杜珂</v>
          </cell>
        </row>
        <row r="171">
          <cell r="B171" t="str">
            <v>3112781079</v>
          </cell>
          <cell r="C171" t="str">
            <v>310038652044</v>
          </cell>
          <cell r="D171" t="str">
            <v>淅川县</v>
          </cell>
          <cell r="E171" t="str">
            <v>荆紫关镇</v>
          </cell>
          <cell r="F171" t="str">
            <v>魏村</v>
          </cell>
          <cell r="G171" t="str">
            <v>全玉珍</v>
          </cell>
          <cell r="H171" t="str">
            <v>412927197105092140</v>
          </cell>
          <cell r="I171" t="str">
            <v>荆紫关镇村两委</v>
          </cell>
          <cell r="J171" t="str">
            <v>村两委</v>
          </cell>
          <cell r="K171" t="str">
            <v>马振清</v>
          </cell>
        </row>
        <row r="172">
          <cell r="B172" t="str">
            <v>3112781079</v>
          </cell>
          <cell r="C172" t="str">
            <v>310038652044</v>
          </cell>
          <cell r="D172" t="str">
            <v>淅川县</v>
          </cell>
          <cell r="E172" t="str">
            <v>荆紫关镇</v>
          </cell>
          <cell r="F172" t="str">
            <v>魏村</v>
          </cell>
          <cell r="G172" t="str">
            <v>全玉珍</v>
          </cell>
          <cell r="H172" t="str">
            <v>412927197105092140</v>
          </cell>
          <cell r="I172" t="str">
            <v>荆紫关镇人民政府</v>
          </cell>
          <cell r="J172" t="str">
            <v>街道、镇、乡</v>
          </cell>
          <cell r="K172" t="str">
            <v>孙月发</v>
          </cell>
        </row>
        <row r="173">
          <cell r="B173" t="str">
            <v>3112781107</v>
          </cell>
          <cell r="C173" t="str">
            <v>310038667393</v>
          </cell>
          <cell r="D173" t="str">
            <v>淅川县</v>
          </cell>
          <cell r="E173" t="str">
            <v>荆紫关镇</v>
          </cell>
          <cell r="F173" t="str">
            <v>金家沟村</v>
          </cell>
          <cell r="G173" t="str">
            <v>金根志</v>
          </cell>
          <cell r="H173" t="str">
            <v>412927195209292113</v>
          </cell>
          <cell r="I173" t="str">
            <v>荆紫关镇人民政府</v>
          </cell>
          <cell r="J173" t="str">
            <v>街道、镇、乡</v>
          </cell>
          <cell r="K173" t="str">
            <v>贾晨</v>
          </cell>
        </row>
        <row r="174">
          <cell r="B174" t="str">
            <v>3112781107</v>
          </cell>
          <cell r="C174" t="str">
            <v>310038667393</v>
          </cell>
          <cell r="D174" t="str">
            <v>淅川县</v>
          </cell>
          <cell r="E174" t="str">
            <v>荆紫关镇</v>
          </cell>
          <cell r="F174" t="str">
            <v>金家沟村</v>
          </cell>
          <cell r="G174" t="str">
            <v>金根志</v>
          </cell>
          <cell r="H174" t="str">
            <v>412927195209292113</v>
          </cell>
          <cell r="I174" t="str">
            <v>荆紫关镇村两委</v>
          </cell>
          <cell r="J174" t="str">
            <v>村两委</v>
          </cell>
          <cell r="K174" t="str">
            <v>杜云青</v>
          </cell>
        </row>
        <row r="175">
          <cell r="B175" t="str">
            <v>3112781107</v>
          </cell>
          <cell r="C175" t="str">
            <v>310038667393</v>
          </cell>
          <cell r="D175" t="str">
            <v>淅川县</v>
          </cell>
          <cell r="E175" t="str">
            <v>荆紫关镇</v>
          </cell>
          <cell r="F175" t="str">
            <v>金家沟村</v>
          </cell>
          <cell r="G175" t="str">
            <v>金根志</v>
          </cell>
          <cell r="H175" t="str">
            <v>412927195209292113</v>
          </cell>
          <cell r="I175" t="str">
            <v>淅川县行政审批中心</v>
          </cell>
          <cell r="J175" t="str">
            <v>县（区）</v>
          </cell>
          <cell r="K175" t="str">
            <v>郭丽娜</v>
          </cell>
        </row>
        <row r="176">
          <cell r="B176" t="str">
            <v>3112782352</v>
          </cell>
          <cell r="C176" t="str">
            <v>310038691774</v>
          </cell>
          <cell r="D176" t="str">
            <v>淅川县</v>
          </cell>
          <cell r="E176" t="str">
            <v>荆紫关镇</v>
          </cell>
          <cell r="F176" t="str">
            <v>山根村</v>
          </cell>
          <cell r="G176" t="str">
            <v>冯志昌</v>
          </cell>
          <cell r="H176" t="str">
            <v>41292719610827213443</v>
          </cell>
          <cell r="I176" t="str">
            <v>淅川县人社局</v>
          </cell>
          <cell r="J176" t="str">
            <v>县（区）</v>
          </cell>
          <cell r="K176" t="str">
            <v>袁丛</v>
          </cell>
        </row>
        <row r="177">
          <cell r="B177" t="str">
            <v>3112782352</v>
          </cell>
          <cell r="C177" t="str">
            <v>310038691774</v>
          </cell>
          <cell r="D177" t="str">
            <v>淅川县</v>
          </cell>
          <cell r="E177" t="str">
            <v>荆紫关镇</v>
          </cell>
          <cell r="F177" t="str">
            <v>山根村</v>
          </cell>
          <cell r="G177" t="str">
            <v>冯志昌</v>
          </cell>
          <cell r="H177" t="str">
            <v>41292719610827213443</v>
          </cell>
          <cell r="I177" t="str">
            <v>淅川县人社局</v>
          </cell>
          <cell r="J177" t="str">
            <v>县（区）</v>
          </cell>
          <cell r="K177" t="str">
            <v>全荷芬</v>
          </cell>
        </row>
        <row r="178">
          <cell r="B178" t="str">
            <v>3112782353</v>
          </cell>
          <cell r="C178" t="str">
            <v>310038691777</v>
          </cell>
          <cell r="D178" t="str">
            <v>淅川县</v>
          </cell>
          <cell r="E178" t="str">
            <v>荆紫关镇</v>
          </cell>
          <cell r="F178" t="str">
            <v>新石门村</v>
          </cell>
          <cell r="G178" t="str">
            <v>时国志</v>
          </cell>
          <cell r="H178" t="str">
            <v>412927197110052151</v>
          </cell>
          <cell r="I178" t="str">
            <v>淅川县环保局</v>
          </cell>
          <cell r="J178" t="str">
            <v>县（区）</v>
          </cell>
          <cell r="K178" t="str">
            <v>李贝贝</v>
          </cell>
        </row>
        <row r="179">
          <cell r="B179" t="str">
            <v>3112782354</v>
          </cell>
          <cell r="C179" t="str">
            <v>310038691779</v>
          </cell>
          <cell r="D179" t="str">
            <v>淅川县</v>
          </cell>
          <cell r="E179" t="str">
            <v>荆紫关镇</v>
          </cell>
          <cell r="F179" t="str">
            <v>张巷村</v>
          </cell>
          <cell r="G179" t="str">
            <v>姚景爱</v>
          </cell>
          <cell r="H179" t="str">
            <v>412927196611012129</v>
          </cell>
          <cell r="I179" t="str">
            <v>荆紫关镇人民政府</v>
          </cell>
          <cell r="J179" t="str">
            <v>街道、镇、乡</v>
          </cell>
          <cell r="K179" t="str">
            <v>李静飞</v>
          </cell>
        </row>
        <row r="180">
          <cell r="B180" t="str">
            <v>3112782354</v>
          </cell>
          <cell r="C180" t="str">
            <v>310038691779</v>
          </cell>
          <cell r="D180" t="str">
            <v>淅川县</v>
          </cell>
          <cell r="E180" t="str">
            <v>荆紫关镇</v>
          </cell>
          <cell r="F180" t="str">
            <v>张巷村</v>
          </cell>
          <cell r="G180" t="str">
            <v>姚景爱</v>
          </cell>
          <cell r="H180" t="str">
            <v>412927196611012129</v>
          </cell>
          <cell r="I180" t="str">
            <v>荆紫关镇人民政府</v>
          </cell>
          <cell r="J180" t="str">
            <v>街道、镇、乡</v>
          </cell>
          <cell r="K180" t="str">
            <v>李红磊</v>
          </cell>
        </row>
        <row r="181">
          <cell r="B181" t="str">
            <v>3112782356</v>
          </cell>
          <cell r="C181" t="str">
            <v>310038691786</v>
          </cell>
          <cell r="D181" t="str">
            <v>淅川县</v>
          </cell>
          <cell r="E181" t="str">
            <v>荆紫关镇</v>
          </cell>
          <cell r="F181" t="str">
            <v>冯营村</v>
          </cell>
          <cell r="G181" t="str">
            <v>程改阁</v>
          </cell>
          <cell r="H181" t="str">
            <v>411323195103292124</v>
          </cell>
          <cell r="I181" t="str">
            <v>荆紫关镇村两委</v>
          </cell>
          <cell r="J181" t="str">
            <v>村两委</v>
          </cell>
          <cell r="K181" t="str">
            <v>冯永华</v>
          </cell>
        </row>
        <row r="182">
          <cell r="B182" t="str">
            <v>3112782358</v>
          </cell>
          <cell r="C182" t="str">
            <v>310038691791</v>
          </cell>
          <cell r="D182" t="str">
            <v>淅川县</v>
          </cell>
          <cell r="E182" t="str">
            <v>荆紫关镇</v>
          </cell>
          <cell r="F182" t="str">
            <v>北街村</v>
          </cell>
          <cell r="G182" t="str">
            <v>杜相枝</v>
          </cell>
          <cell r="H182" t="str">
            <v>411323196901121762</v>
          </cell>
          <cell r="I182" t="str">
            <v>荆紫关镇人民政府</v>
          </cell>
          <cell r="J182" t="str">
            <v>街道、镇、乡</v>
          </cell>
          <cell r="K182" t="str">
            <v>刘岳岗</v>
          </cell>
        </row>
        <row r="183">
          <cell r="B183" t="str">
            <v>3112782364</v>
          </cell>
          <cell r="C183" t="str">
            <v>310038691812</v>
          </cell>
          <cell r="D183" t="str">
            <v>淅川县</v>
          </cell>
          <cell r="E183" t="str">
            <v>荆紫关镇</v>
          </cell>
          <cell r="F183" t="str">
            <v>穆营村</v>
          </cell>
          <cell r="G183" t="str">
            <v>金振海</v>
          </cell>
          <cell r="H183" t="str">
            <v>41132319650902213724</v>
          </cell>
          <cell r="I183" t="str">
            <v>淅川县人民检察院</v>
          </cell>
          <cell r="J183" t="str">
            <v>县（区）</v>
          </cell>
          <cell r="K183" t="str">
            <v>程志忠</v>
          </cell>
        </row>
        <row r="184">
          <cell r="B184" t="str">
            <v>3112782369</v>
          </cell>
          <cell r="C184" t="str">
            <v>310038692541</v>
          </cell>
          <cell r="D184" t="str">
            <v>淅川县</v>
          </cell>
          <cell r="E184" t="str">
            <v>荆紫关镇</v>
          </cell>
          <cell r="F184" t="str">
            <v>菩萨堂村</v>
          </cell>
          <cell r="G184" t="str">
            <v>程玉恒</v>
          </cell>
          <cell r="H184" t="str">
            <v>41292719460815213X</v>
          </cell>
          <cell r="I184" t="str">
            <v>淅川县教体局</v>
          </cell>
          <cell r="J184" t="str">
            <v>街道、镇、乡</v>
          </cell>
          <cell r="K184" t="str">
            <v>魏晓丽</v>
          </cell>
        </row>
        <row r="185">
          <cell r="B185" t="str">
            <v>3112782369</v>
          </cell>
          <cell r="C185" t="str">
            <v>310038692541</v>
          </cell>
          <cell r="D185" t="str">
            <v>淅川县</v>
          </cell>
          <cell r="E185" t="str">
            <v>荆紫关镇</v>
          </cell>
          <cell r="F185" t="str">
            <v>菩萨堂村</v>
          </cell>
          <cell r="G185" t="str">
            <v>程玉恒</v>
          </cell>
          <cell r="H185" t="str">
            <v>41292719460815213X</v>
          </cell>
          <cell r="I185" t="str">
            <v>教研室</v>
          </cell>
          <cell r="J185" t="str">
            <v>县（区）</v>
          </cell>
          <cell r="K185" t="str">
            <v>吴英红</v>
          </cell>
        </row>
        <row r="186">
          <cell r="B186" t="str">
            <v>3112782369</v>
          </cell>
          <cell r="C186" t="str">
            <v>310038692541</v>
          </cell>
          <cell r="D186" t="str">
            <v>淅川县</v>
          </cell>
          <cell r="E186" t="str">
            <v>荆紫关镇</v>
          </cell>
          <cell r="F186" t="str">
            <v>菩萨堂村</v>
          </cell>
          <cell r="G186" t="str">
            <v>程玉恒</v>
          </cell>
          <cell r="H186" t="str">
            <v>41292719460815213X</v>
          </cell>
          <cell r="I186" t="str">
            <v>教研室</v>
          </cell>
          <cell r="J186" t="str">
            <v>县（区）</v>
          </cell>
          <cell r="K186" t="str">
            <v>赵馨</v>
          </cell>
        </row>
        <row r="187">
          <cell r="B187" t="str">
            <v>3112782369</v>
          </cell>
          <cell r="C187" t="str">
            <v>310038692541</v>
          </cell>
          <cell r="D187" t="str">
            <v>淅川县</v>
          </cell>
          <cell r="E187" t="str">
            <v>荆紫关镇</v>
          </cell>
          <cell r="F187" t="str">
            <v>菩萨堂村</v>
          </cell>
          <cell r="G187" t="str">
            <v>程玉恒</v>
          </cell>
          <cell r="H187" t="str">
            <v>41292719460815213X</v>
          </cell>
          <cell r="I187" t="str">
            <v>教研室</v>
          </cell>
          <cell r="J187" t="str">
            <v>县（区）</v>
          </cell>
          <cell r="K187" t="str">
            <v>张桂芳</v>
          </cell>
        </row>
        <row r="188">
          <cell r="B188" t="str">
            <v>3112782678</v>
          </cell>
          <cell r="C188" t="str">
            <v>310038664489</v>
          </cell>
          <cell r="D188" t="str">
            <v>淅川县</v>
          </cell>
          <cell r="E188" t="str">
            <v>荆紫关镇</v>
          </cell>
          <cell r="F188" t="str">
            <v>金家沟村</v>
          </cell>
          <cell r="G188" t="str">
            <v>张吉拴</v>
          </cell>
          <cell r="H188" t="str">
            <v>412927196907032137</v>
          </cell>
          <cell r="I188" t="str">
            <v>淅川县行政审批中心</v>
          </cell>
          <cell r="J188" t="str">
            <v>县（区）</v>
          </cell>
          <cell r="K188" t="str">
            <v>王楠</v>
          </cell>
        </row>
        <row r="189">
          <cell r="B189" t="str">
            <v>3112782678</v>
          </cell>
          <cell r="C189" t="str">
            <v>310038664489</v>
          </cell>
          <cell r="D189" t="str">
            <v>淅川县</v>
          </cell>
          <cell r="E189" t="str">
            <v>荆紫关镇</v>
          </cell>
          <cell r="F189" t="str">
            <v>金家沟村</v>
          </cell>
          <cell r="G189" t="str">
            <v>张吉拴</v>
          </cell>
          <cell r="H189" t="str">
            <v>412927196907032137</v>
          </cell>
          <cell r="I189" t="str">
            <v>淅川县行政审批中心</v>
          </cell>
          <cell r="J189" t="str">
            <v>县（区）</v>
          </cell>
          <cell r="K189" t="str">
            <v>魏国玲</v>
          </cell>
        </row>
        <row r="190">
          <cell r="B190" t="str">
            <v>3112782679</v>
          </cell>
          <cell r="C190" t="str">
            <v>310038664494</v>
          </cell>
          <cell r="D190" t="str">
            <v>淅川县</v>
          </cell>
          <cell r="E190" t="str">
            <v>荆紫关镇</v>
          </cell>
          <cell r="F190" t="str">
            <v>三岔村</v>
          </cell>
          <cell r="G190" t="str">
            <v>刘怀炳</v>
          </cell>
          <cell r="H190" t="str">
            <v>41292719511119215724</v>
          </cell>
          <cell r="I190" t="str">
            <v>荆紫关镇村两委</v>
          </cell>
          <cell r="J190" t="str">
            <v>村两委</v>
          </cell>
          <cell r="K190" t="str">
            <v>孙立洲</v>
          </cell>
        </row>
        <row r="191">
          <cell r="B191" t="str">
            <v>3112782679</v>
          </cell>
          <cell r="C191" t="str">
            <v>310038664494</v>
          </cell>
          <cell r="D191" t="str">
            <v>淅川县</v>
          </cell>
          <cell r="E191" t="str">
            <v>荆紫关镇</v>
          </cell>
          <cell r="F191" t="str">
            <v>三岔村</v>
          </cell>
          <cell r="G191" t="str">
            <v>刘怀炳</v>
          </cell>
          <cell r="H191" t="str">
            <v>41292719511119215724</v>
          </cell>
          <cell r="I191" t="str">
            <v>淅川县城镇集体工业联社</v>
          </cell>
          <cell r="J191" t="str">
            <v>县（区）</v>
          </cell>
          <cell r="K191" t="str">
            <v>陈红卫</v>
          </cell>
        </row>
        <row r="192">
          <cell r="B192" t="str">
            <v>3112782680</v>
          </cell>
          <cell r="C192" t="str">
            <v>310038664497</v>
          </cell>
          <cell r="D192" t="str">
            <v>淅川县</v>
          </cell>
          <cell r="E192" t="str">
            <v>荆紫关镇</v>
          </cell>
          <cell r="F192" t="str">
            <v>史家村</v>
          </cell>
          <cell r="G192" t="str">
            <v>路桂保</v>
          </cell>
          <cell r="H192" t="str">
            <v>412927196109012115</v>
          </cell>
          <cell r="I192" t="str">
            <v>荆紫关镇村两委</v>
          </cell>
          <cell r="J192" t="str">
            <v>村两委</v>
          </cell>
          <cell r="K192" t="str">
            <v>李青山</v>
          </cell>
        </row>
        <row r="193">
          <cell r="B193" t="str">
            <v>3112782683</v>
          </cell>
          <cell r="C193" t="str">
            <v>310038664511</v>
          </cell>
          <cell r="D193" t="str">
            <v>淅川县</v>
          </cell>
          <cell r="E193" t="str">
            <v>荆紫关镇</v>
          </cell>
          <cell r="F193" t="str">
            <v>菩萨堂村</v>
          </cell>
          <cell r="G193" t="str">
            <v>吕明歧</v>
          </cell>
          <cell r="H193" t="str">
            <v>41292719660707213713</v>
          </cell>
          <cell r="I193" t="str">
            <v>淅川县林业局</v>
          </cell>
          <cell r="J193" t="str">
            <v>县（区）</v>
          </cell>
          <cell r="K193" t="str">
            <v>叶新敏</v>
          </cell>
        </row>
        <row r="194">
          <cell r="B194" t="str">
            <v>3112782702</v>
          </cell>
          <cell r="C194" t="str">
            <v>310038679857</v>
          </cell>
          <cell r="D194" t="str">
            <v>淅川县</v>
          </cell>
          <cell r="E194" t="str">
            <v>荆紫关镇</v>
          </cell>
          <cell r="F194" t="str">
            <v>三岔村</v>
          </cell>
          <cell r="G194" t="str">
            <v>柯国勤</v>
          </cell>
          <cell r="H194" t="str">
            <v>411323198208162119</v>
          </cell>
          <cell r="I194" t="str">
            <v>淅川县城镇集体工业联社</v>
          </cell>
          <cell r="J194" t="str">
            <v>县（区）</v>
          </cell>
          <cell r="K194" t="str">
            <v>刘旭轶</v>
          </cell>
        </row>
        <row r="195">
          <cell r="B195" t="str">
            <v>3112782703</v>
          </cell>
          <cell r="C195" t="str">
            <v>310038679860</v>
          </cell>
          <cell r="D195" t="str">
            <v>淅川县</v>
          </cell>
          <cell r="E195" t="str">
            <v>荆紫关镇</v>
          </cell>
          <cell r="F195" t="str">
            <v>金家沟村</v>
          </cell>
          <cell r="G195" t="str">
            <v>姚成泽</v>
          </cell>
          <cell r="H195" t="str">
            <v>412927194503212132</v>
          </cell>
          <cell r="I195" t="str">
            <v>淅川县行政审批中心</v>
          </cell>
          <cell r="J195" t="str">
            <v>县（区）</v>
          </cell>
          <cell r="K195" t="str">
            <v>高飞</v>
          </cell>
        </row>
        <row r="196">
          <cell r="B196" t="str">
            <v>3112782710</v>
          </cell>
          <cell r="C196" t="str">
            <v>310038682911</v>
          </cell>
          <cell r="D196" t="str">
            <v>淅川县</v>
          </cell>
          <cell r="E196" t="str">
            <v>荆紫关镇</v>
          </cell>
          <cell r="F196" t="str">
            <v>孙家湾村</v>
          </cell>
          <cell r="G196" t="str">
            <v>严金拴</v>
          </cell>
          <cell r="H196" t="str">
            <v>412927194805052111</v>
          </cell>
          <cell r="I196" t="str">
            <v>淅川县人民检察院</v>
          </cell>
          <cell r="J196" t="str">
            <v>县（区）</v>
          </cell>
          <cell r="K196" t="str">
            <v>周恒鹏</v>
          </cell>
        </row>
        <row r="197">
          <cell r="B197" t="str">
            <v>3112782710</v>
          </cell>
          <cell r="C197" t="str">
            <v>310038682911</v>
          </cell>
          <cell r="D197" t="str">
            <v>淅川县</v>
          </cell>
          <cell r="E197" t="str">
            <v>荆紫关镇</v>
          </cell>
          <cell r="F197" t="str">
            <v>孙家湾村</v>
          </cell>
          <cell r="G197" t="str">
            <v>严金拴</v>
          </cell>
          <cell r="H197" t="str">
            <v>412927194805052111</v>
          </cell>
          <cell r="I197" t="str">
            <v>淅川县人民检察院</v>
          </cell>
          <cell r="J197" t="str">
            <v>县（区）</v>
          </cell>
          <cell r="K197" t="str">
            <v>全志征</v>
          </cell>
        </row>
        <row r="198">
          <cell r="B198" t="str">
            <v>3112782740</v>
          </cell>
          <cell r="C198" t="str">
            <v>310038673775</v>
          </cell>
          <cell r="D198" t="str">
            <v>淅川县</v>
          </cell>
          <cell r="E198" t="str">
            <v>荆紫关镇</v>
          </cell>
          <cell r="F198" t="str">
            <v>三岔村</v>
          </cell>
          <cell r="G198" t="str">
            <v>焦秀均</v>
          </cell>
          <cell r="H198" t="str">
            <v>41132319800501213743</v>
          </cell>
          <cell r="I198" t="str">
            <v>淅川县城镇集体工业联社</v>
          </cell>
          <cell r="J198" t="str">
            <v>县（区）</v>
          </cell>
          <cell r="K198" t="str">
            <v>李小伟</v>
          </cell>
        </row>
        <row r="199">
          <cell r="B199" t="str">
            <v>3112782740</v>
          </cell>
          <cell r="C199" t="str">
            <v>310038673775</v>
          </cell>
          <cell r="D199" t="str">
            <v>淅川县</v>
          </cell>
          <cell r="E199" t="str">
            <v>荆紫关镇</v>
          </cell>
          <cell r="F199" t="str">
            <v>三岔村</v>
          </cell>
          <cell r="G199" t="str">
            <v>焦秀均</v>
          </cell>
          <cell r="H199" t="str">
            <v>41132319800501213743</v>
          </cell>
          <cell r="I199" t="str">
            <v>淅川县教体局</v>
          </cell>
          <cell r="J199" t="str">
            <v>街道、镇、乡</v>
          </cell>
          <cell r="K199" t="str">
            <v>姚成儒</v>
          </cell>
        </row>
        <row r="200">
          <cell r="B200" t="str">
            <v>3112782743</v>
          </cell>
          <cell r="C200" t="str">
            <v>310038676808</v>
          </cell>
          <cell r="D200" t="str">
            <v>淅川县</v>
          </cell>
          <cell r="E200" t="str">
            <v>荆紫关镇</v>
          </cell>
          <cell r="F200" t="str">
            <v>三岔村</v>
          </cell>
          <cell r="G200" t="str">
            <v>时金才</v>
          </cell>
          <cell r="H200" t="str">
            <v>41292719550123211813</v>
          </cell>
          <cell r="I200" t="str">
            <v>教研室</v>
          </cell>
          <cell r="J200" t="str">
            <v>县（区）</v>
          </cell>
          <cell r="K200" t="str">
            <v>李秋敏</v>
          </cell>
        </row>
        <row r="201">
          <cell r="B201" t="str">
            <v>3112782743</v>
          </cell>
          <cell r="C201" t="str">
            <v>310038676808</v>
          </cell>
          <cell r="D201" t="str">
            <v>淅川县</v>
          </cell>
          <cell r="E201" t="str">
            <v>荆紫关镇</v>
          </cell>
          <cell r="F201" t="str">
            <v>三岔村</v>
          </cell>
          <cell r="G201" t="str">
            <v>时金才</v>
          </cell>
          <cell r="H201" t="str">
            <v>41292719550123211813</v>
          </cell>
          <cell r="I201" t="str">
            <v>淅川县城镇集体工业联社</v>
          </cell>
          <cell r="J201" t="str">
            <v>县（区）</v>
          </cell>
          <cell r="K201" t="str">
            <v>唐风华</v>
          </cell>
        </row>
        <row r="202">
          <cell r="B202" t="str">
            <v>3112782743</v>
          </cell>
          <cell r="C202" t="str">
            <v>310038676808</v>
          </cell>
          <cell r="D202" t="str">
            <v>淅川县</v>
          </cell>
          <cell r="E202" t="str">
            <v>荆紫关镇</v>
          </cell>
          <cell r="F202" t="str">
            <v>三岔村</v>
          </cell>
          <cell r="G202" t="str">
            <v>时金才</v>
          </cell>
          <cell r="H202" t="str">
            <v>41292719550123211813</v>
          </cell>
          <cell r="I202" t="str">
            <v>淅川县城镇集体工业联社</v>
          </cell>
          <cell r="J202" t="str">
            <v>县（区）</v>
          </cell>
          <cell r="K202" t="str">
            <v>李静雅</v>
          </cell>
        </row>
        <row r="203">
          <cell r="B203" t="str">
            <v>3112782746</v>
          </cell>
          <cell r="C203" t="str">
            <v>310038676816</v>
          </cell>
          <cell r="D203" t="str">
            <v>淅川县</v>
          </cell>
          <cell r="E203" t="str">
            <v>荆紫关镇</v>
          </cell>
          <cell r="F203" t="str">
            <v>菩萨堂村</v>
          </cell>
          <cell r="G203" t="str">
            <v>刘振</v>
          </cell>
          <cell r="H203" t="str">
            <v>41132319900228211X</v>
          </cell>
          <cell r="I203" t="str">
            <v>教研室</v>
          </cell>
          <cell r="J203" t="str">
            <v>县（区）</v>
          </cell>
          <cell r="K203" t="str">
            <v>姚成儒</v>
          </cell>
        </row>
        <row r="204">
          <cell r="B204" t="str">
            <v>3112782746</v>
          </cell>
          <cell r="C204" t="str">
            <v>310038676816</v>
          </cell>
          <cell r="D204" t="str">
            <v>淅川县</v>
          </cell>
          <cell r="E204" t="str">
            <v>荆紫关镇</v>
          </cell>
          <cell r="F204" t="str">
            <v>菩萨堂村</v>
          </cell>
          <cell r="G204" t="str">
            <v>刘振</v>
          </cell>
          <cell r="H204" t="str">
            <v>41132319900228211X</v>
          </cell>
          <cell r="I204" t="str">
            <v>淅川县体育运动中心</v>
          </cell>
          <cell r="J204" t="str">
            <v>县（区）</v>
          </cell>
          <cell r="K204" t="str">
            <v>王红臣</v>
          </cell>
        </row>
        <row r="205">
          <cell r="B205" t="str">
            <v>3112782747</v>
          </cell>
          <cell r="C205" t="str">
            <v>310038676822</v>
          </cell>
          <cell r="D205" t="str">
            <v>淅川县</v>
          </cell>
          <cell r="E205" t="str">
            <v>荆紫关镇</v>
          </cell>
          <cell r="F205" t="str">
            <v>吴家沟村</v>
          </cell>
          <cell r="G205" t="str">
            <v>方振兴</v>
          </cell>
          <cell r="H205" t="str">
            <v>411323194406252117</v>
          </cell>
          <cell r="I205" t="str">
            <v>淅川县人民检察院</v>
          </cell>
          <cell r="J205" t="str">
            <v>县（区）</v>
          </cell>
          <cell r="K205" t="str">
            <v>全自先</v>
          </cell>
        </row>
        <row r="206">
          <cell r="B206" t="str">
            <v>3112783848</v>
          </cell>
          <cell r="C206" t="str">
            <v>310038694069</v>
          </cell>
          <cell r="D206" t="str">
            <v>淅川县</v>
          </cell>
          <cell r="E206" t="str">
            <v>荆紫关镇</v>
          </cell>
          <cell r="F206" t="str">
            <v>三岔村</v>
          </cell>
          <cell r="G206" t="str">
            <v>郝金德</v>
          </cell>
          <cell r="H206" t="str">
            <v>412927196609072157</v>
          </cell>
          <cell r="I206" t="str">
            <v>荆紫关镇人民政府</v>
          </cell>
          <cell r="J206" t="str">
            <v>街道、镇、乡</v>
          </cell>
          <cell r="K206" t="str">
            <v>李忠全</v>
          </cell>
        </row>
        <row r="207">
          <cell r="B207" t="str">
            <v>3112783848</v>
          </cell>
          <cell r="C207" t="str">
            <v>310038694069</v>
          </cell>
          <cell r="D207" t="str">
            <v>淅川县</v>
          </cell>
          <cell r="E207" t="str">
            <v>荆紫关镇</v>
          </cell>
          <cell r="F207" t="str">
            <v>三岔村</v>
          </cell>
          <cell r="G207" t="str">
            <v>郝金德</v>
          </cell>
          <cell r="H207" t="str">
            <v>412927196609072157</v>
          </cell>
          <cell r="I207" t="str">
            <v>荆紫关镇人民政府</v>
          </cell>
          <cell r="J207" t="str">
            <v>街道、镇、乡</v>
          </cell>
          <cell r="K207" t="str">
            <v>尚晓东</v>
          </cell>
        </row>
        <row r="208">
          <cell r="B208" t="str">
            <v>3112783849</v>
          </cell>
          <cell r="C208" t="str">
            <v>310038692555</v>
          </cell>
          <cell r="D208" t="str">
            <v>淅川县</v>
          </cell>
          <cell r="E208" t="str">
            <v>荆紫关镇</v>
          </cell>
          <cell r="F208" t="str">
            <v>龙泉观村</v>
          </cell>
          <cell r="G208" t="str">
            <v>郭金有</v>
          </cell>
          <cell r="H208" t="str">
            <v>412927195012202196</v>
          </cell>
          <cell r="I208" t="str">
            <v>淅川县农业农村局</v>
          </cell>
          <cell r="J208" t="str">
            <v>县（区）</v>
          </cell>
          <cell r="K208" t="str">
            <v>张宏伟</v>
          </cell>
        </row>
        <row r="209">
          <cell r="B209" t="str">
            <v>3112783938</v>
          </cell>
          <cell r="C209" t="str">
            <v>310038691237</v>
          </cell>
          <cell r="D209" t="str">
            <v>淅川县</v>
          </cell>
          <cell r="E209" t="str">
            <v>荆紫关镇</v>
          </cell>
          <cell r="F209" t="str">
            <v>小陡岭村</v>
          </cell>
          <cell r="G209" t="str">
            <v>李建有</v>
          </cell>
          <cell r="H209" t="str">
            <v>412927197305042113</v>
          </cell>
          <cell r="I209" t="str">
            <v>淅川县教体局</v>
          </cell>
          <cell r="J209" t="str">
            <v>街道、镇、乡</v>
          </cell>
          <cell r="K209" t="str">
            <v>裴建红</v>
          </cell>
        </row>
        <row r="210">
          <cell r="B210" t="str">
            <v>3112783938</v>
          </cell>
          <cell r="C210" t="str">
            <v>310038691237</v>
          </cell>
          <cell r="D210" t="str">
            <v>淅川县</v>
          </cell>
          <cell r="E210" t="str">
            <v>荆紫关镇</v>
          </cell>
          <cell r="F210" t="str">
            <v>小陡岭村</v>
          </cell>
          <cell r="G210" t="str">
            <v>李建有</v>
          </cell>
          <cell r="H210" t="str">
            <v>412927197305042113</v>
          </cell>
          <cell r="I210" t="str">
            <v>淅川县教体局</v>
          </cell>
          <cell r="J210" t="str">
            <v>县（区）</v>
          </cell>
          <cell r="K210" t="str">
            <v>周立臣</v>
          </cell>
        </row>
        <row r="211">
          <cell r="B211" t="str">
            <v>3112783939</v>
          </cell>
          <cell r="C211" t="str">
            <v>310038691240</v>
          </cell>
          <cell r="D211" t="str">
            <v>淅川县</v>
          </cell>
          <cell r="E211" t="str">
            <v>荆紫关镇</v>
          </cell>
          <cell r="F211" t="str">
            <v>菩萨堂村</v>
          </cell>
          <cell r="G211" t="str">
            <v>尚宗江</v>
          </cell>
          <cell r="H211" t="str">
            <v>41292719550205215143</v>
          </cell>
          <cell r="I211" t="str">
            <v>淅川县体育运动中心</v>
          </cell>
          <cell r="J211" t="str">
            <v>县（区）</v>
          </cell>
          <cell r="K211" t="str">
            <v>刘其军</v>
          </cell>
        </row>
        <row r="212">
          <cell r="B212" t="str">
            <v>3112783939</v>
          </cell>
          <cell r="C212" t="str">
            <v>310038691240</v>
          </cell>
          <cell r="D212" t="str">
            <v>淅川县</v>
          </cell>
          <cell r="E212" t="str">
            <v>荆紫关镇</v>
          </cell>
          <cell r="F212" t="str">
            <v>菩萨堂村</v>
          </cell>
          <cell r="G212" t="str">
            <v>尚宗江</v>
          </cell>
          <cell r="H212" t="str">
            <v>41292719550205215143</v>
          </cell>
          <cell r="I212" t="str">
            <v>淅川县体育运动中心</v>
          </cell>
          <cell r="J212" t="str">
            <v>县（区）</v>
          </cell>
          <cell r="K212" t="str">
            <v>姚玉宾</v>
          </cell>
        </row>
        <row r="213">
          <cell r="B213" t="str">
            <v>3112783994</v>
          </cell>
          <cell r="C213" t="str">
            <v>310038682924</v>
          </cell>
          <cell r="D213" t="str">
            <v>淅川县</v>
          </cell>
          <cell r="E213" t="str">
            <v>荆紫关镇</v>
          </cell>
          <cell r="F213" t="str">
            <v>三岔村</v>
          </cell>
          <cell r="G213" t="str">
            <v>何金有</v>
          </cell>
          <cell r="H213" t="str">
            <v>412927196110092132</v>
          </cell>
          <cell r="I213" t="str">
            <v>荆紫关镇人民政府</v>
          </cell>
          <cell r="J213" t="str">
            <v>街道、镇、乡</v>
          </cell>
          <cell r="K213" t="str">
            <v>王健</v>
          </cell>
        </row>
        <row r="214">
          <cell r="B214" t="str">
            <v>3112783994</v>
          </cell>
          <cell r="C214" t="str">
            <v>310038682924</v>
          </cell>
          <cell r="D214" t="str">
            <v>淅川县</v>
          </cell>
          <cell r="E214" t="str">
            <v>荆紫关镇</v>
          </cell>
          <cell r="F214" t="str">
            <v>三岔村</v>
          </cell>
          <cell r="G214" t="str">
            <v>何金有</v>
          </cell>
          <cell r="H214" t="str">
            <v>412927196110092132</v>
          </cell>
          <cell r="I214" t="str">
            <v>荆紫关镇人民政府</v>
          </cell>
          <cell r="J214" t="str">
            <v>街道、镇、乡</v>
          </cell>
          <cell r="K214" t="str">
            <v>杨保银</v>
          </cell>
        </row>
        <row r="215">
          <cell r="B215" t="str">
            <v>3112783994</v>
          </cell>
          <cell r="C215" t="str">
            <v>310038682924</v>
          </cell>
          <cell r="D215" t="str">
            <v>淅川县</v>
          </cell>
          <cell r="E215" t="str">
            <v>荆紫关镇</v>
          </cell>
          <cell r="F215" t="str">
            <v>三岔村</v>
          </cell>
          <cell r="G215" t="str">
            <v>何金有</v>
          </cell>
          <cell r="H215" t="str">
            <v>412927196110092132</v>
          </cell>
          <cell r="I215" t="str">
            <v>荆紫关镇人民政府</v>
          </cell>
          <cell r="J215" t="str">
            <v>街道、镇、乡</v>
          </cell>
          <cell r="K215" t="str">
            <v>王建富</v>
          </cell>
        </row>
        <row r="216">
          <cell r="B216" t="str">
            <v>3112783994</v>
          </cell>
          <cell r="C216" t="str">
            <v>310038682924</v>
          </cell>
          <cell r="D216" t="str">
            <v>淅川县</v>
          </cell>
          <cell r="E216" t="str">
            <v>荆紫关镇</v>
          </cell>
          <cell r="F216" t="str">
            <v>三岔村</v>
          </cell>
          <cell r="G216" t="str">
            <v>何金有</v>
          </cell>
          <cell r="H216" t="str">
            <v>412927196110092132</v>
          </cell>
          <cell r="I216" t="str">
            <v>荆紫关镇人民政府</v>
          </cell>
          <cell r="J216" t="str">
            <v>街道、镇、乡</v>
          </cell>
          <cell r="K216" t="str">
            <v>毕晋字</v>
          </cell>
        </row>
        <row r="217">
          <cell r="B217" t="str">
            <v>3112783999</v>
          </cell>
          <cell r="C217" t="str">
            <v>310038682935</v>
          </cell>
          <cell r="D217" t="str">
            <v>淅川县</v>
          </cell>
          <cell r="E217" t="str">
            <v>荆紫关镇</v>
          </cell>
          <cell r="F217" t="str">
            <v>龙泉观村</v>
          </cell>
          <cell r="G217" t="str">
            <v>郭国典</v>
          </cell>
          <cell r="H217" t="str">
            <v>412927197206102117</v>
          </cell>
          <cell r="I217" t="str">
            <v>荆紫关镇村两委</v>
          </cell>
          <cell r="J217" t="str">
            <v>村两委</v>
          </cell>
          <cell r="K217" t="str">
            <v>郑其顺</v>
          </cell>
        </row>
        <row r="218">
          <cell r="B218" t="str">
            <v>3112783999</v>
          </cell>
          <cell r="C218" t="str">
            <v>310038682935</v>
          </cell>
          <cell r="D218" t="str">
            <v>淅川县</v>
          </cell>
          <cell r="E218" t="str">
            <v>荆紫关镇</v>
          </cell>
          <cell r="F218" t="str">
            <v>龙泉观村</v>
          </cell>
          <cell r="G218" t="str">
            <v>郭国典</v>
          </cell>
          <cell r="H218" t="str">
            <v>412927197206102117</v>
          </cell>
          <cell r="I218" t="str">
            <v>淅川县农业农村局</v>
          </cell>
          <cell r="J218" t="str">
            <v>县（区）</v>
          </cell>
          <cell r="K218" t="str">
            <v>张平</v>
          </cell>
        </row>
        <row r="219">
          <cell r="B219" t="str">
            <v>3112784004</v>
          </cell>
          <cell r="C219" t="str">
            <v>310038685982</v>
          </cell>
          <cell r="D219" t="str">
            <v>淅川县</v>
          </cell>
          <cell r="E219" t="str">
            <v>荆紫关镇</v>
          </cell>
          <cell r="F219" t="str">
            <v>三岔村</v>
          </cell>
          <cell r="G219" t="str">
            <v>朱桂平</v>
          </cell>
          <cell r="H219" t="str">
            <v>412927197003122150</v>
          </cell>
          <cell r="I219" t="str">
            <v>淅川县农业农村局</v>
          </cell>
          <cell r="J219" t="str">
            <v>县（区）</v>
          </cell>
          <cell r="K219" t="str">
            <v>王永义</v>
          </cell>
        </row>
        <row r="220">
          <cell r="B220" t="str">
            <v>3112784007</v>
          </cell>
          <cell r="C220" t="str">
            <v>310038685996</v>
          </cell>
          <cell r="D220" t="str">
            <v>淅川县</v>
          </cell>
          <cell r="E220" t="str">
            <v>荆紫关镇</v>
          </cell>
          <cell r="F220" t="str">
            <v>庙岭村</v>
          </cell>
          <cell r="G220" t="str">
            <v>张建国</v>
          </cell>
          <cell r="H220" t="str">
            <v>41292719671218221563</v>
          </cell>
          <cell r="I220" t="str">
            <v>荆紫关镇村两委</v>
          </cell>
          <cell r="J220" t="str">
            <v>村两委</v>
          </cell>
          <cell r="K220" t="str">
            <v>陈林</v>
          </cell>
        </row>
        <row r="221">
          <cell r="B221" t="str">
            <v>3112784010</v>
          </cell>
          <cell r="C221" t="str">
            <v>310038652258</v>
          </cell>
          <cell r="D221" t="str">
            <v>淅川县</v>
          </cell>
          <cell r="E221" t="str">
            <v>荆紫关镇</v>
          </cell>
          <cell r="F221" t="str">
            <v>麻墈村</v>
          </cell>
          <cell r="G221" t="str">
            <v>李霞</v>
          </cell>
          <cell r="H221" t="str">
            <v>420321197806032123</v>
          </cell>
          <cell r="I221" t="str">
            <v>淅川县国有荆关林场</v>
          </cell>
          <cell r="J221" t="str">
            <v>县（区）</v>
          </cell>
          <cell r="K221" t="str">
            <v>陈国强</v>
          </cell>
        </row>
        <row r="222">
          <cell r="B222" t="str">
            <v>3112784010</v>
          </cell>
          <cell r="C222" t="str">
            <v>310038652258</v>
          </cell>
          <cell r="D222" t="str">
            <v>淅川县</v>
          </cell>
          <cell r="E222" t="str">
            <v>荆紫关镇</v>
          </cell>
          <cell r="F222" t="str">
            <v>麻墈村</v>
          </cell>
          <cell r="G222" t="str">
            <v>李霞</v>
          </cell>
          <cell r="H222" t="str">
            <v>420321197806032123</v>
          </cell>
          <cell r="I222" t="str">
            <v>淅川县人民检察院</v>
          </cell>
          <cell r="J222" t="str">
            <v>县（区）</v>
          </cell>
          <cell r="K222" t="str">
            <v>余海龙</v>
          </cell>
        </row>
        <row r="223">
          <cell r="B223" t="str">
            <v>3112784015</v>
          </cell>
          <cell r="C223" t="str">
            <v>310038652274</v>
          </cell>
          <cell r="D223" t="str">
            <v>淅川县</v>
          </cell>
          <cell r="E223" t="str">
            <v>荆紫关镇</v>
          </cell>
          <cell r="F223" t="str">
            <v>店子村</v>
          </cell>
          <cell r="G223" t="str">
            <v>曹演忠</v>
          </cell>
          <cell r="H223" t="str">
            <v>612524197209133978</v>
          </cell>
          <cell r="I223" t="str">
            <v>荆紫关镇人民政府</v>
          </cell>
          <cell r="J223" t="str">
            <v>街道、镇、乡</v>
          </cell>
          <cell r="K223" t="str">
            <v>周萍</v>
          </cell>
        </row>
        <row r="224">
          <cell r="B224" t="str">
            <v>3112784015</v>
          </cell>
          <cell r="C224" t="str">
            <v>310038652274</v>
          </cell>
          <cell r="D224" t="str">
            <v>淅川县</v>
          </cell>
          <cell r="E224" t="str">
            <v>荆紫关镇</v>
          </cell>
          <cell r="F224" t="str">
            <v>店子村</v>
          </cell>
          <cell r="G224" t="str">
            <v>曹演忠</v>
          </cell>
          <cell r="H224" t="str">
            <v>612524197209133978</v>
          </cell>
          <cell r="I224" t="str">
            <v>淅川县农业农村局</v>
          </cell>
          <cell r="J224" t="str">
            <v>县（区）</v>
          </cell>
          <cell r="K224" t="str">
            <v>王学琴</v>
          </cell>
        </row>
        <row r="225">
          <cell r="B225" t="str">
            <v>3112784015</v>
          </cell>
          <cell r="C225" t="str">
            <v>310038652274</v>
          </cell>
          <cell r="D225" t="str">
            <v>淅川县</v>
          </cell>
          <cell r="E225" t="str">
            <v>荆紫关镇</v>
          </cell>
          <cell r="F225" t="str">
            <v>店子村</v>
          </cell>
          <cell r="G225" t="str">
            <v>曹演忠</v>
          </cell>
          <cell r="H225" t="str">
            <v>612524197209133978</v>
          </cell>
          <cell r="I225" t="str">
            <v>荆紫关镇村两委</v>
          </cell>
          <cell r="J225" t="str">
            <v>村两委</v>
          </cell>
          <cell r="K225" t="str">
            <v>王明权</v>
          </cell>
        </row>
        <row r="226">
          <cell r="B226" t="str">
            <v>3112784022</v>
          </cell>
          <cell r="C226" t="str">
            <v>310038655326</v>
          </cell>
          <cell r="D226" t="str">
            <v>淅川县</v>
          </cell>
          <cell r="E226" t="str">
            <v>荆紫关镇</v>
          </cell>
          <cell r="F226" t="str">
            <v>魏村</v>
          </cell>
          <cell r="G226" t="str">
            <v>曹保平</v>
          </cell>
          <cell r="H226" t="str">
            <v>412927197512122132</v>
          </cell>
          <cell r="I226" t="str">
            <v>淅川县环保局</v>
          </cell>
          <cell r="J226" t="str">
            <v>县（区）</v>
          </cell>
          <cell r="K226" t="str">
            <v>李通</v>
          </cell>
        </row>
        <row r="227">
          <cell r="B227" t="str">
            <v>3112784205</v>
          </cell>
          <cell r="C227" t="str">
            <v>310038643299</v>
          </cell>
          <cell r="D227" t="str">
            <v>淅川县</v>
          </cell>
          <cell r="E227" t="str">
            <v>荆紫关镇</v>
          </cell>
          <cell r="F227" t="str">
            <v>庙岭村</v>
          </cell>
          <cell r="G227" t="str">
            <v>张松华</v>
          </cell>
          <cell r="H227" t="str">
            <v>412927196307272137</v>
          </cell>
          <cell r="I227" t="str">
            <v>淅川县亚欣冶金公司</v>
          </cell>
          <cell r="J227" t="str">
            <v>县（区）</v>
          </cell>
          <cell r="K227" t="str">
            <v>李保才</v>
          </cell>
        </row>
        <row r="228">
          <cell r="B228" t="str">
            <v>3112784221</v>
          </cell>
          <cell r="C228" t="str">
            <v>310038646378</v>
          </cell>
          <cell r="D228" t="str">
            <v>淅川县</v>
          </cell>
          <cell r="E228" t="str">
            <v>荆紫关镇</v>
          </cell>
          <cell r="F228" t="str">
            <v>麻墈村</v>
          </cell>
          <cell r="G228" t="str">
            <v>张恒谦</v>
          </cell>
          <cell r="H228" t="str">
            <v>41132319810513211X</v>
          </cell>
          <cell r="I228" t="str">
            <v>淅川县林业局</v>
          </cell>
          <cell r="J228" t="str">
            <v>县（区）</v>
          </cell>
          <cell r="K228" t="str">
            <v>王秋月</v>
          </cell>
        </row>
        <row r="229">
          <cell r="B229" t="str">
            <v>3112784221</v>
          </cell>
          <cell r="C229" t="str">
            <v>310038646378</v>
          </cell>
          <cell r="D229" t="str">
            <v>淅川县</v>
          </cell>
          <cell r="E229" t="str">
            <v>荆紫关镇</v>
          </cell>
          <cell r="F229" t="str">
            <v>麻墈村</v>
          </cell>
          <cell r="G229" t="str">
            <v>张恒谦</v>
          </cell>
          <cell r="H229" t="str">
            <v>41132319810513211X</v>
          </cell>
          <cell r="I229" t="str">
            <v>荆紫关镇人民政府</v>
          </cell>
          <cell r="J229" t="str">
            <v>街道、镇、乡</v>
          </cell>
          <cell r="K229" t="str">
            <v>吕洲</v>
          </cell>
        </row>
        <row r="230">
          <cell r="B230" t="str">
            <v>3112784221</v>
          </cell>
          <cell r="C230" t="str">
            <v>310038646378</v>
          </cell>
          <cell r="D230" t="str">
            <v>淅川县</v>
          </cell>
          <cell r="E230" t="str">
            <v>荆紫关镇</v>
          </cell>
          <cell r="F230" t="str">
            <v>麻墈村</v>
          </cell>
          <cell r="G230" t="str">
            <v>张恒谦</v>
          </cell>
          <cell r="H230" t="str">
            <v>41132319810513211X</v>
          </cell>
          <cell r="I230" t="str">
            <v>荆紫关镇村两委</v>
          </cell>
          <cell r="J230" t="str">
            <v>村两委</v>
          </cell>
          <cell r="K230" t="str">
            <v>麻林江</v>
          </cell>
        </row>
        <row r="231">
          <cell r="B231" t="str">
            <v>3112784221</v>
          </cell>
          <cell r="C231" t="str">
            <v>310038646378</v>
          </cell>
          <cell r="D231" t="str">
            <v>淅川县</v>
          </cell>
          <cell r="E231" t="str">
            <v>荆紫关镇</v>
          </cell>
          <cell r="F231" t="str">
            <v>麻墈村</v>
          </cell>
          <cell r="G231" t="str">
            <v>张恒谦</v>
          </cell>
          <cell r="H231" t="str">
            <v>41132319810513211X</v>
          </cell>
          <cell r="I231" t="str">
            <v>荆紫关镇村两委</v>
          </cell>
          <cell r="J231" t="str">
            <v>村两委</v>
          </cell>
          <cell r="K231" t="str">
            <v>麻国涛</v>
          </cell>
        </row>
        <row r="232">
          <cell r="B232" t="str">
            <v>3112784227</v>
          </cell>
          <cell r="C232" t="str">
            <v>310038649425</v>
          </cell>
          <cell r="D232" t="str">
            <v>淅川县</v>
          </cell>
          <cell r="E232" t="str">
            <v>荆紫关镇</v>
          </cell>
          <cell r="F232" t="str">
            <v>史家村</v>
          </cell>
          <cell r="G232" t="str">
            <v>李有成</v>
          </cell>
          <cell r="H232" t="str">
            <v>412927196504142112</v>
          </cell>
          <cell r="I232" t="str">
            <v>荆紫关镇人民政府</v>
          </cell>
          <cell r="J232" t="str">
            <v>街道、镇、乡</v>
          </cell>
          <cell r="K232" t="str">
            <v>程丽</v>
          </cell>
        </row>
        <row r="233">
          <cell r="B233" t="str">
            <v>3112784231</v>
          </cell>
          <cell r="C233" t="str">
            <v>310038649436</v>
          </cell>
          <cell r="D233" t="str">
            <v>淅川县</v>
          </cell>
          <cell r="E233" t="str">
            <v>荆紫关镇</v>
          </cell>
          <cell r="F233" t="str">
            <v>小陡岭村</v>
          </cell>
          <cell r="G233" t="str">
            <v>王三喜</v>
          </cell>
          <cell r="H233" t="str">
            <v>412927195409202194</v>
          </cell>
          <cell r="I233" t="str">
            <v>淅川县教体局</v>
          </cell>
          <cell r="J233" t="str">
            <v>县（区）</v>
          </cell>
          <cell r="K233" t="str">
            <v>周立臣</v>
          </cell>
        </row>
        <row r="234">
          <cell r="B234" t="str">
            <v>3112784231</v>
          </cell>
          <cell r="C234" t="str">
            <v>310038649436</v>
          </cell>
          <cell r="D234" t="str">
            <v>淅川县</v>
          </cell>
          <cell r="E234" t="str">
            <v>荆紫关镇</v>
          </cell>
          <cell r="F234" t="str">
            <v>小陡岭村</v>
          </cell>
          <cell r="G234" t="str">
            <v>王三喜</v>
          </cell>
          <cell r="H234" t="str">
            <v>412927195409202194</v>
          </cell>
          <cell r="I234" t="str">
            <v>荆紫关镇人民政府</v>
          </cell>
          <cell r="J234" t="str">
            <v>街道、镇、乡</v>
          </cell>
          <cell r="K234" t="str">
            <v>杜华强</v>
          </cell>
        </row>
        <row r="235">
          <cell r="B235" t="str">
            <v>3112785307</v>
          </cell>
          <cell r="C235" t="str">
            <v>310038694793</v>
          </cell>
          <cell r="D235" t="str">
            <v>淅川县</v>
          </cell>
          <cell r="E235" t="str">
            <v>荆紫关镇</v>
          </cell>
          <cell r="F235" t="str">
            <v>庙岭村</v>
          </cell>
          <cell r="G235" t="str">
            <v>张增强</v>
          </cell>
          <cell r="H235" t="str">
            <v>412927197503092111</v>
          </cell>
          <cell r="I235" t="str">
            <v>淅川县国有荆关林场</v>
          </cell>
          <cell r="J235" t="str">
            <v>县（区）</v>
          </cell>
          <cell r="K235" t="str">
            <v>杨六林</v>
          </cell>
        </row>
        <row r="236">
          <cell r="B236" t="str">
            <v>3112785312</v>
          </cell>
          <cell r="C236" t="str">
            <v>310038694806</v>
          </cell>
          <cell r="D236" t="str">
            <v>淅川县</v>
          </cell>
          <cell r="E236" t="str">
            <v>荆紫关镇</v>
          </cell>
          <cell r="F236" t="str">
            <v>全庄村</v>
          </cell>
          <cell r="G236" t="str">
            <v>殷士珍</v>
          </cell>
          <cell r="H236" t="str">
            <v>41292719490404212X</v>
          </cell>
          <cell r="I236" t="str">
            <v>淅川县人民检察院</v>
          </cell>
          <cell r="J236" t="str">
            <v>县（区）</v>
          </cell>
          <cell r="K236" t="str">
            <v>申明芳</v>
          </cell>
        </row>
        <row r="237">
          <cell r="B237" t="str">
            <v>3112785316</v>
          </cell>
          <cell r="C237" t="str">
            <v>310038694818</v>
          </cell>
          <cell r="D237" t="str">
            <v>淅川县</v>
          </cell>
          <cell r="E237" t="str">
            <v>荆紫关镇</v>
          </cell>
          <cell r="F237" t="str">
            <v>金家沟村</v>
          </cell>
          <cell r="G237" t="str">
            <v>杨文武</v>
          </cell>
          <cell r="H237" t="str">
            <v>411323199901202136</v>
          </cell>
          <cell r="I237" t="str">
            <v>淅川县农业农村局</v>
          </cell>
          <cell r="J237" t="str">
            <v>县（区）</v>
          </cell>
          <cell r="K237" t="str">
            <v>李俊</v>
          </cell>
        </row>
        <row r="238">
          <cell r="B238" t="str">
            <v>3112785316</v>
          </cell>
          <cell r="C238" t="str">
            <v>310038694818</v>
          </cell>
          <cell r="D238" t="str">
            <v>淅川县</v>
          </cell>
          <cell r="E238" t="str">
            <v>荆紫关镇</v>
          </cell>
          <cell r="F238" t="str">
            <v>金家沟村</v>
          </cell>
          <cell r="G238" t="str">
            <v>杨文武</v>
          </cell>
          <cell r="H238" t="str">
            <v>411323199901202136</v>
          </cell>
          <cell r="I238" t="str">
            <v>淅川县农业农村局</v>
          </cell>
          <cell r="J238" t="str">
            <v>县（区）</v>
          </cell>
          <cell r="K238" t="str">
            <v>薛莎</v>
          </cell>
        </row>
        <row r="239">
          <cell r="B239" t="str">
            <v>3112785323</v>
          </cell>
          <cell r="C239" t="str">
            <v>310038694836</v>
          </cell>
          <cell r="D239" t="str">
            <v>淅川县</v>
          </cell>
          <cell r="E239" t="str">
            <v>荆紫关镇</v>
          </cell>
          <cell r="F239" t="str">
            <v>麻墈村</v>
          </cell>
          <cell r="G239" t="str">
            <v>朱振江</v>
          </cell>
          <cell r="H239" t="str">
            <v>412927196409132119</v>
          </cell>
          <cell r="I239" t="str">
            <v>淅川县林业局</v>
          </cell>
          <cell r="J239" t="str">
            <v>县（区）</v>
          </cell>
          <cell r="K239" t="str">
            <v>尚红</v>
          </cell>
        </row>
        <row r="240">
          <cell r="B240" t="str">
            <v>3112785323</v>
          </cell>
          <cell r="C240" t="str">
            <v>310038694836</v>
          </cell>
          <cell r="D240" t="str">
            <v>淅川县</v>
          </cell>
          <cell r="E240" t="str">
            <v>荆紫关镇</v>
          </cell>
          <cell r="F240" t="str">
            <v>麻墈村</v>
          </cell>
          <cell r="G240" t="str">
            <v>朱振江</v>
          </cell>
          <cell r="H240" t="str">
            <v>412927196409132119</v>
          </cell>
          <cell r="I240" t="str">
            <v>荆紫关镇村两委</v>
          </cell>
          <cell r="J240" t="str">
            <v>村两委</v>
          </cell>
          <cell r="K240" t="str">
            <v>麻庆林</v>
          </cell>
        </row>
        <row r="241">
          <cell r="B241" t="str">
            <v>3112785323</v>
          </cell>
          <cell r="C241" t="str">
            <v>310038694836</v>
          </cell>
          <cell r="D241" t="str">
            <v>淅川县</v>
          </cell>
          <cell r="E241" t="str">
            <v>荆紫关镇</v>
          </cell>
          <cell r="F241" t="str">
            <v>麻墈村</v>
          </cell>
          <cell r="G241" t="str">
            <v>朱振江</v>
          </cell>
          <cell r="H241" t="str">
            <v>412927196409132119</v>
          </cell>
          <cell r="I241" t="str">
            <v>荆紫关镇村两委</v>
          </cell>
          <cell r="J241" t="str">
            <v>村两委</v>
          </cell>
          <cell r="K241" t="str">
            <v>殷长合</v>
          </cell>
        </row>
        <row r="242">
          <cell r="B242" t="str">
            <v>3112785323</v>
          </cell>
          <cell r="C242" t="str">
            <v>310038694836</v>
          </cell>
          <cell r="D242" t="str">
            <v>淅川县</v>
          </cell>
          <cell r="E242" t="str">
            <v>荆紫关镇</v>
          </cell>
          <cell r="F242" t="str">
            <v>麻墈村</v>
          </cell>
          <cell r="G242" t="str">
            <v>朱振江</v>
          </cell>
          <cell r="H242" t="str">
            <v>412927196409132119</v>
          </cell>
          <cell r="I242" t="str">
            <v>荆紫关镇村两委</v>
          </cell>
          <cell r="J242" t="str">
            <v>村两委</v>
          </cell>
          <cell r="K242" t="str">
            <v>尚瑞华</v>
          </cell>
        </row>
        <row r="243">
          <cell r="B243" t="str">
            <v>3112785324</v>
          </cell>
          <cell r="C243" t="str">
            <v>100000064620006</v>
          </cell>
          <cell r="D243" t="str">
            <v>淅川县</v>
          </cell>
          <cell r="E243" t="str">
            <v>荆紫关镇</v>
          </cell>
          <cell r="F243" t="str">
            <v>穆营村</v>
          </cell>
          <cell r="G243" t="str">
            <v>刘玉慧</v>
          </cell>
          <cell r="H243" t="str">
            <v>411323197302092124</v>
          </cell>
          <cell r="I243" t="str">
            <v>淅川县人民检察院</v>
          </cell>
          <cell r="J243" t="str">
            <v>县（区）</v>
          </cell>
          <cell r="K243" t="str">
            <v>程志忠</v>
          </cell>
        </row>
        <row r="244">
          <cell r="B244" t="str">
            <v>3112785326</v>
          </cell>
          <cell r="C244" t="str">
            <v>310038695561</v>
          </cell>
          <cell r="D244" t="str">
            <v>淅川县</v>
          </cell>
          <cell r="E244" t="str">
            <v>荆紫关镇</v>
          </cell>
          <cell r="F244" t="str">
            <v>双河村</v>
          </cell>
          <cell r="G244" t="str">
            <v>王青云</v>
          </cell>
          <cell r="H244" t="str">
            <v>41292719401208212672</v>
          </cell>
          <cell r="I244" t="str">
            <v>荆紫关地税所</v>
          </cell>
          <cell r="J244" t="str">
            <v>街道、镇、乡</v>
          </cell>
          <cell r="K244" t="str">
            <v>赵甲东</v>
          </cell>
        </row>
        <row r="245">
          <cell r="B245" t="str">
            <v>3112785326</v>
          </cell>
          <cell r="C245" t="str">
            <v>310038695561</v>
          </cell>
          <cell r="D245" t="str">
            <v>淅川县</v>
          </cell>
          <cell r="E245" t="str">
            <v>荆紫关镇</v>
          </cell>
          <cell r="F245" t="str">
            <v>双河村</v>
          </cell>
          <cell r="G245" t="str">
            <v>王青云</v>
          </cell>
          <cell r="H245" t="str">
            <v>41292719401208212672</v>
          </cell>
          <cell r="I245" t="str">
            <v>荆紫关地税所</v>
          </cell>
          <cell r="J245" t="str">
            <v>街道、镇、乡</v>
          </cell>
          <cell r="K245" t="str">
            <v>张文明</v>
          </cell>
        </row>
        <row r="246">
          <cell r="B246" t="str">
            <v>3112785327</v>
          </cell>
          <cell r="C246" t="str">
            <v>310038695566</v>
          </cell>
          <cell r="D246" t="str">
            <v>淅川县</v>
          </cell>
          <cell r="E246" t="str">
            <v>荆紫关镇</v>
          </cell>
          <cell r="F246" t="str">
            <v>三岔村</v>
          </cell>
          <cell r="G246" t="str">
            <v>沈建国</v>
          </cell>
          <cell r="H246" t="str">
            <v>41292719760903215X</v>
          </cell>
          <cell r="I246" t="str">
            <v>淅川县城镇集体工业联社</v>
          </cell>
          <cell r="J246" t="str">
            <v>县（区）</v>
          </cell>
          <cell r="K246" t="str">
            <v>谢金山</v>
          </cell>
        </row>
        <row r="247">
          <cell r="B247" t="str">
            <v>3112785408</v>
          </cell>
          <cell r="C247" t="str">
            <v>310038691992</v>
          </cell>
          <cell r="D247" t="str">
            <v>淅川县</v>
          </cell>
          <cell r="E247" t="str">
            <v>荆紫关镇</v>
          </cell>
          <cell r="F247" t="str">
            <v>庙岭村</v>
          </cell>
          <cell r="G247" t="str">
            <v>李自荣</v>
          </cell>
          <cell r="H247" t="str">
            <v>412927196902082119</v>
          </cell>
          <cell r="I247" t="str">
            <v>淅川县亚欣冶金公司</v>
          </cell>
          <cell r="J247" t="str">
            <v>县（区）</v>
          </cell>
          <cell r="K247" t="str">
            <v>于秀枝</v>
          </cell>
        </row>
        <row r="248">
          <cell r="B248" t="str">
            <v>3112785414</v>
          </cell>
          <cell r="C248" t="str">
            <v>310038692729</v>
          </cell>
          <cell r="D248" t="str">
            <v>淅川县</v>
          </cell>
          <cell r="E248" t="str">
            <v>荆紫关镇</v>
          </cell>
          <cell r="F248" t="str">
            <v>菩萨堂村</v>
          </cell>
          <cell r="G248" t="str">
            <v>靳文政</v>
          </cell>
          <cell r="H248" t="str">
            <v>412927195804152131</v>
          </cell>
          <cell r="I248" t="str">
            <v>淅川县教体局</v>
          </cell>
          <cell r="J248" t="str">
            <v>街道、镇、乡</v>
          </cell>
          <cell r="K248" t="str">
            <v>李永锋</v>
          </cell>
        </row>
        <row r="249">
          <cell r="B249" t="str">
            <v>3112785414</v>
          </cell>
          <cell r="C249" t="str">
            <v>310038692729</v>
          </cell>
          <cell r="D249" t="str">
            <v>淅川县</v>
          </cell>
          <cell r="E249" t="str">
            <v>荆紫关镇</v>
          </cell>
          <cell r="F249" t="str">
            <v>菩萨堂村</v>
          </cell>
          <cell r="G249" t="str">
            <v>靳文政</v>
          </cell>
          <cell r="H249" t="str">
            <v>412927195804152131</v>
          </cell>
          <cell r="I249" t="str">
            <v>教研室</v>
          </cell>
          <cell r="J249" t="str">
            <v>县（区）</v>
          </cell>
          <cell r="K249" t="str">
            <v>陈建亚</v>
          </cell>
        </row>
        <row r="250">
          <cell r="B250" t="str">
            <v>3112785537</v>
          </cell>
          <cell r="C250" t="str">
            <v>310038643288</v>
          </cell>
          <cell r="D250" t="str">
            <v>淅川县</v>
          </cell>
          <cell r="E250" t="str">
            <v>荆紫关镇</v>
          </cell>
          <cell r="F250" t="str">
            <v>菩萨堂村</v>
          </cell>
          <cell r="G250" t="str">
            <v>万定国</v>
          </cell>
          <cell r="H250" t="str">
            <v>412927197605022114</v>
          </cell>
          <cell r="I250" t="str">
            <v>教研室</v>
          </cell>
          <cell r="J250" t="str">
            <v>县（区）</v>
          </cell>
          <cell r="K250" t="str">
            <v>唐风华</v>
          </cell>
        </row>
        <row r="251">
          <cell r="B251" t="str">
            <v>3112785537</v>
          </cell>
          <cell r="C251" t="str">
            <v>310038643288</v>
          </cell>
          <cell r="D251" t="str">
            <v>淅川县</v>
          </cell>
          <cell r="E251" t="str">
            <v>荆紫关镇</v>
          </cell>
          <cell r="F251" t="str">
            <v>菩萨堂村</v>
          </cell>
          <cell r="G251" t="str">
            <v>万定国</v>
          </cell>
          <cell r="H251" t="str">
            <v>412927197605022114</v>
          </cell>
          <cell r="I251" t="str">
            <v>淅川县体育运动中心</v>
          </cell>
          <cell r="J251" t="str">
            <v>县（区）</v>
          </cell>
          <cell r="K251" t="str">
            <v>刘其军</v>
          </cell>
        </row>
        <row r="252">
          <cell r="B252" t="str">
            <v>3112785674</v>
          </cell>
          <cell r="C252" t="str">
            <v>310038645624</v>
          </cell>
          <cell r="D252" t="str">
            <v>淅川县</v>
          </cell>
          <cell r="E252" t="str">
            <v>荆紫关镇</v>
          </cell>
          <cell r="F252" t="str">
            <v>药王庙村</v>
          </cell>
          <cell r="G252" t="str">
            <v>朱宏林</v>
          </cell>
          <cell r="H252" t="str">
            <v>412927196903082137</v>
          </cell>
          <cell r="I252" t="str">
            <v>淅川县人民检察院</v>
          </cell>
          <cell r="J252" t="str">
            <v>县（区）</v>
          </cell>
          <cell r="K252" t="str">
            <v>杜良</v>
          </cell>
        </row>
        <row r="253">
          <cell r="B253" t="str">
            <v>3112785683</v>
          </cell>
          <cell r="C253" t="str">
            <v>310038660996</v>
          </cell>
          <cell r="D253" t="str">
            <v>淅川县</v>
          </cell>
          <cell r="E253" t="str">
            <v>荆紫关镇</v>
          </cell>
          <cell r="F253" t="str">
            <v>菩萨堂村</v>
          </cell>
          <cell r="G253" t="str">
            <v>田建国</v>
          </cell>
          <cell r="H253" t="str">
            <v>412927196304152113</v>
          </cell>
          <cell r="I253" t="str">
            <v>荆紫关镇人民政府</v>
          </cell>
          <cell r="J253" t="str">
            <v>街道、镇、乡</v>
          </cell>
          <cell r="K253" t="str">
            <v>曹文东</v>
          </cell>
        </row>
        <row r="254">
          <cell r="B254" t="str">
            <v>3112785683</v>
          </cell>
          <cell r="C254" t="str">
            <v>310038660996</v>
          </cell>
          <cell r="D254" t="str">
            <v>淅川县</v>
          </cell>
          <cell r="E254" t="str">
            <v>荆紫关镇</v>
          </cell>
          <cell r="F254" t="str">
            <v>菩萨堂村</v>
          </cell>
          <cell r="G254" t="str">
            <v>田建国</v>
          </cell>
          <cell r="H254" t="str">
            <v>412927196304152113</v>
          </cell>
          <cell r="I254" t="str">
            <v>荆紫关镇人民政府</v>
          </cell>
          <cell r="J254" t="str">
            <v>街道、镇、乡</v>
          </cell>
          <cell r="K254" t="str">
            <v>汪金强</v>
          </cell>
        </row>
        <row r="255">
          <cell r="B255" t="str">
            <v>3112785683</v>
          </cell>
          <cell r="C255" t="str">
            <v>310038660996</v>
          </cell>
          <cell r="D255" t="str">
            <v>淅川县</v>
          </cell>
          <cell r="E255" t="str">
            <v>荆紫关镇</v>
          </cell>
          <cell r="F255" t="str">
            <v>菩萨堂村</v>
          </cell>
          <cell r="G255" t="str">
            <v>田建国</v>
          </cell>
          <cell r="H255" t="str">
            <v>412927196304152113</v>
          </cell>
          <cell r="I255" t="str">
            <v>荆紫关镇人民政府</v>
          </cell>
          <cell r="J255" t="str">
            <v>街道、镇、乡</v>
          </cell>
          <cell r="K255" t="str">
            <v>王建富</v>
          </cell>
        </row>
        <row r="256">
          <cell r="B256" t="str">
            <v>3112785698</v>
          </cell>
          <cell r="C256" t="str">
            <v>310038664055</v>
          </cell>
          <cell r="D256" t="str">
            <v>淅川县</v>
          </cell>
          <cell r="E256" t="str">
            <v>荆紫关镇</v>
          </cell>
          <cell r="F256" t="str">
            <v>冯营村</v>
          </cell>
          <cell r="G256" t="str">
            <v>高学珍</v>
          </cell>
          <cell r="H256" t="str">
            <v>412927193707032120</v>
          </cell>
          <cell r="I256" t="str">
            <v>淅川县人社局</v>
          </cell>
          <cell r="J256" t="str">
            <v>县（区）</v>
          </cell>
          <cell r="K256" t="str">
            <v>柴玉东</v>
          </cell>
        </row>
        <row r="257">
          <cell r="B257" t="str">
            <v>3112785698</v>
          </cell>
          <cell r="C257" t="str">
            <v>310038664055</v>
          </cell>
          <cell r="D257" t="str">
            <v>淅川县</v>
          </cell>
          <cell r="E257" t="str">
            <v>荆紫关镇</v>
          </cell>
          <cell r="F257" t="str">
            <v>冯营村</v>
          </cell>
          <cell r="G257" t="str">
            <v>高学珍</v>
          </cell>
          <cell r="H257" t="str">
            <v>412927193707032120</v>
          </cell>
          <cell r="I257" t="str">
            <v>荆紫关镇村两委</v>
          </cell>
          <cell r="J257" t="str">
            <v>村两委</v>
          </cell>
          <cell r="K257" t="str">
            <v>冯建瑞</v>
          </cell>
        </row>
        <row r="258">
          <cell r="B258" t="str">
            <v>3112785707</v>
          </cell>
          <cell r="C258" t="str">
            <v>310038679438</v>
          </cell>
          <cell r="D258" t="str">
            <v>淅川县</v>
          </cell>
          <cell r="E258" t="str">
            <v>荆紫关镇</v>
          </cell>
          <cell r="F258" t="str">
            <v>双河村</v>
          </cell>
          <cell r="G258" t="str">
            <v>时建志</v>
          </cell>
          <cell r="H258" t="str">
            <v>412927197009202178</v>
          </cell>
          <cell r="I258" t="str">
            <v>荆紫关地税所</v>
          </cell>
          <cell r="J258" t="str">
            <v>街道、镇、乡</v>
          </cell>
          <cell r="K258" t="str">
            <v>张文明</v>
          </cell>
        </row>
        <row r="259">
          <cell r="B259" t="str">
            <v>3112785707</v>
          </cell>
          <cell r="C259" t="str">
            <v>310038679438</v>
          </cell>
          <cell r="D259" t="str">
            <v>淅川县</v>
          </cell>
          <cell r="E259" t="str">
            <v>荆紫关镇</v>
          </cell>
          <cell r="F259" t="str">
            <v>双河村</v>
          </cell>
          <cell r="G259" t="str">
            <v>时建志</v>
          </cell>
          <cell r="H259" t="str">
            <v>412927197009202178</v>
          </cell>
          <cell r="I259" t="str">
            <v>荆紫关镇人民政府</v>
          </cell>
          <cell r="J259" t="str">
            <v>街道、镇、乡</v>
          </cell>
          <cell r="K259" t="str">
            <v>闫振刚</v>
          </cell>
        </row>
        <row r="260">
          <cell r="B260" t="str">
            <v>3112785711</v>
          </cell>
          <cell r="C260" t="str">
            <v>310038682477</v>
          </cell>
          <cell r="D260" t="str">
            <v>淅川县</v>
          </cell>
          <cell r="E260" t="str">
            <v>荆紫关镇</v>
          </cell>
          <cell r="F260" t="str">
            <v>孙家湾村</v>
          </cell>
          <cell r="G260" t="str">
            <v>杨景滔</v>
          </cell>
          <cell r="H260" t="str">
            <v>412927197702102132</v>
          </cell>
          <cell r="I260" t="str">
            <v>淅川县人民检察院</v>
          </cell>
          <cell r="J260" t="str">
            <v>县（区）</v>
          </cell>
          <cell r="K260" t="str">
            <v>杨凡</v>
          </cell>
        </row>
        <row r="261">
          <cell r="B261" t="str">
            <v>3112785711</v>
          </cell>
          <cell r="C261" t="str">
            <v>310038682477</v>
          </cell>
          <cell r="D261" t="str">
            <v>淅川县</v>
          </cell>
          <cell r="E261" t="str">
            <v>荆紫关镇</v>
          </cell>
          <cell r="F261" t="str">
            <v>孙家湾村</v>
          </cell>
          <cell r="G261" t="str">
            <v>杨景滔</v>
          </cell>
          <cell r="H261" t="str">
            <v>412927197702102132</v>
          </cell>
          <cell r="I261" t="str">
            <v>荆紫关镇人民政府</v>
          </cell>
          <cell r="J261" t="str">
            <v>街道、镇、乡</v>
          </cell>
          <cell r="K261" t="str">
            <v>殷自洁</v>
          </cell>
        </row>
        <row r="262">
          <cell r="B262" t="str">
            <v>3112785711</v>
          </cell>
          <cell r="C262" t="str">
            <v>310038682477</v>
          </cell>
          <cell r="D262" t="str">
            <v>淅川县</v>
          </cell>
          <cell r="E262" t="str">
            <v>荆紫关镇</v>
          </cell>
          <cell r="F262" t="str">
            <v>孙家湾村</v>
          </cell>
          <cell r="G262" t="str">
            <v>杨景滔</v>
          </cell>
          <cell r="H262" t="str">
            <v>412927197702102132</v>
          </cell>
          <cell r="I262" t="str">
            <v>淅川县人民检察院</v>
          </cell>
          <cell r="J262" t="str">
            <v>县（区）</v>
          </cell>
          <cell r="K262" t="str">
            <v>朱城</v>
          </cell>
        </row>
        <row r="263">
          <cell r="B263" t="str">
            <v>3112785712</v>
          </cell>
          <cell r="C263" t="str">
            <v>310038682479</v>
          </cell>
          <cell r="D263" t="str">
            <v>淅川县</v>
          </cell>
          <cell r="E263" t="str">
            <v>荆紫关镇</v>
          </cell>
          <cell r="F263" t="str">
            <v>史家村</v>
          </cell>
          <cell r="G263" t="str">
            <v>孙照安</v>
          </cell>
          <cell r="H263" t="str">
            <v>412927197706282134</v>
          </cell>
          <cell r="I263" t="str">
            <v>荆紫关镇村两委</v>
          </cell>
          <cell r="J263" t="str">
            <v>村两委</v>
          </cell>
          <cell r="K263" t="str">
            <v>张丰伟</v>
          </cell>
        </row>
        <row r="264">
          <cell r="B264" t="str">
            <v>3112785723</v>
          </cell>
          <cell r="C264" t="str">
            <v>310038648763</v>
          </cell>
          <cell r="D264" t="str">
            <v>淅川县</v>
          </cell>
          <cell r="E264" t="str">
            <v>荆紫关镇</v>
          </cell>
          <cell r="F264" t="str">
            <v>菩萨堂村</v>
          </cell>
          <cell r="G264" t="str">
            <v>姚元祥</v>
          </cell>
          <cell r="H264" t="str">
            <v>412927196210032137</v>
          </cell>
          <cell r="I264" t="str">
            <v>淅川县体育运动中心</v>
          </cell>
          <cell r="J264" t="str">
            <v>县（区）</v>
          </cell>
          <cell r="K264" t="str">
            <v>多智</v>
          </cell>
        </row>
        <row r="265">
          <cell r="B265" t="str">
            <v>3112785723</v>
          </cell>
          <cell r="C265" t="str">
            <v>310038648763</v>
          </cell>
          <cell r="D265" t="str">
            <v>淅川县</v>
          </cell>
          <cell r="E265" t="str">
            <v>荆紫关镇</v>
          </cell>
          <cell r="F265" t="str">
            <v>菩萨堂村</v>
          </cell>
          <cell r="G265" t="str">
            <v>姚元祥</v>
          </cell>
          <cell r="H265" t="str">
            <v>412927196210032137</v>
          </cell>
          <cell r="I265" t="str">
            <v>淅川县体育运动中心</v>
          </cell>
          <cell r="J265" t="str">
            <v>县（区）</v>
          </cell>
          <cell r="K265" t="str">
            <v>姚玉宾</v>
          </cell>
        </row>
        <row r="266">
          <cell r="B266" t="str">
            <v>3112785725</v>
          </cell>
          <cell r="C266" t="str">
            <v>310038648767</v>
          </cell>
          <cell r="D266" t="str">
            <v>淅川县</v>
          </cell>
          <cell r="E266" t="str">
            <v>荆紫关镇</v>
          </cell>
          <cell r="F266" t="str">
            <v>新石门村</v>
          </cell>
          <cell r="G266" t="str">
            <v>杨长兴</v>
          </cell>
          <cell r="H266" t="str">
            <v>412927194911192118</v>
          </cell>
          <cell r="I266" t="str">
            <v>淅川县环保局</v>
          </cell>
          <cell r="J266" t="str">
            <v>县（区）</v>
          </cell>
          <cell r="K266" t="str">
            <v>王一博</v>
          </cell>
        </row>
        <row r="267">
          <cell r="B267" t="str">
            <v>3112785725</v>
          </cell>
          <cell r="C267" t="str">
            <v>310038648767</v>
          </cell>
          <cell r="D267" t="str">
            <v>淅川县</v>
          </cell>
          <cell r="E267" t="str">
            <v>荆紫关镇</v>
          </cell>
          <cell r="F267" t="str">
            <v>新石门村</v>
          </cell>
          <cell r="G267" t="str">
            <v>杨长兴</v>
          </cell>
          <cell r="H267" t="str">
            <v>412927194911192118</v>
          </cell>
          <cell r="I267" t="str">
            <v>淅川县环保局</v>
          </cell>
          <cell r="J267" t="str">
            <v>县（区）</v>
          </cell>
          <cell r="K267" t="str">
            <v>张佩占</v>
          </cell>
        </row>
        <row r="268">
          <cell r="B268" t="str">
            <v>3112785728</v>
          </cell>
          <cell r="C268" t="str">
            <v>310038648775</v>
          </cell>
          <cell r="D268" t="str">
            <v>淅川县</v>
          </cell>
          <cell r="E268" t="str">
            <v>荆紫关镇</v>
          </cell>
          <cell r="F268" t="str">
            <v>三岔村</v>
          </cell>
          <cell r="G268" t="str">
            <v>李长法</v>
          </cell>
          <cell r="H268" t="str">
            <v>412927194911242138</v>
          </cell>
          <cell r="I268" t="str">
            <v>荆紫关镇村两委</v>
          </cell>
          <cell r="J268" t="str">
            <v>村两委</v>
          </cell>
          <cell r="K268" t="str">
            <v>陈闻才</v>
          </cell>
        </row>
        <row r="269">
          <cell r="B269" t="str">
            <v>3112785728</v>
          </cell>
          <cell r="C269" t="str">
            <v>310038648775</v>
          </cell>
          <cell r="D269" t="str">
            <v>淅川县</v>
          </cell>
          <cell r="E269" t="str">
            <v>荆紫关镇</v>
          </cell>
          <cell r="F269" t="str">
            <v>三岔村</v>
          </cell>
          <cell r="G269" t="str">
            <v>李长法</v>
          </cell>
          <cell r="H269" t="str">
            <v>412927194911242138</v>
          </cell>
          <cell r="I269" t="str">
            <v>淅川县城镇集体工业联社</v>
          </cell>
          <cell r="J269" t="str">
            <v>县（区）</v>
          </cell>
          <cell r="K269" t="str">
            <v>沙连凤</v>
          </cell>
        </row>
        <row r="270">
          <cell r="B270" t="str">
            <v>3112786873</v>
          </cell>
          <cell r="C270" t="str">
            <v>310038692749</v>
          </cell>
          <cell r="D270" t="str">
            <v>淅川县</v>
          </cell>
          <cell r="E270" t="str">
            <v>荆紫关镇</v>
          </cell>
          <cell r="F270" t="str">
            <v>史家村</v>
          </cell>
          <cell r="G270" t="str">
            <v>黄书生</v>
          </cell>
          <cell r="H270" t="str">
            <v>412927195108162117</v>
          </cell>
          <cell r="I270" t="str">
            <v>淅川县邮政局</v>
          </cell>
          <cell r="J270" t="str">
            <v>县（区）</v>
          </cell>
          <cell r="K270" t="str">
            <v>吕山川</v>
          </cell>
        </row>
        <row r="271">
          <cell r="B271" t="str">
            <v>3112786873</v>
          </cell>
          <cell r="C271" t="str">
            <v>310038692749</v>
          </cell>
          <cell r="D271" t="str">
            <v>淅川县</v>
          </cell>
          <cell r="E271" t="str">
            <v>荆紫关镇</v>
          </cell>
          <cell r="F271" t="str">
            <v>史家村</v>
          </cell>
          <cell r="G271" t="str">
            <v>黄书生</v>
          </cell>
          <cell r="H271" t="str">
            <v>412927195108162117</v>
          </cell>
          <cell r="I271" t="str">
            <v>淅川县邮政局</v>
          </cell>
          <cell r="J271" t="str">
            <v>街道、镇、乡</v>
          </cell>
          <cell r="K271" t="str">
            <v>陈凯</v>
          </cell>
        </row>
        <row r="272">
          <cell r="B272" t="str">
            <v>3112786879</v>
          </cell>
          <cell r="C272" t="str">
            <v>310038692768</v>
          </cell>
          <cell r="D272" t="str">
            <v>淅川县</v>
          </cell>
          <cell r="E272" t="str">
            <v>荆紫关镇</v>
          </cell>
          <cell r="F272" t="str">
            <v>三岔村</v>
          </cell>
          <cell r="G272" t="str">
            <v>唐歧荣</v>
          </cell>
          <cell r="H272" t="str">
            <v>412927196610252139</v>
          </cell>
          <cell r="I272" t="str">
            <v>荆紫关镇村两委</v>
          </cell>
          <cell r="J272" t="str">
            <v>村两委</v>
          </cell>
          <cell r="K272" t="str">
            <v>陈闻才</v>
          </cell>
        </row>
        <row r="273">
          <cell r="B273" t="str">
            <v>3112786879</v>
          </cell>
          <cell r="C273" t="str">
            <v>310038692768</v>
          </cell>
          <cell r="D273" t="str">
            <v>淅川县</v>
          </cell>
          <cell r="E273" t="str">
            <v>荆紫关镇</v>
          </cell>
          <cell r="F273" t="str">
            <v>三岔村</v>
          </cell>
          <cell r="G273" t="str">
            <v>唐歧荣</v>
          </cell>
          <cell r="H273" t="str">
            <v>412927196610252139</v>
          </cell>
          <cell r="I273" t="str">
            <v>淅川县城镇集体工业联社</v>
          </cell>
          <cell r="J273" t="str">
            <v>县（区）</v>
          </cell>
          <cell r="K273" t="str">
            <v>沙连凤</v>
          </cell>
        </row>
        <row r="274">
          <cell r="B274" t="str">
            <v>3112786886</v>
          </cell>
          <cell r="C274" t="str">
            <v>310038693514</v>
          </cell>
          <cell r="D274" t="str">
            <v>淅川县</v>
          </cell>
          <cell r="E274" t="str">
            <v>荆紫关镇</v>
          </cell>
          <cell r="F274" t="str">
            <v>上梅池村</v>
          </cell>
          <cell r="G274" t="str">
            <v>张爱枝</v>
          </cell>
          <cell r="H274" t="str">
            <v>412927196411052126</v>
          </cell>
          <cell r="I274" t="str">
            <v>荆紫关镇人民政府</v>
          </cell>
          <cell r="J274" t="str">
            <v>街道、镇、乡</v>
          </cell>
          <cell r="K274" t="str">
            <v>寇紫云</v>
          </cell>
        </row>
        <row r="275">
          <cell r="B275" t="str">
            <v>3112786886</v>
          </cell>
          <cell r="C275" t="str">
            <v>310038693514</v>
          </cell>
          <cell r="D275" t="str">
            <v>淅川县</v>
          </cell>
          <cell r="E275" t="str">
            <v>荆紫关镇</v>
          </cell>
          <cell r="F275" t="str">
            <v>上梅池村</v>
          </cell>
          <cell r="G275" t="str">
            <v>张爱枝</v>
          </cell>
          <cell r="H275" t="str">
            <v>412927196411052126</v>
          </cell>
          <cell r="I275" t="str">
            <v>荆紫关镇人民政府</v>
          </cell>
          <cell r="J275" t="str">
            <v>街道、镇、乡</v>
          </cell>
          <cell r="K275" t="str">
            <v>程丽</v>
          </cell>
        </row>
        <row r="276">
          <cell r="B276" t="str">
            <v>3112786886</v>
          </cell>
          <cell r="C276" t="str">
            <v>310038693514</v>
          </cell>
          <cell r="D276" t="str">
            <v>淅川县</v>
          </cell>
          <cell r="E276" t="str">
            <v>荆紫关镇</v>
          </cell>
          <cell r="F276" t="str">
            <v>上梅池村</v>
          </cell>
          <cell r="G276" t="str">
            <v>张爱枝</v>
          </cell>
          <cell r="H276" t="str">
            <v>412927196411052126</v>
          </cell>
          <cell r="I276" t="str">
            <v>荆紫关镇人民政府</v>
          </cell>
          <cell r="J276" t="str">
            <v>街道、镇、乡</v>
          </cell>
          <cell r="K276" t="str">
            <v>时宏伟</v>
          </cell>
        </row>
        <row r="277">
          <cell r="B277" t="str">
            <v>3112786886</v>
          </cell>
          <cell r="C277" t="str">
            <v>310038693514</v>
          </cell>
          <cell r="D277" t="str">
            <v>淅川县</v>
          </cell>
          <cell r="E277" t="str">
            <v>荆紫关镇</v>
          </cell>
          <cell r="F277" t="str">
            <v>上梅池村</v>
          </cell>
          <cell r="G277" t="str">
            <v>张爱枝</v>
          </cell>
          <cell r="H277" t="str">
            <v>412927196411052126</v>
          </cell>
          <cell r="I277" t="str">
            <v>荆紫关镇人民政府</v>
          </cell>
          <cell r="J277" t="str">
            <v>街道、镇、乡</v>
          </cell>
          <cell r="K277" t="str">
            <v>郭斌</v>
          </cell>
        </row>
        <row r="278">
          <cell r="B278" t="str">
            <v>3112786887</v>
          </cell>
          <cell r="C278" t="str">
            <v>310038693516</v>
          </cell>
          <cell r="D278" t="str">
            <v>淅川县</v>
          </cell>
          <cell r="E278" t="str">
            <v>荆紫关镇</v>
          </cell>
          <cell r="F278" t="str">
            <v>菩萨堂村</v>
          </cell>
          <cell r="G278" t="str">
            <v>汪海龙</v>
          </cell>
          <cell r="H278" t="str">
            <v>412927195210152177</v>
          </cell>
          <cell r="I278" t="str">
            <v>淅川县体育运动中心</v>
          </cell>
          <cell r="J278" t="str">
            <v>县（区）</v>
          </cell>
          <cell r="K278" t="str">
            <v>张若愚</v>
          </cell>
        </row>
        <row r="279">
          <cell r="B279" t="str">
            <v>3112786887</v>
          </cell>
          <cell r="C279" t="str">
            <v>310038693516</v>
          </cell>
          <cell r="D279" t="str">
            <v>淅川县</v>
          </cell>
          <cell r="E279" t="str">
            <v>荆紫关镇</v>
          </cell>
          <cell r="F279" t="str">
            <v>菩萨堂村</v>
          </cell>
          <cell r="G279" t="str">
            <v>汪海龙</v>
          </cell>
          <cell r="H279" t="str">
            <v>412927195210152177</v>
          </cell>
          <cell r="I279" t="str">
            <v>荆紫关镇人民政府</v>
          </cell>
          <cell r="J279" t="str">
            <v>街道、镇、乡</v>
          </cell>
          <cell r="K279" t="str">
            <v>郭斌</v>
          </cell>
        </row>
        <row r="280">
          <cell r="B280" t="str">
            <v>3112786889</v>
          </cell>
          <cell r="C280" t="str">
            <v>310038693527</v>
          </cell>
          <cell r="D280" t="str">
            <v>淅川县</v>
          </cell>
          <cell r="E280" t="str">
            <v>荆紫关镇</v>
          </cell>
          <cell r="F280" t="str">
            <v>菩萨堂村</v>
          </cell>
          <cell r="G280" t="str">
            <v>胡周娃</v>
          </cell>
          <cell r="H280" t="str">
            <v>411323197612122157</v>
          </cell>
          <cell r="I280" t="str">
            <v>淅川县林业局</v>
          </cell>
          <cell r="J280" t="str">
            <v>县（区）</v>
          </cell>
          <cell r="K280" t="str">
            <v>程晓燕</v>
          </cell>
        </row>
        <row r="281">
          <cell r="B281" t="str">
            <v>3112786889</v>
          </cell>
          <cell r="C281" t="str">
            <v>310038693527</v>
          </cell>
          <cell r="D281" t="str">
            <v>淅川县</v>
          </cell>
          <cell r="E281" t="str">
            <v>荆紫关镇</v>
          </cell>
          <cell r="F281" t="str">
            <v>菩萨堂村</v>
          </cell>
          <cell r="G281" t="str">
            <v>胡周娃</v>
          </cell>
          <cell r="H281" t="str">
            <v>411323197612122157</v>
          </cell>
          <cell r="I281" t="str">
            <v>淅川县教育体育局</v>
          </cell>
          <cell r="J281" t="str">
            <v>县（区）</v>
          </cell>
          <cell r="K281" t="str">
            <v>姚倩</v>
          </cell>
        </row>
        <row r="282">
          <cell r="B282" t="str">
            <v>3112786946</v>
          </cell>
          <cell r="C282" t="str">
            <v>310038645649</v>
          </cell>
          <cell r="D282" t="str">
            <v>淅川县</v>
          </cell>
          <cell r="E282" t="str">
            <v>荆紫关镇</v>
          </cell>
          <cell r="F282" t="str">
            <v>金家沟村</v>
          </cell>
          <cell r="G282" t="str">
            <v>姚志显</v>
          </cell>
          <cell r="H282" t="str">
            <v>412927197003042177</v>
          </cell>
          <cell r="I282" t="str">
            <v>淅川县农业农村局</v>
          </cell>
          <cell r="J282" t="str">
            <v>县（区）</v>
          </cell>
          <cell r="K282" t="str">
            <v>李银吉</v>
          </cell>
        </row>
        <row r="283">
          <cell r="B283" t="str">
            <v>3112786992</v>
          </cell>
          <cell r="C283" t="str">
            <v>310038685548</v>
          </cell>
          <cell r="D283" t="str">
            <v>淅川县</v>
          </cell>
          <cell r="E283" t="str">
            <v>荆紫关镇</v>
          </cell>
          <cell r="F283" t="str">
            <v>三岔村</v>
          </cell>
          <cell r="G283" t="str">
            <v>曹玉枝</v>
          </cell>
          <cell r="H283" t="str">
            <v>412927195808012128</v>
          </cell>
          <cell r="I283" t="str">
            <v>淅川县城镇集体工业联社</v>
          </cell>
          <cell r="J283" t="str">
            <v>县（区）</v>
          </cell>
          <cell r="K283" t="str">
            <v>李之军</v>
          </cell>
        </row>
        <row r="284">
          <cell r="B284" t="str">
            <v>3112786993</v>
          </cell>
          <cell r="C284" t="str">
            <v>310038685550</v>
          </cell>
          <cell r="D284" t="str">
            <v>淅川县</v>
          </cell>
          <cell r="E284" t="str">
            <v>荆紫关镇</v>
          </cell>
          <cell r="F284" t="str">
            <v>穆营村</v>
          </cell>
          <cell r="G284" t="str">
            <v>徐彦民</v>
          </cell>
          <cell r="H284" t="str">
            <v>412927194712282110</v>
          </cell>
          <cell r="I284" t="str">
            <v>淅川县人民检察院</v>
          </cell>
          <cell r="J284" t="str">
            <v>县（区）</v>
          </cell>
          <cell r="K284" t="str">
            <v>周春星</v>
          </cell>
        </row>
        <row r="285">
          <cell r="B285" t="str">
            <v>3112787185</v>
          </cell>
          <cell r="C285" t="str">
            <v>310038670024</v>
          </cell>
          <cell r="D285" t="str">
            <v>淅川县</v>
          </cell>
          <cell r="E285" t="str">
            <v>荆紫关镇</v>
          </cell>
          <cell r="F285" t="str">
            <v>小陡岭村</v>
          </cell>
          <cell r="G285" t="str">
            <v>吴忠立</v>
          </cell>
          <cell r="H285" t="str">
            <v>412927196405252113</v>
          </cell>
          <cell r="I285" t="str">
            <v>淅川县教体局</v>
          </cell>
          <cell r="J285" t="str">
            <v>街道、镇、乡</v>
          </cell>
          <cell r="K285" t="str">
            <v>王会平</v>
          </cell>
        </row>
        <row r="286">
          <cell r="B286" t="str">
            <v>3112787185</v>
          </cell>
          <cell r="C286" t="str">
            <v>310038670024</v>
          </cell>
          <cell r="D286" t="str">
            <v>淅川县</v>
          </cell>
          <cell r="E286" t="str">
            <v>荆紫关镇</v>
          </cell>
          <cell r="F286" t="str">
            <v>小陡岭村</v>
          </cell>
          <cell r="G286" t="str">
            <v>吴忠立</v>
          </cell>
          <cell r="H286" t="str">
            <v>412927196405252113</v>
          </cell>
          <cell r="I286" t="str">
            <v>村两委</v>
          </cell>
          <cell r="J286" t="str">
            <v>街道、镇、乡</v>
          </cell>
          <cell r="K286" t="str">
            <v>吴红霞</v>
          </cell>
        </row>
        <row r="287">
          <cell r="B287" t="str">
            <v>3112787185</v>
          </cell>
          <cell r="C287" t="str">
            <v>310038670024</v>
          </cell>
          <cell r="D287" t="str">
            <v>淅川县</v>
          </cell>
          <cell r="E287" t="str">
            <v>荆紫关镇</v>
          </cell>
          <cell r="F287" t="str">
            <v>小陡岭村</v>
          </cell>
          <cell r="G287" t="str">
            <v>吴忠立</v>
          </cell>
          <cell r="H287" t="str">
            <v>412927196405252113</v>
          </cell>
          <cell r="I287" t="str">
            <v>淅川县教育体育局</v>
          </cell>
          <cell r="J287" t="str">
            <v>县（区）</v>
          </cell>
          <cell r="K287" t="str">
            <v>熊宗德</v>
          </cell>
        </row>
        <row r="288">
          <cell r="B288" t="str">
            <v>3112787186</v>
          </cell>
          <cell r="C288" t="str">
            <v>100000448267064</v>
          </cell>
          <cell r="D288" t="str">
            <v>淅川县</v>
          </cell>
          <cell r="E288" t="str">
            <v>荆紫关镇</v>
          </cell>
          <cell r="F288" t="str">
            <v>新石门村</v>
          </cell>
          <cell r="G288" t="str">
            <v>陈新月</v>
          </cell>
          <cell r="H288" t="str">
            <v>411326200909067009</v>
          </cell>
          <cell r="I288" t="str">
            <v>淅川县环保局</v>
          </cell>
          <cell r="J288" t="str">
            <v>县（区）</v>
          </cell>
          <cell r="K288" t="str">
            <v>孙君宇</v>
          </cell>
        </row>
        <row r="289">
          <cell r="B289" t="str">
            <v>3112787186</v>
          </cell>
          <cell r="C289" t="str">
            <v>100000448267064</v>
          </cell>
          <cell r="D289" t="str">
            <v>淅川县</v>
          </cell>
          <cell r="E289" t="str">
            <v>荆紫关镇</v>
          </cell>
          <cell r="F289" t="str">
            <v>新石门村</v>
          </cell>
          <cell r="G289" t="str">
            <v>陈新月</v>
          </cell>
          <cell r="H289" t="str">
            <v>411326200909067009</v>
          </cell>
          <cell r="I289" t="str">
            <v>淅川县人民检察院</v>
          </cell>
          <cell r="J289" t="str">
            <v>县（区）</v>
          </cell>
          <cell r="K289" t="str">
            <v>孙建军</v>
          </cell>
        </row>
        <row r="290">
          <cell r="B290" t="str">
            <v>3112787186</v>
          </cell>
          <cell r="C290" t="str">
            <v>100000448267064</v>
          </cell>
          <cell r="D290" t="str">
            <v>淅川县</v>
          </cell>
          <cell r="E290" t="str">
            <v>荆紫关镇</v>
          </cell>
          <cell r="F290" t="str">
            <v>新石门村</v>
          </cell>
          <cell r="G290" t="str">
            <v>陈新月</v>
          </cell>
          <cell r="H290" t="str">
            <v>411326200909067009</v>
          </cell>
          <cell r="I290" t="str">
            <v>淅川县环保局</v>
          </cell>
          <cell r="J290" t="str">
            <v>县（区）</v>
          </cell>
          <cell r="K290" t="str">
            <v>薛萍</v>
          </cell>
        </row>
        <row r="291">
          <cell r="B291" t="str">
            <v>3112787189</v>
          </cell>
          <cell r="C291" t="str">
            <v>310038670034</v>
          </cell>
          <cell r="D291" t="str">
            <v>淅川县</v>
          </cell>
          <cell r="E291" t="str">
            <v>荆紫关镇</v>
          </cell>
          <cell r="F291" t="str">
            <v>李营村</v>
          </cell>
          <cell r="G291" t="str">
            <v>马国青</v>
          </cell>
          <cell r="H291" t="str">
            <v>412927196704132111</v>
          </cell>
          <cell r="I291" t="str">
            <v>淅川县宛运公司</v>
          </cell>
          <cell r="J291" t="str">
            <v>县（区）</v>
          </cell>
          <cell r="K291" t="str">
            <v>柴保全</v>
          </cell>
        </row>
        <row r="292">
          <cell r="B292" t="str">
            <v>3112787194</v>
          </cell>
          <cell r="C292" t="str">
            <v>310038673072</v>
          </cell>
          <cell r="D292" t="str">
            <v>淅川县</v>
          </cell>
          <cell r="E292" t="str">
            <v>荆紫关镇</v>
          </cell>
          <cell r="F292" t="str">
            <v>金家沟村</v>
          </cell>
          <cell r="G292" t="str">
            <v>殷秋金</v>
          </cell>
          <cell r="H292" t="str">
            <v>41292719640923211X</v>
          </cell>
          <cell r="I292" t="str">
            <v>淅川县行政审批中心</v>
          </cell>
          <cell r="J292" t="str">
            <v>县（区）</v>
          </cell>
          <cell r="K292" t="str">
            <v>罗军</v>
          </cell>
        </row>
        <row r="293">
          <cell r="B293" t="str">
            <v>3112787194</v>
          </cell>
          <cell r="C293" t="str">
            <v>310038673072</v>
          </cell>
          <cell r="D293" t="str">
            <v>淅川县</v>
          </cell>
          <cell r="E293" t="str">
            <v>荆紫关镇</v>
          </cell>
          <cell r="F293" t="str">
            <v>金家沟村</v>
          </cell>
          <cell r="G293" t="str">
            <v>殷秋金</v>
          </cell>
          <cell r="H293" t="str">
            <v>41292719640923211X</v>
          </cell>
          <cell r="I293" t="str">
            <v>淅川县行政审批中心</v>
          </cell>
          <cell r="J293" t="str">
            <v>县（区）</v>
          </cell>
          <cell r="K293" t="str">
            <v>王晓磊</v>
          </cell>
        </row>
        <row r="294">
          <cell r="B294" t="str">
            <v>3112788552</v>
          </cell>
          <cell r="C294" t="str">
            <v>310038673102</v>
          </cell>
          <cell r="D294" t="str">
            <v>淅川县</v>
          </cell>
          <cell r="E294" t="str">
            <v>荆紫关镇</v>
          </cell>
          <cell r="F294" t="str">
            <v>三岔村</v>
          </cell>
          <cell r="G294" t="str">
            <v>王建军</v>
          </cell>
          <cell r="H294" t="str">
            <v>412927197507252119</v>
          </cell>
          <cell r="I294" t="str">
            <v>淅川县农业农村局</v>
          </cell>
          <cell r="J294" t="str">
            <v>县（区）</v>
          </cell>
          <cell r="K294" t="str">
            <v>王永义</v>
          </cell>
        </row>
        <row r="295">
          <cell r="B295" t="str">
            <v>3112788742</v>
          </cell>
          <cell r="C295" t="str">
            <v>310038664250</v>
          </cell>
          <cell r="D295" t="str">
            <v>淅川县</v>
          </cell>
          <cell r="E295" t="str">
            <v>荆紫关镇</v>
          </cell>
          <cell r="F295" t="str">
            <v>菩萨堂村</v>
          </cell>
          <cell r="G295" t="str">
            <v>程义均</v>
          </cell>
          <cell r="H295" t="str">
            <v>412927195602252118</v>
          </cell>
          <cell r="I295" t="str">
            <v>教研室</v>
          </cell>
          <cell r="J295" t="str">
            <v>县（区）</v>
          </cell>
          <cell r="K295" t="str">
            <v>唐风华</v>
          </cell>
        </row>
        <row r="296">
          <cell r="B296" t="str">
            <v>3112788742</v>
          </cell>
          <cell r="C296" t="str">
            <v>310038664250</v>
          </cell>
          <cell r="D296" t="str">
            <v>淅川县</v>
          </cell>
          <cell r="E296" t="str">
            <v>荆紫关镇</v>
          </cell>
          <cell r="F296" t="str">
            <v>菩萨堂村</v>
          </cell>
          <cell r="G296" t="str">
            <v>程义均</v>
          </cell>
          <cell r="H296" t="str">
            <v>412927195602252118</v>
          </cell>
          <cell r="I296" t="str">
            <v>淅川县体育运动中心</v>
          </cell>
          <cell r="J296" t="str">
            <v>县（区）</v>
          </cell>
          <cell r="K296" t="str">
            <v>多智</v>
          </cell>
        </row>
        <row r="297">
          <cell r="B297" t="str">
            <v>3112788750</v>
          </cell>
          <cell r="C297" t="str">
            <v>100000291693003</v>
          </cell>
          <cell r="D297" t="str">
            <v>淅川县</v>
          </cell>
          <cell r="E297" t="str">
            <v>荆紫关镇</v>
          </cell>
          <cell r="F297" t="str">
            <v>金家沟村</v>
          </cell>
          <cell r="G297" t="str">
            <v>姚明柱</v>
          </cell>
          <cell r="H297" t="str">
            <v>412927196503072132</v>
          </cell>
          <cell r="I297" t="str">
            <v>荆紫关镇村两委</v>
          </cell>
          <cell r="J297" t="str">
            <v>村两委</v>
          </cell>
          <cell r="K297" t="str">
            <v>阮建普</v>
          </cell>
        </row>
        <row r="298">
          <cell r="B298" t="str">
            <v>3112788750</v>
          </cell>
          <cell r="C298" t="str">
            <v>100000291693003</v>
          </cell>
          <cell r="D298" t="str">
            <v>淅川县</v>
          </cell>
          <cell r="E298" t="str">
            <v>荆紫关镇</v>
          </cell>
          <cell r="F298" t="str">
            <v>金家沟村</v>
          </cell>
          <cell r="G298" t="str">
            <v>姚明柱</v>
          </cell>
          <cell r="H298" t="str">
            <v>412927196503072132</v>
          </cell>
          <cell r="I298" t="str">
            <v>淅川县农业农村局</v>
          </cell>
          <cell r="J298" t="str">
            <v>县（区）</v>
          </cell>
          <cell r="K298" t="str">
            <v>贾瑞芳</v>
          </cell>
        </row>
        <row r="299">
          <cell r="B299" t="str">
            <v>3112788750</v>
          </cell>
          <cell r="C299" t="str">
            <v>100000291693003</v>
          </cell>
          <cell r="D299" t="str">
            <v>淅川县</v>
          </cell>
          <cell r="E299" t="str">
            <v>荆紫关镇</v>
          </cell>
          <cell r="F299" t="str">
            <v>金家沟村</v>
          </cell>
          <cell r="G299" t="str">
            <v>姚明柱</v>
          </cell>
          <cell r="H299" t="str">
            <v>412927196503072132</v>
          </cell>
          <cell r="I299" t="str">
            <v>荆紫关镇村两委</v>
          </cell>
          <cell r="J299" t="str">
            <v>村两委</v>
          </cell>
          <cell r="K299" t="str">
            <v>刘明芳</v>
          </cell>
        </row>
        <row r="300">
          <cell r="B300" t="str">
            <v>3112788751</v>
          </cell>
          <cell r="C300" t="str">
            <v>310038667313</v>
          </cell>
          <cell r="D300" t="str">
            <v>淅川县</v>
          </cell>
          <cell r="E300" t="str">
            <v>荆紫关镇</v>
          </cell>
          <cell r="F300" t="str">
            <v>上梅池村</v>
          </cell>
          <cell r="G300" t="str">
            <v>郭建中</v>
          </cell>
          <cell r="H300" t="str">
            <v>412927196510262110</v>
          </cell>
          <cell r="I300" t="str">
            <v>淅川县教育体育局</v>
          </cell>
          <cell r="J300" t="str">
            <v>县（区）</v>
          </cell>
          <cell r="K300" t="str">
            <v>孙晓川</v>
          </cell>
        </row>
        <row r="301">
          <cell r="B301" t="str">
            <v>3112788751</v>
          </cell>
          <cell r="C301" t="str">
            <v>310038667313</v>
          </cell>
          <cell r="D301" t="str">
            <v>淅川县</v>
          </cell>
          <cell r="E301" t="str">
            <v>荆紫关镇</v>
          </cell>
          <cell r="F301" t="str">
            <v>上梅池村</v>
          </cell>
          <cell r="G301" t="str">
            <v>郭建中</v>
          </cell>
          <cell r="H301" t="str">
            <v>412927196510262110</v>
          </cell>
          <cell r="I301" t="str">
            <v>淅川县教体局</v>
          </cell>
          <cell r="J301" t="str">
            <v>县（区）</v>
          </cell>
          <cell r="K301" t="str">
            <v>何景来</v>
          </cell>
        </row>
        <row r="302">
          <cell r="B302" t="str">
            <v>3112788751</v>
          </cell>
          <cell r="C302" t="str">
            <v>310038667313</v>
          </cell>
          <cell r="D302" t="str">
            <v>淅川县</v>
          </cell>
          <cell r="E302" t="str">
            <v>荆紫关镇</v>
          </cell>
          <cell r="F302" t="str">
            <v>上梅池村</v>
          </cell>
          <cell r="G302" t="str">
            <v>郭建中</v>
          </cell>
          <cell r="H302" t="str">
            <v>412927196510262110</v>
          </cell>
          <cell r="I302" t="str">
            <v>淅川县教体局</v>
          </cell>
          <cell r="J302" t="str">
            <v>县（区）</v>
          </cell>
          <cell r="K302" t="str">
            <v>王伟</v>
          </cell>
        </row>
        <row r="303">
          <cell r="B303" t="str">
            <v>3112788752</v>
          </cell>
          <cell r="C303" t="str">
            <v>310038667316</v>
          </cell>
          <cell r="D303" t="str">
            <v>淅川县</v>
          </cell>
          <cell r="E303" t="str">
            <v>荆紫关镇</v>
          </cell>
          <cell r="F303" t="str">
            <v>冯营村</v>
          </cell>
          <cell r="G303" t="str">
            <v>冯喜林</v>
          </cell>
          <cell r="H303" t="str">
            <v>412927194811022111</v>
          </cell>
          <cell r="I303" t="str">
            <v>荆紫关镇村两委</v>
          </cell>
          <cell r="J303" t="str">
            <v>村两委</v>
          </cell>
          <cell r="K303" t="str">
            <v>冯永华</v>
          </cell>
        </row>
        <row r="304">
          <cell r="B304" t="str">
            <v>3112788784</v>
          </cell>
          <cell r="C304" t="str">
            <v>310038676562</v>
          </cell>
          <cell r="D304" t="str">
            <v>淅川县</v>
          </cell>
          <cell r="E304" t="str">
            <v>荆紫关镇</v>
          </cell>
          <cell r="F304" t="str">
            <v>张村</v>
          </cell>
          <cell r="G304" t="str">
            <v>王建伟</v>
          </cell>
          <cell r="H304" t="str">
            <v>412927197004102119</v>
          </cell>
          <cell r="I304" t="str">
            <v>荆紫关镇村两委</v>
          </cell>
          <cell r="J304" t="str">
            <v>村两委</v>
          </cell>
          <cell r="K304" t="str">
            <v>严玉芳</v>
          </cell>
        </row>
        <row r="305">
          <cell r="B305" t="str">
            <v>3112788784</v>
          </cell>
          <cell r="C305" t="str">
            <v>310038676562</v>
          </cell>
          <cell r="D305" t="str">
            <v>淅川县</v>
          </cell>
          <cell r="E305" t="str">
            <v>荆紫关镇</v>
          </cell>
          <cell r="F305" t="str">
            <v>张村</v>
          </cell>
          <cell r="G305" t="str">
            <v>王建伟</v>
          </cell>
          <cell r="H305" t="str">
            <v>412927197004102119</v>
          </cell>
          <cell r="I305" t="str">
            <v>淅川县农业农村局</v>
          </cell>
          <cell r="J305" t="str">
            <v>县（区）</v>
          </cell>
          <cell r="K305" t="str">
            <v>李廷敏</v>
          </cell>
        </row>
        <row r="306">
          <cell r="B306" t="str">
            <v>3112788784</v>
          </cell>
          <cell r="C306" t="str">
            <v>310038676562</v>
          </cell>
          <cell r="D306" t="str">
            <v>淅川县</v>
          </cell>
          <cell r="E306" t="str">
            <v>荆紫关镇</v>
          </cell>
          <cell r="F306" t="str">
            <v>张村</v>
          </cell>
          <cell r="G306" t="str">
            <v>王建伟</v>
          </cell>
          <cell r="H306" t="str">
            <v>412927197004102119</v>
          </cell>
          <cell r="I306" t="str">
            <v>荆紫关镇人民政府</v>
          </cell>
          <cell r="J306" t="str">
            <v>街道、镇、乡</v>
          </cell>
          <cell r="K306" t="str">
            <v>肖雷</v>
          </cell>
        </row>
        <row r="307">
          <cell r="B307" t="str">
            <v>3112788786</v>
          </cell>
          <cell r="C307" t="str">
            <v>310038679592</v>
          </cell>
          <cell r="D307" t="str">
            <v>淅川县</v>
          </cell>
          <cell r="E307" t="str">
            <v>荆紫关镇</v>
          </cell>
          <cell r="F307" t="str">
            <v>狮子沟村</v>
          </cell>
          <cell r="G307" t="str">
            <v>李春武</v>
          </cell>
          <cell r="H307" t="str">
            <v>411323198105122130</v>
          </cell>
          <cell r="I307" t="str">
            <v>淅川县教体局</v>
          </cell>
          <cell r="J307" t="str">
            <v>县（区）</v>
          </cell>
          <cell r="K307" t="str">
            <v>毕瑛</v>
          </cell>
        </row>
        <row r="308">
          <cell r="B308" t="str">
            <v>3112788786</v>
          </cell>
          <cell r="C308" t="str">
            <v>310038679592</v>
          </cell>
          <cell r="D308" t="str">
            <v>淅川县</v>
          </cell>
          <cell r="E308" t="str">
            <v>荆紫关镇</v>
          </cell>
          <cell r="F308" t="str">
            <v>狮子沟村</v>
          </cell>
          <cell r="G308" t="str">
            <v>李春武</v>
          </cell>
          <cell r="H308" t="str">
            <v>411323198105122130</v>
          </cell>
          <cell r="I308" t="str">
            <v>荆紫关镇村两委</v>
          </cell>
          <cell r="J308" t="str">
            <v>街道、镇、乡</v>
          </cell>
          <cell r="K308" t="str">
            <v>郑成华</v>
          </cell>
        </row>
        <row r="309">
          <cell r="B309" t="str">
            <v>3112788786</v>
          </cell>
          <cell r="C309" t="str">
            <v>310038679592</v>
          </cell>
          <cell r="D309" t="str">
            <v>淅川县</v>
          </cell>
          <cell r="E309" t="str">
            <v>荆紫关镇</v>
          </cell>
          <cell r="F309" t="str">
            <v>狮子沟村</v>
          </cell>
          <cell r="G309" t="str">
            <v>李春武</v>
          </cell>
          <cell r="H309" t="str">
            <v>411323198105122130</v>
          </cell>
          <cell r="I309" t="str">
            <v>淅川县二高</v>
          </cell>
          <cell r="J309" t="str">
            <v>县（区）</v>
          </cell>
          <cell r="K309" t="str">
            <v>董勇</v>
          </cell>
        </row>
        <row r="310">
          <cell r="B310" t="str">
            <v>3112790128</v>
          </cell>
          <cell r="C310" t="str">
            <v>310038648934</v>
          </cell>
          <cell r="D310" t="str">
            <v>淅川县</v>
          </cell>
          <cell r="E310" t="str">
            <v>荆紫关镇</v>
          </cell>
          <cell r="F310" t="str">
            <v>庙岭村</v>
          </cell>
          <cell r="G310" t="str">
            <v>魏国明</v>
          </cell>
          <cell r="H310" t="str">
            <v>41292719571030213552</v>
          </cell>
          <cell r="I310" t="str">
            <v>淅川县亚欣冶金公司</v>
          </cell>
          <cell r="J310" t="str">
            <v>县（区）</v>
          </cell>
          <cell r="K310" t="str">
            <v>段振兰</v>
          </cell>
        </row>
        <row r="311">
          <cell r="B311" t="str">
            <v>3112790135</v>
          </cell>
          <cell r="C311" t="str">
            <v>310038655079</v>
          </cell>
          <cell r="D311" t="str">
            <v>淅川县</v>
          </cell>
          <cell r="E311" t="str">
            <v>荆紫关镇</v>
          </cell>
          <cell r="F311" t="str">
            <v>上梅池村</v>
          </cell>
          <cell r="G311" t="str">
            <v>范云锋</v>
          </cell>
          <cell r="H311" t="str">
            <v>412927196903102150</v>
          </cell>
          <cell r="I311" t="str">
            <v>淅川县教体局</v>
          </cell>
          <cell r="J311" t="str">
            <v>县（区）</v>
          </cell>
          <cell r="K311" t="str">
            <v>王伟</v>
          </cell>
        </row>
        <row r="312">
          <cell r="B312" t="str">
            <v>3112790140</v>
          </cell>
          <cell r="C312" t="str">
            <v>310038655094</v>
          </cell>
          <cell r="D312" t="str">
            <v>淅川县</v>
          </cell>
          <cell r="E312" t="str">
            <v>荆紫关镇</v>
          </cell>
          <cell r="F312" t="str">
            <v>史家村</v>
          </cell>
          <cell r="G312" t="str">
            <v>朱宏军</v>
          </cell>
          <cell r="H312" t="str">
            <v>412927195307142151</v>
          </cell>
          <cell r="I312" t="str">
            <v>荆紫关镇村两委</v>
          </cell>
          <cell r="J312" t="str">
            <v>村两委</v>
          </cell>
          <cell r="K312" t="str">
            <v>聂进财</v>
          </cell>
        </row>
        <row r="313">
          <cell r="B313" t="str">
            <v>3112790172</v>
          </cell>
          <cell r="C313" t="str">
            <v>310038667369</v>
          </cell>
          <cell r="D313" t="str">
            <v>淅川县</v>
          </cell>
          <cell r="E313" t="str">
            <v>荆紫关镇</v>
          </cell>
          <cell r="F313" t="str">
            <v>药王庙村</v>
          </cell>
          <cell r="G313" t="str">
            <v>程梅娟</v>
          </cell>
          <cell r="H313" t="str">
            <v>412927196812112142</v>
          </cell>
          <cell r="I313" t="str">
            <v>淅川县人民检察院</v>
          </cell>
          <cell r="J313" t="str">
            <v>县（区）</v>
          </cell>
          <cell r="K313" t="str">
            <v>黄金美</v>
          </cell>
        </row>
        <row r="314">
          <cell r="B314" t="str">
            <v>3112790172</v>
          </cell>
          <cell r="C314" t="str">
            <v>310038667369</v>
          </cell>
          <cell r="D314" t="str">
            <v>淅川县</v>
          </cell>
          <cell r="E314" t="str">
            <v>荆紫关镇</v>
          </cell>
          <cell r="F314" t="str">
            <v>药王庙村</v>
          </cell>
          <cell r="G314" t="str">
            <v>程梅娟</v>
          </cell>
          <cell r="H314" t="str">
            <v>412927196812112142</v>
          </cell>
          <cell r="I314" t="str">
            <v>淅川县人民检察院</v>
          </cell>
          <cell r="J314" t="str">
            <v>县（区）</v>
          </cell>
          <cell r="K314" t="str">
            <v>徐立倩</v>
          </cell>
        </row>
        <row r="315">
          <cell r="B315" t="str">
            <v>3112790173</v>
          </cell>
          <cell r="C315" t="str">
            <v>310038667373</v>
          </cell>
          <cell r="D315" t="str">
            <v>淅川县</v>
          </cell>
          <cell r="E315" t="str">
            <v>荆紫关镇</v>
          </cell>
          <cell r="F315" t="str">
            <v>上梅池村</v>
          </cell>
          <cell r="G315" t="str">
            <v>李建国</v>
          </cell>
          <cell r="H315" t="str">
            <v>412927196302082115</v>
          </cell>
          <cell r="I315" t="str">
            <v>淅川县教体局</v>
          </cell>
          <cell r="J315" t="str">
            <v>街道、镇、乡</v>
          </cell>
          <cell r="K315" t="str">
            <v>张宗国</v>
          </cell>
        </row>
        <row r="316">
          <cell r="B316" t="str">
            <v>3112790173</v>
          </cell>
          <cell r="C316" t="str">
            <v>310038667373</v>
          </cell>
          <cell r="D316" t="str">
            <v>淅川县</v>
          </cell>
          <cell r="E316" t="str">
            <v>荆紫关镇</v>
          </cell>
          <cell r="F316" t="str">
            <v>上梅池村</v>
          </cell>
          <cell r="G316" t="str">
            <v>李建国</v>
          </cell>
          <cell r="H316" t="str">
            <v>412927196302082115</v>
          </cell>
          <cell r="I316" t="str">
            <v>荆紫关镇人民政府</v>
          </cell>
          <cell r="J316" t="str">
            <v>街道、镇、乡</v>
          </cell>
          <cell r="K316" t="str">
            <v>杨保银</v>
          </cell>
        </row>
        <row r="317">
          <cell r="B317" t="str">
            <v>3112790173</v>
          </cell>
          <cell r="C317" t="str">
            <v>310038667373</v>
          </cell>
          <cell r="D317" t="str">
            <v>淅川县</v>
          </cell>
          <cell r="E317" t="str">
            <v>荆紫关镇</v>
          </cell>
          <cell r="F317" t="str">
            <v>上梅池村</v>
          </cell>
          <cell r="G317" t="str">
            <v>李建国</v>
          </cell>
          <cell r="H317" t="str">
            <v>412927196302082115</v>
          </cell>
          <cell r="I317" t="str">
            <v>淅川县教体局</v>
          </cell>
          <cell r="J317" t="str">
            <v>县（区）</v>
          </cell>
          <cell r="K317" t="str">
            <v>刘西江</v>
          </cell>
        </row>
        <row r="318">
          <cell r="B318" t="str">
            <v>3112790175</v>
          </cell>
          <cell r="C318" t="str">
            <v>310038667380</v>
          </cell>
          <cell r="D318" t="str">
            <v>淅川县</v>
          </cell>
          <cell r="E318" t="str">
            <v>荆紫关镇</v>
          </cell>
          <cell r="F318" t="str">
            <v>北街村</v>
          </cell>
          <cell r="G318" t="str">
            <v>马振安</v>
          </cell>
          <cell r="H318" t="str">
            <v>412927195802062116</v>
          </cell>
          <cell r="I318" t="str">
            <v>淅川县工商局</v>
          </cell>
          <cell r="J318" t="str">
            <v>县（区）</v>
          </cell>
          <cell r="K318" t="str">
            <v>肖新芳</v>
          </cell>
        </row>
        <row r="319">
          <cell r="B319" t="str">
            <v>3112790175</v>
          </cell>
          <cell r="C319" t="str">
            <v>310038667380</v>
          </cell>
          <cell r="D319" t="str">
            <v>淅川县</v>
          </cell>
          <cell r="E319" t="str">
            <v>荆紫关镇</v>
          </cell>
          <cell r="F319" t="str">
            <v>北街村</v>
          </cell>
          <cell r="G319" t="str">
            <v>马振安</v>
          </cell>
          <cell r="H319" t="str">
            <v>412927195802062116</v>
          </cell>
          <cell r="I319" t="str">
            <v>荆紫关镇人民政府</v>
          </cell>
          <cell r="J319" t="str">
            <v>街道、镇、乡</v>
          </cell>
          <cell r="K319" t="str">
            <v>程宏芳</v>
          </cell>
        </row>
        <row r="320">
          <cell r="B320" t="str">
            <v>3112791331</v>
          </cell>
          <cell r="C320" t="str">
            <v>310038696586</v>
          </cell>
          <cell r="D320" t="str">
            <v>淅川县</v>
          </cell>
          <cell r="E320" t="str">
            <v>荆紫关镇</v>
          </cell>
          <cell r="F320" t="str">
            <v>上梅池村</v>
          </cell>
          <cell r="G320" t="str">
            <v>金玉国</v>
          </cell>
          <cell r="H320" t="str">
            <v>412927197010242134</v>
          </cell>
          <cell r="I320" t="str">
            <v>淅川县教体局</v>
          </cell>
          <cell r="J320" t="str">
            <v>县（区）</v>
          </cell>
          <cell r="K320" t="str">
            <v>党林</v>
          </cell>
        </row>
        <row r="321">
          <cell r="B321" t="str">
            <v>3112791331</v>
          </cell>
          <cell r="C321" t="str">
            <v>310038696586</v>
          </cell>
          <cell r="D321" t="str">
            <v>淅川县</v>
          </cell>
          <cell r="E321" t="str">
            <v>荆紫关镇</v>
          </cell>
          <cell r="F321" t="str">
            <v>上梅池村</v>
          </cell>
          <cell r="G321" t="str">
            <v>金玉国</v>
          </cell>
          <cell r="H321" t="str">
            <v>412927197010242134</v>
          </cell>
          <cell r="I321" t="str">
            <v>淅川县教育体育局</v>
          </cell>
          <cell r="J321" t="str">
            <v>县（区）</v>
          </cell>
          <cell r="K321" t="str">
            <v>柳黎明</v>
          </cell>
        </row>
        <row r="322">
          <cell r="B322" t="str">
            <v>3112791333</v>
          </cell>
          <cell r="C322" t="str">
            <v>310038696592</v>
          </cell>
          <cell r="D322" t="str">
            <v>淅川县</v>
          </cell>
          <cell r="E322" t="str">
            <v>荆紫关镇</v>
          </cell>
          <cell r="F322" t="str">
            <v>庙岭村</v>
          </cell>
          <cell r="G322" t="str">
            <v>宋小党</v>
          </cell>
          <cell r="H322" t="str">
            <v>411323198204072116</v>
          </cell>
          <cell r="I322" t="str">
            <v>荆紫关镇村两委</v>
          </cell>
          <cell r="J322" t="str">
            <v>村两委</v>
          </cell>
          <cell r="K322" t="str">
            <v>殷六合</v>
          </cell>
        </row>
        <row r="323">
          <cell r="B323" t="str">
            <v>3112791334</v>
          </cell>
          <cell r="C323" t="str">
            <v>310038696598</v>
          </cell>
          <cell r="D323" t="str">
            <v>淅川县</v>
          </cell>
          <cell r="E323" t="str">
            <v>荆紫关镇</v>
          </cell>
          <cell r="F323" t="str">
            <v>庙岭村</v>
          </cell>
          <cell r="G323" t="str">
            <v>叶秀玲</v>
          </cell>
          <cell r="H323" t="str">
            <v>412927197204012126</v>
          </cell>
          <cell r="I323" t="str">
            <v>淅川县亚欣冶金公司</v>
          </cell>
          <cell r="J323" t="str">
            <v>县（区）</v>
          </cell>
          <cell r="K323" t="str">
            <v>张雪琴</v>
          </cell>
        </row>
        <row r="324">
          <cell r="B324" t="str">
            <v>3112791339</v>
          </cell>
          <cell r="C324" t="str">
            <v>310038696614</v>
          </cell>
          <cell r="D324" t="str">
            <v>淅川县</v>
          </cell>
          <cell r="E324" t="str">
            <v>荆紫关镇</v>
          </cell>
          <cell r="F324" t="str">
            <v>庙岭村</v>
          </cell>
          <cell r="G324" t="str">
            <v>王康成</v>
          </cell>
          <cell r="H324" t="str">
            <v>412927197809082119</v>
          </cell>
          <cell r="I324" t="str">
            <v>淅川县亚欣冶金公司</v>
          </cell>
          <cell r="J324" t="str">
            <v>县（区）</v>
          </cell>
          <cell r="K324" t="str">
            <v>左建红</v>
          </cell>
        </row>
        <row r="325">
          <cell r="B325" t="str">
            <v>3112791340</v>
          </cell>
          <cell r="C325" t="str">
            <v>310038697338</v>
          </cell>
          <cell r="D325" t="str">
            <v>淅川县</v>
          </cell>
          <cell r="E325" t="str">
            <v>荆紫关镇</v>
          </cell>
          <cell r="F325" t="str">
            <v>菩萨堂村</v>
          </cell>
          <cell r="G325" t="str">
            <v>蒋昌军</v>
          </cell>
          <cell r="H325" t="str">
            <v>41132319781113213954</v>
          </cell>
          <cell r="I325" t="str">
            <v>淅川县林业局</v>
          </cell>
          <cell r="J325" t="str">
            <v>县（区）</v>
          </cell>
          <cell r="K325" t="str">
            <v>樊清瑞</v>
          </cell>
        </row>
        <row r="326">
          <cell r="B326" t="str">
            <v>3112791341</v>
          </cell>
          <cell r="C326" t="str">
            <v>310038697341</v>
          </cell>
          <cell r="D326" t="str">
            <v>淅川县</v>
          </cell>
          <cell r="E326" t="str">
            <v>荆紫关镇</v>
          </cell>
          <cell r="F326" t="str">
            <v>李营村</v>
          </cell>
          <cell r="G326" t="str">
            <v>李海书</v>
          </cell>
          <cell r="H326" t="str">
            <v>412927196901152111</v>
          </cell>
          <cell r="I326" t="str">
            <v>淅川县宛运公司</v>
          </cell>
          <cell r="J326" t="str">
            <v>县（区）</v>
          </cell>
          <cell r="K326" t="str">
            <v>罗刚</v>
          </cell>
        </row>
        <row r="327">
          <cell r="B327" t="str">
            <v>3112791342</v>
          </cell>
          <cell r="C327" t="str">
            <v>310038697345</v>
          </cell>
          <cell r="D327" t="str">
            <v>淅川县</v>
          </cell>
          <cell r="E327" t="str">
            <v>荆紫关镇</v>
          </cell>
          <cell r="F327" t="str">
            <v>菩萨堂村</v>
          </cell>
          <cell r="G327" t="str">
            <v>胡黑娃</v>
          </cell>
          <cell r="H327" t="str">
            <v>412927196404112119</v>
          </cell>
          <cell r="I327" t="str">
            <v>淅川县林业局</v>
          </cell>
          <cell r="J327" t="str">
            <v>县（区）</v>
          </cell>
          <cell r="K327" t="str">
            <v>孙健</v>
          </cell>
        </row>
        <row r="328">
          <cell r="B328" t="str">
            <v>3112791342</v>
          </cell>
          <cell r="C328" t="str">
            <v>310038697345</v>
          </cell>
          <cell r="D328" t="str">
            <v>淅川县</v>
          </cell>
          <cell r="E328" t="str">
            <v>荆紫关镇</v>
          </cell>
          <cell r="F328" t="str">
            <v>菩萨堂村</v>
          </cell>
          <cell r="G328" t="str">
            <v>胡黑娃</v>
          </cell>
          <cell r="H328" t="str">
            <v>412927196404112119</v>
          </cell>
          <cell r="I328" t="str">
            <v>淅川县林业局</v>
          </cell>
          <cell r="J328" t="str">
            <v>县（区）</v>
          </cell>
          <cell r="K328" t="str">
            <v>穆伟丽</v>
          </cell>
        </row>
        <row r="329">
          <cell r="B329" t="str">
            <v>3112791349</v>
          </cell>
          <cell r="C329" t="str">
            <v>310038697365</v>
          </cell>
          <cell r="D329" t="str">
            <v>淅川县</v>
          </cell>
          <cell r="E329" t="str">
            <v>荆紫关镇</v>
          </cell>
          <cell r="F329" t="str">
            <v>菩萨堂村</v>
          </cell>
          <cell r="G329" t="str">
            <v>杨连子</v>
          </cell>
          <cell r="H329" t="str">
            <v>41292719520714218971</v>
          </cell>
          <cell r="I329" t="str">
            <v>淅川县体育运动中心</v>
          </cell>
          <cell r="J329" t="str">
            <v>县（区）</v>
          </cell>
          <cell r="K329" t="str">
            <v>多智</v>
          </cell>
        </row>
        <row r="330">
          <cell r="B330" t="str">
            <v>3112791739</v>
          </cell>
          <cell r="C330" t="str">
            <v>310038667556</v>
          </cell>
          <cell r="D330" t="str">
            <v>淅川县</v>
          </cell>
          <cell r="E330" t="str">
            <v>荆紫关镇</v>
          </cell>
          <cell r="F330" t="str">
            <v>大扒村</v>
          </cell>
          <cell r="G330" t="str">
            <v>程立有</v>
          </cell>
          <cell r="H330" t="str">
            <v>412927194505292113</v>
          </cell>
          <cell r="I330" t="str">
            <v>淅川县教体局</v>
          </cell>
          <cell r="J330" t="str">
            <v>街道、镇、乡</v>
          </cell>
          <cell r="K330" t="str">
            <v>马文强</v>
          </cell>
        </row>
        <row r="331">
          <cell r="B331" t="str">
            <v>3112791739</v>
          </cell>
          <cell r="C331" t="str">
            <v>310038667556</v>
          </cell>
          <cell r="D331" t="str">
            <v>淅川县</v>
          </cell>
          <cell r="E331" t="str">
            <v>荆紫关镇</v>
          </cell>
          <cell r="F331" t="str">
            <v>大扒村</v>
          </cell>
          <cell r="G331" t="str">
            <v>程立有</v>
          </cell>
          <cell r="H331" t="str">
            <v>412927194505292113</v>
          </cell>
          <cell r="I331" t="str">
            <v>淅川县教体局</v>
          </cell>
          <cell r="J331" t="str">
            <v>县（区）</v>
          </cell>
          <cell r="K331" t="str">
            <v>张志刚</v>
          </cell>
        </row>
        <row r="332">
          <cell r="B332" t="str">
            <v>3112791740</v>
          </cell>
          <cell r="C332" t="str">
            <v>310038667558</v>
          </cell>
          <cell r="D332" t="str">
            <v>淅川县</v>
          </cell>
          <cell r="E332" t="str">
            <v>荆紫关镇</v>
          </cell>
          <cell r="F332" t="str">
            <v>菩萨堂村</v>
          </cell>
          <cell r="G332" t="str">
            <v>尚士林</v>
          </cell>
          <cell r="H332" t="str">
            <v>412927197409172131</v>
          </cell>
          <cell r="I332" t="str">
            <v>淅川县林业局</v>
          </cell>
          <cell r="J332" t="str">
            <v>县（区）</v>
          </cell>
          <cell r="K332" t="str">
            <v>王安昌</v>
          </cell>
        </row>
        <row r="333">
          <cell r="B333" t="str">
            <v>3112791741</v>
          </cell>
          <cell r="C333" t="str">
            <v>310038667561</v>
          </cell>
          <cell r="D333" t="str">
            <v>淅川县</v>
          </cell>
          <cell r="E333" t="str">
            <v>荆紫关镇</v>
          </cell>
          <cell r="F333" t="str">
            <v>菩萨堂村</v>
          </cell>
          <cell r="G333" t="str">
            <v>李遂拴</v>
          </cell>
          <cell r="H333" t="str">
            <v>41292719580417215942</v>
          </cell>
          <cell r="I333" t="str">
            <v>荆紫关镇人民政府</v>
          </cell>
          <cell r="J333" t="str">
            <v>街道、镇、乡</v>
          </cell>
          <cell r="K333" t="str">
            <v>汪金强</v>
          </cell>
        </row>
        <row r="334">
          <cell r="B334" t="str">
            <v>3112791741</v>
          </cell>
          <cell r="C334" t="str">
            <v>310038667561</v>
          </cell>
          <cell r="D334" t="str">
            <v>淅川县</v>
          </cell>
          <cell r="E334" t="str">
            <v>荆紫关镇</v>
          </cell>
          <cell r="F334" t="str">
            <v>菩萨堂村</v>
          </cell>
          <cell r="G334" t="str">
            <v>李遂拴</v>
          </cell>
          <cell r="H334" t="str">
            <v>41292719580417215942</v>
          </cell>
          <cell r="I334" t="str">
            <v>荆紫关镇人民政府</v>
          </cell>
          <cell r="J334" t="str">
            <v>街道、镇、乡</v>
          </cell>
          <cell r="K334" t="str">
            <v>王建富</v>
          </cell>
        </row>
        <row r="335">
          <cell r="B335" t="str">
            <v>3112791741</v>
          </cell>
          <cell r="C335" t="str">
            <v>310038667561</v>
          </cell>
          <cell r="D335" t="str">
            <v>淅川县</v>
          </cell>
          <cell r="E335" t="str">
            <v>荆紫关镇</v>
          </cell>
          <cell r="F335" t="str">
            <v>菩萨堂村</v>
          </cell>
          <cell r="G335" t="str">
            <v>李遂拴</v>
          </cell>
          <cell r="H335" t="str">
            <v>41292719580417215942</v>
          </cell>
          <cell r="I335" t="str">
            <v>荆紫关镇人民政府</v>
          </cell>
          <cell r="J335" t="str">
            <v>街道、镇、乡</v>
          </cell>
          <cell r="K335" t="str">
            <v>刘鸿</v>
          </cell>
        </row>
        <row r="336">
          <cell r="B336" t="str">
            <v>3112791741</v>
          </cell>
          <cell r="C336" t="str">
            <v>310038667561</v>
          </cell>
          <cell r="D336" t="str">
            <v>淅川县</v>
          </cell>
          <cell r="E336" t="str">
            <v>荆紫关镇</v>
          </cell>
          <cell r="F336" t="str">
            <v>菩萨堂村</v>
          </cell>
          <cell r="G336" t="str">
            <v>李遂拴</v>
          </cell>
          <cell r="H336" t="str">
            <v>41292719580417215942</v>
          </cell>
          <cell r="I336" t="str">
            <v>荆紫关镇人民政府</v>
          </cell>
          <cell r="J336" t="str">
            <v>街道、镇、乡</v>
          </cell>
          <cell r="K336" t="str">
            <v>曹文东</v>
          </cell>
        </row>
        <row r="337">
          <cell r="B337" t="str">
            <v>3112791744</v>
          </cell>
          <cell r="C337" t="str">
            <v>310038667573</v>
          </cell>
          <cell r="D337" t="str">
            <v>淅川县</v>
          </cell>
          <cell r="E337" t="str">
            <v>荆紫关镇</v>
          </cell>
          <cell r="F337" t="str">
            <v>金家沟村</v>
          </cell>
          <cell r="G337" t="str">
            <v>马先宏</v>
          </cell>
          <cell r="H337" t="str">
            <v>412927195112252115</v>
          </cell>
          <cell r="I337" t="str">
            <v>荆紫关镇村两委</v>
          </cell>
          <cell r="J337" t="str">
            <v>村两委</v>
          </cell>
          <cell r="K337" t="str">
            <v>姚长明</v>
          </cell>
        </row>
        <row r="338">
          <cell r="B338" t="str">
            <v>3112791744</v>
          </cell>
          <cell r="C338" t="str">
            <v>310038667573</v>
          </cell>
          <cell r="D338" t="str">
            <v>淅川县</v>
          </cell>
          <cell r="E338" t="str">
            <v>荆紫关镇</v>
          </cell>
          <cell r="F338" t="str">
            <v>金家沟村</v>
          </cell>
          <cell r="G338" t="str">
            <v>马先宏</v>
          </cell>
          <cell r="H338" t="str">
            <v>412927195112252115</v>
          </cell>
          <cell r="I338" t="str">
            <v>淅川县农业农村局</v>
          </cell>
          <cell r="J338" t="str">
            <v>县（区）</v>
          </cell>
          <cell r="K338" t="str">
            <v>王梅</v>
          </cell>
        </row>
        <row r="339">
          <cell r="B339" t="str">
            <v>3112791744</v>
          </cell>
          <cell r="C339" t="str">
            <v>310038667573</v>
          </cell>
          <cell r="D339" t="str">
            <v>淅川县</v>
          </cell>
          <cell r="E339" t="str">
            <v>荆紫关镇</v>
          </cell>
          <cell r="F339" t="str">
            <v>金家沟村</v>
          </cell>
          <cell r="G339" t="str">
            <v>马先宏</v>
          </cell>
          <cell r="H339" t="str">
            <v>412927195112252115</v>
          </cell>
          <cell r="I339" t="str">
            <v>淅川县农业农村局</v>
          </cell>
          <cell r="J339" t="str">
            <v>县（区）</v>
          </cell>
          <cell r="K339" t="str">
            <v>马建平</v>
          </cell>
        </row>
        <row r="340">
          <cell r="B340" t="str">
            <v>3112791745</v>
          </cell>
          <cell r="C340" t="str">
            <v>310038667574</v>
          </cell>
          <cell r="D340" t="str">
            <v>淅川县</v>
          </cell>
          <cell r="E340" t="str">
            <v>荆紫关镇</v>
          </cell>
          <cell r="F340" t="str">
            <v>菩萨堂村</v>
          </cell>
          <cell r="G340" t="str">
            <v>杨新志</v>
          </cell>
          <cell r="H340" t="str">
            <v>412927195812152115</v>
          </cell>
          <cell r="I340" t="str">
            <v>淅川县体育运动中心</v>
          </cell>
          <cell r="J340" t="str">
            <v>县（区）</v>
          </cell>
          <cell r="K340" t="str">
            <v>刘其军</v>
          </cell>
        </row>
        <row r="341">
          <cell r="B341" t="str">
            <v>3112791759</v>
          </cell>
          <cell r="C341" t="str">
            <v>310038686007</v>
          </cell>
          <cell r="D341" t="str">
            <v>淅川县</v>
          </cell>
          <cell r="E341" t="str">
            <v>荆紫关镇</v>
          </cell>
          <cell r="F341" t="str">
            <v>程家凹村</v>
          </cell>
          <cell r="G341" t="str">
            <v>程迎春</v>
          </cell>
          <cell r="H341" t="str">
            <v>41292719661224211012</v>
          </cell>
          <cell r="I341" t="str">
            <v>荆紫关镇人民政府</v>
          </cell>
          <cell r="J341" t="str">
            <v>街道、镇、乡</v>
          </cell>
          <cell r="K341" t="str">
            <v>陆建国</v>
          </cell>
        </row>
        <row r="342">
          <cell r="B342" t="str">
            <v>3112791759</v>
          </cell>
          <cell r="C342" t="str">
            <v>310038686007</v>
          </cell>
          <cell r="D342" t="str">
            <v>淅川县</v>
          </cell>
          <cell r="E342" t="str">
            <v>荆紫关镇</v>
          </cell>
          <cell r="F342" t="str">
            <v>程家凹村</v>
          </cell>
          <cell r="G342" t="str">
            <v>程迎春</v>
          </cell>
          <cell r="H342" t="str">
            <v>41292719661224211012</v>
          </cell>
          <cell r="I342" t="str">
            <v>荆紫关镇人民政府</v>
          </cell>
          <cell r="J342" t="str">
            <v>街道、镇、乡</v>
          </cell>
          <cell r="K342" t="str">
            <v>左建军</v>
          </cell>
        </row>
        <row r="343">
          <cell r="B343" t="str">
            <v>3112791763</v>
          </cell>
          <cell r="C343" t="str">
            <v>310038686014</v>
          </cell>
          <cell r="D343" t="str">
            <v>淅川县</v>
          </cell>
          <cell r="E343" t="str">
            <v>荆紫关镇</v>
          </cell>
          <cell r="F343" t="str">
            <v>北街村</v>
          </cell>
          <cell r="G343" t="str">
            <v>赵安福</v>
          </cell>
          <cell r="H343" t="str">
            <v>412927195704172119</v>
          </cell>
          <cell r="I343" t="str">
            <v>荆紫关镇人民政府</v>
          </cell>
          <cell r="J343" t="str">
            <v>街道、镇、乡</v>
          </cell>
          <cell r="K343" t="str">
            <v>徐盛林</v>
          </cell>
        </row>
        <row r="344">
          <cell r="B344" t="str">
            <v>3112791763</v>
          </cell>
          <cell r="C344" t="str">
            <v>310038686014</v>
          </cell>
          <cell r="D344" t="str">
            <v>淅川县</v>
          </cell>
          <cell r="E344" t="str">
            <v>荆紫关镇</v>
          </cell>
          <cell r="F344" t="str">
            <v>北街村</v>
          </cell>
          <cell r="G344" t="str">
            <v>赵安福</v>
          </cell>
          <cell r="H344" t="str">
            <v>412927195704172119</v>
          </cell>
          <cell r="I344" t="str">
            <v>北街村委</v>
          </cell>
          <cell r="J344" t="str">
            <v>村两委</v>
          </cell>
          <cell r="K344" t="str">
            <v>李佶肽</v>
          </cell>
        </row>
        <row r="345">
          <cell r="B345" t="str">
            <v>3112791764</v>
          </cell>
          <cell r="C345" t="str">
            <v>310038686017</v>
          </cell>
          <cell r="D345" t="str">
            <v>淅川县</v>
          </cell>
          <cell r="E345" t="str">
            <v>荆紫关镇</v>
          </cell>
          <cell r="F345" t="str">
            <v>上梅池村</v>
          </cell>
          <cell r="G345" t="str">
            <v>曹建伟</v>
          </cell>
          <cell r="H345" t="str">
            <v>412927197603082199</v>
          </cell>
          <cell r="I345" t="str">
            <v>淅川县教体局</v>
          </cell>
          <cell r="J345" t="str">
            <v>街道、镇、乡</v>
          </cell>
          <cell r="K345" t="str">
            <v>程银良</v>
          </cell>
        </row>
        <row r="346">
          <cell r="B346" t="str">
            <v>3112791764</v>
          </cell>
          <cell r="C346" t="str">
            <v>310038686017</v>
          </cell>
          <cell r="D346" t="str">
            <v>淅川县</v>
          </cell>
          <cell r="E346" t="str">
            <v>荆紫关镇</v>
          </cell>
          <cell r="F346" t="str">
            <v>上梅池村</v>
          </cell>
          <cell r="G346" t="str">
            <v>曹建伟</v>
          </cell>
          <cell r="H346" t="str">
            <v>412927197603082199</v>
          </cell>
          <cell r="I346" t="str">
            <v>淅川县教体局</v>
          </cell>
          <cell r="J346" t="str">
            <v>县（区）</v>
          </cell>
          <cell r="K346" t="str">
            <v>李红晓</v>
          </cell>
        </row>
        <row r="347">
          <cell r="B347" t="str">
            <v>3112791764</v>
          </cell>
          <cell r="C347" t="str">
            <v>310038686017</v>
          </cell>
          <cell r="D347" t="str">
            <v>淅川县</v>
          </cell>
          <cell r="E347" t="str">
            <v>荆紫关镇</v>
          </cell>
          <cell r="F347" t="str">
            <v>上梅池村</v>
          </cell>
          <cell r="G347" t="str">
            <v>曹建伟</v>
          </cell>
          <cell r="H347" t="str">
            <v>412927197603082199</v>
          </cell>
          <cell r="I347" t="str">
            <v>淅川县教体局</v>
          </cell>
          <cell r="J347" t="str">
            <v>县（区）</v>
          </cell>
          <cell r="K347" t="str">
            <v>苗占柱</v>
          </cell>
        </row>
        <row r="348">
          <cell r="B348" t="str">
            <v>3112791767</v>
          </cell>
          <cell r="C348" t="str">
            <v>310038689055</v>
          </cell>
          <cell r="D348" t="str">
            <v>淅川县</v>
          </cell>
          <cell r="E348" t="str">
            <v>荆紫关镇</v>
          </cell>
          <cell r="F348" t="str">
            <v>大扒村</v>
          </cell>
          <cell r="G348" t="str">
            <v>高改强</v>
          </cell>
          <cell r="H348" t="str">
            <v>41292719490108211843</v>
          </cell>
          <cell r="I348" t="str">
            <v>淅川县国有荆关林场</v>
          </cell>
          <cell r="J348" t="str">
            <v>县（区）</v>
          </cell>
          <cell r="K348" t="str">
            <v>夏青波</v>
          </cell>
        </row>
        <row r="349">
          <cell r="B349" t="str">
            <v>3112802290</v>
          </cell>
          <cell r="C349" t="str">
            <v>310038717932</v>
          </cell>
          <cell r="D349" t="str">
            <v>淅川县</v>
          </cell>
          <cell r="E349" t="str">
            <v>荆紫关镇</v>
          </cell>
          <cell r="F349" t="str">
            <v>北街村</v>
          </cell>
          <cell r="G349" t="str">
            <v>魏雪勤</v>
          </cell>
          <cell r="H349" t="str">
            <v>412927196603022124</v>
          </cell>
          <cell r="I349" t="str">
            <v>荆紫关镇村两委</v>
          </cell>
          <cell r="J349" t="str">
            <v>村两委</v>
          </cell>
          <cell r="K349" t="str">
            <v>马玉良</v>
          </cell>
        </row>
        <row r="350">
          <cell r="B350" t="str">
            <v>3112802290</v>
          </cell>
          <cell r="C350" t="str">
            <v>310038717932</v>
          </cell>
          <cell r="D350" t="str">
            <v>淅川县</v>
          </cell>
          <cell r="E350" t="str">
            <v>荆紫关镇</v>
          </cell>
          <cell r="F350" t="str">
            <v>北街村</v>
          </cell>
          <cell r="G350" t="str">
            <v>魏雪勤</v>
          </cell>
          <cell r="H350" t="str">
            <v>412927196603022124</v>
          </cell>
          <cell r="I350" t="str">
            <v>北街村委</v>
          </cell>
          <cell r="J350" t="str">
            <v>村两委</v>
          </cell>
          <cell r="K350" t="str">
            <v>龚世江</v>
          </cell>
        </row>
        <row r="351">
          <cell r="B351" t="str">
            <v>3112802859</v>
          </cell>
          <cell r="C351" t="str">
            <v>310038752774</v>
          </cell>
          <cell r="D351" t="str">
            <v>淅川县</v>
          </cell>
          <cell r="E351" t="str">
            <v>荆紫关镇</v>
          </cell>
          <cell r="F351" t="str">
            <v>菩萨堂村</v>
          </cell>
          <cell r="G351" t="str">
            <v>邓军峰</v>
          </cell>
          <cell r="H351" t="str">
            <v>411323198201282118</v>
          </cell>
          <cell r="I351" t="str">
            <v>淅川县教体局</v>
          </cell>
          <cell r="J351" t="str">
            <v>县（区）</v>
          </cell>
          <cell r="K351" t="str">
            <v>孙改勤</v>
          </cell>
        </row>
        <row r="352">
          <cell r="B352" t="str">
            <v>3112802859</v>
          </cell>
          <cell r="C352" t="str">
            <v>310038752774</v>
          </cell>
          <cell r="D352" t="str">
            <v>淅川县</v>
          </cell>
          <cell r="E352" t="str">
            <v>荆紫关镇</v>
          </cell>
          <cell r="F352" t="str">
            <v>菩萨堂村</v>
          </cell>
          <cell r="G352" t="str">
            <v>邓军峰</v>
          </cell>
          <cell r="H352" t="str">
            <v>411323198201282118</v>
          </cell>
          <cell r="I352" t="str">
            <v>教研室</v>
          </cell>
          <cell r="J352" t="str">
            <v>县（区）</v>
          </cell>
          <cell r="K352" t="str">
            <v>全旭</v>
          </cell>
        </row>
        <row r="353">
          <cell r="B353" t="str">
            <v>3112802966</v>
          </cell>
          <cell r="C353" t="str">
            <v>310038756223</v>
          </cell>
          <cell r="D353" t="str">
            <v>淅川县</v>
          </cell>
          <cell r="E353" t="str">
            <v>荆紫关镇</v>
          </cell>
          <cell r="F353" t="str">
            <v>新石门村</v>
          </cell>
          <cell r="G353" t="str">
            <v>石长来</v>
          </cell>
          <cell r="H353" t="str">
            <v>412927195106192136</v>
          </cell>
          <cell r="I353" t="str">
            <v>淅川县公安局</v>
          </cell>
          <cell r="J353" t="str">
            <v>县（区）</v>
          </cell>
          <cell r="K353" t="str">
            <v>余淅蕾</v>
          </cell>
        </row>
        <row r="354">
          <cell r="B354" t="str">
            <v>3112802966</v>
          </cell>
          <cell r="C354" t="str">
            <v>310038756223</v>
          </cell>
          <cell r="D354" t="str">
            <v>淅川县</v>
          </cell>
          <cell r="E354" t="str">
            <v>荆紫关镇</v>
          </cell>
          <cell r="F354" t="str">
            <v>新石门村</v>
          </cell>
          <cell r="G354" t="str">
            <v>石长来</v>
          </cell>
          <cell r="H354" t="str">
            <v>412927195106192136</v>
          </cell>
          <cell r="I354" t="str">
            <v>淅川县公安局</v>
          </cell>
          <cell r="J354" t="str">
            <v>县（区）</v>
          </cell>
          <cell r="K354" t="str">
            <v>冯国涧</v>
          </cell>
        </row>
        <row r="355">
          <cell r="B355" t="str">
            <v>3112802967</v>
          </cell>
          <cell r="C355" t="str">
            <v>310038756225</v>
          </cell>
          <cell r="D355" t="str">
            <v>淅川县</v>
          </cell>
          <cell r="E355" t="str">
            <v>荆紫关镇</v>
          </cell>
          <cell r="F355" t="str">
            <v>上梅池村</v>
          </cell>
          <cell r="G355" t="str">
            <v>彭军建</v>
          </cell>
          <cell r="H355" t="str">
            <v>412927197407142158</v>
          </cell>
          <cell r="I355" t="str">
            <v>淅川县教体局</v>
          </cell>
          <cell r="J355" t="str">
            <v>县（区）</v>
          </cell>
          <cell r="K355" t="str">
            <v>陈进学</v>
          </cell>
        </row>
        <row r="356">
          <cell r="B356" t="str">
            <v>3112802973</v>
          </cell>
          <cell r="C356" t="str">
            <v>310038756975</v>
          </cell>
          <cell r="D356" t="str">
            <v>淅川县</v>
          </cell>
          <cell r="E356" t="str">
            <v>荆紫关镇</v>
          </cell>
          <cell r="F356" t="str">
            <v>菩萨堂村</v>
          </cell>
          <cell r="G356" t="str">
            <v>熊金龙</v>
          </cell>
          <cell r="H356" t="str">
            <v>41292719491010215X24</v>
          </cell>
          <cell r="I356" t="str">
            <v>淅川县林业局</v>
          </cell>
          <cell r="J356" t="str">
            <v>县（区）</v>
          </cell>
          <cell r="K356" t="str">
            <v>刘天坤</v>
          </cell>
        </row>
        <row r="357">
          <cell r="B357" t="str">
            <v>3112802989</v>
          </cell>
          <cell r="C357" t="str">
            <v>100000435702451</v>
          </cell>
          <cell r="D357" t="str">
            <v>淅川县</v>
          </cell>
          <cell r="E357" t="str">
            <v>荆紫关镇</v>
          </cell>
          <cell r="F357" t="str">
            <v>菩萨堂村</v>
          </cell>
          <cell r="G357" t="str">
            <v>李建芳</v>
          </cell>
          <cell r="H357" t="str">
            <v>412927196508222128</v>
          </cell>
          <cell r="I357" t="str">
            <v>淅川县林业局</v>
          </cell>
          <cell r="J357" t="str">
            <v>县（区）</v>
          </cell>
          <cell r="K357" t="str">
            <v>管红宇</v>
          </cell>
        </row>
        <row r="358">
          <cell r="B358" t="str">
            <v>3112802990</v>
          </cell>
          <cell r="C358" t="str">
            <v>310038752457</v>
          </cell>
          <cell r="D358" t="str">
            <v>淅川县</v>
          </cell>
          <cell r="E358" t="str">
            <v>荆紫关镇</v>
          </cell>
          <cell r="F358" t="str">
            <v>菩萨堂村</v>
          </cell>
          <cell r="G358" t="str">
            <v>曹德森</v>
          </cell>
          <cell r="H358" t="str">
            <v>412927197211272153</v>
          </cell>
          <cell r="I358" t="str">
            <v>淅川县体育运动中心</v>
          </cell>
          <cell r="J358" t="str">
            <v>县（区）</v>
          </cell>
          <cell r="K358" t="str">
            <v>王改霞</v>
          </cell>
        </row>
        <row r="359">
          <cell r="B359" t="str">
            <v>3112802991</v>
          </cell>
          <cell r="C359" t="str">
            <v>310038752460</v>
          </cell>
          <cell r="D359" t="str">
            <v>淅川县</v>
          </cell>
          <cell r="E359" t="str">
            <v>荆紫关镇</v>
          </cell>
          <cell r="F359" t="str">
            <v>金家沟村</v>
          </cell>
          <cell r="G359" t="str">
            <v>舒贵荣</v>
          </cell>
          <cell r="H359" t="str">
            <v>41292719460606212213</v>
          </cell>
          <cell r="I359" t="str">
            <v>淅川县行政审批中心</v>
          </cell>
          <cell r="J359" t="str">
            <v>县（区）</v>
          </cell>
          <cell r="K359" t="str">
            <v>周凯</v>
          </cell>
        </row>
        <row r="360">
          <cell r="B360" t="str">
            <v>3112802991</v>
          </cell>
          <cell r="C360" t="str">
            <v>310038752460</v>
          </cell>
          <cell r="D360" t="str">
            <v>淅川县</v>
          </cell>
          <cell r="E360" t="str">
            <v>荆紫关镇</v>
          </cell>
          <cell r="F360" t="str">
            <v>金家沟村</v>
          </cell>
          <cell r="G360" t="str">
            <v>舒贵荣</v>
          </cell>
          <cell r="H360" t="str">
            <v>41292719460606212213</v>
          </cell>
          <cell r="I360" t="str">
            <v>淅川县行政审批中心</v>
          </cell>
          <cell r="J360" t="str">
            <v>县（区）</v>
          </cell>
          <cell r="K360" t="str">
            <v>郭丽娜</v>
          </cell>
        </row>
        <row r="361">
          <cell r="B361" t="str">
            <v>3112802993</v>
          </cell>
          <cell r="C361" t="str">
            <v>310038752462</v>
          </cell>
          <cell r="D361" t="str">
            <v>淅川县</v>
          </cell>
          <cell r="E361" t="str">
            <v>荆紫关镇</v>
          </cell>
          <cell r="F361" t="str">
            <v>菩萨堂村</v>
          </cell>
          <cell r="G361" t="str">
            <v>叶正发</v>
          </cell>
          <cell r="H361" t="str">
            <v>412927195307302135</v>
          </cell>
          <cell r="I361" t="str">
            <v>荆紫关镇人民政府</v>
          </cell>
          <cell r="J361" t="str">
            <v>街道、镇、乡</v>
          </cell>
          <cell r="K361" t="str">
            <v>郭斌</v>
          </cell>
        </row>
        <row r="362">
          <cell r="B362" t="str">
            <v>3112802993</v>
          </cell>
          <cell r="C362" t="str">
            <v>310038752462</v>
          </cell>
          <cell r="D362" t="str">
            <v>淅川县</v>
          </cell>
          <cell r="E362" t="str">
            <v>荆紫关镇</v>
          </cell>
          <cell r="F362" t="str">
            <v>菩萨堂村</v>
          </cell>
          <cell r="G362" t="str">
            <v>叶正发</v>
          </cell>
          <cell r="H362" t="str">
            <v>412927195307302135</v>
          </cell>
          <cell r="I362" t="str">
            <v>淅川县体育运动中心</v>
          </cell>
          <cell r="J362" t="str">
            <v>县（区）</v>
          </cell>
          <cell r="K362" t="str">
            <v>张若愚</v>
          </cell>
        </row>
        <row r="363">
          <cell r="B363" t="str">
            <v>3112803017</v>
          </cell>
          <cell r="C363" t="str">
            <v>310038759436</v>
          </cell>
          <cell r="D363" t="str">
            <v>淅川县</v>
          </cell>
          <cell r="E363" t="str">
            <v>荆紫关镇</v>
          </cell>
          <cell r="F363" t="str">
            <v>庙岭村</v>
          </cell>
          <cell r="G363" t="str">
            <v>张治听</v>
          </cell>
          <cell r="H363" t="str">
            <v>412927194811212150</v>
          </cell>
          <cell r="I363" t="str">
            <v>淅川县亚欣冶金公司</v>
          </cell>
          <cell r="J363" t="str">
            <v>县（区）</v>
          </cell>
          <cell r="K363" t="str">
            <v>聂桂山</v>
          </cell>
        </row>
        <row r="364">
          <cell r="B364" t="str">
            <v>3112803034</v>
          </cell>
          <cell r="C364" t="str">
            <v>310038754908</v>
          </cell>
          <cell r="D364" t="str">
            <v>淅川县</v>
          </cell>
          <cell r="E364" t="str">
            <v>荆紫关镇</v>
          </cell>
          <cell r="F364" t="str">
            <v>冯营村</v>
          </cell>
          <cell r="G364" t="str">
            <v>冯玉强</v>
          </cell>
          <cell r="H364" t="str">
            <v>411323196505182117</v>
          </cell>
          <cell r="I364" t="str">
            <v>荆紫关镇人民政府</v>
          </cell>
          <cell r="J364" t="str">
            <v>街道、镇、乡</v>
          </cell>
          <cell r="K364" t="str">
            <v>李国民</v>
          </cell>
        </row>
        <row r="365">
          <cell r="B365" t="str">
            <v>3112803034</v>
          </cell>
          <cell r="C365" t="str">
            <v>310038754908</v>
          </cell>
          <cell r="D365" t="str">
            <v>淅川县</v>
          </cell>
          <cell r="E365" t="str">
            <v>荆紫关镇</v>
          </cell>
          <cell r="F365" t="str">
            <v>冯营村</v>
          </cell>
          <cell r="G365" t="str">
            <v>冯玉强</v>
          </cell>
          <cell r="H365" t="str">
            <v>411323196505182117</v>
          </cell>
          <cell r="I365" t="str">
            <v>荆紫关镇人民政府</v>
          </cell>
          <cell r="J365" t="str">
            <v>街道、镇、乡</v>
          </cell>
          <cell r="K365" t="str">
            <v>陈建瑞</v>
          </cell>
        </row>
        <row r="366">
          <cell r="B366" t="str">
            <v>3112803040</v>
          </cell>
          <cell r="C366" t="str">
            <v>310038754926</v>
          </cell>
          <cell r="D366" t="str">
            <v>淅川县</v>
          </cell>
          <cell r="E366" t="str">
            <v>荆紫关镇</v>
          </cell>
          <cell r="F366" t="str">
            <v>三岔村</v>
          </cell>
          <cell r="G366" t="str">
            <v>张光林</v>
          </cell>
          <cell r="H366" t="str">
            <v>41292719530502213X44</v>
          </cell>
          <cell r="I366" t="str">
            <v>淅川县城镇集体工业联社</v>
          </cell>
          <cell r="J366" t="str">
            <v>县（区）</v>
          </cell>
          <cell r="K366" t="str">
            <v>曹欣</v>
          </cell>
        </row>
        <row r="367">
          <cell r="B367" t="str">
            <v>3112803041</v>
          </cell>
          <cell r="C367" t="str">
            <v>310038754927</v>
          </cell>
          <cell r="D367" t="str">
            <v>淅川县</v>
          </cell>
          <cell r="E367" t="str">
            <v>荆紫关镇</v>
          </cell>
          <cell r="F367" t="str">
            <v>李营村</v>
          </cell>
          <cell r="G367" t="str">
            <v>芦老三</v>
          </cell>
          <cell r="H367" t="str">
            <v>41292719561203211942</v>
          </cell>
          <cell r="I367" t="str">
            <v>淅川县宛运公司</v>
          </cell>
          <cell r="J367" t="str">
            <v>县（区）</v>
          </cell>
          <cell r="K367" t="str">
            <v>贾建淅</v>
          </cell>
        </row>
        <row r="368">
          <cell r="B368" t="str">
            <v>3112803041</v>
          </cell>
          <cell r="C368" t="str">
            <v>310038754927</v>
          </cell>
          <cell r="D368" t="str">
            <v>淅川县</v>
          </cell>
          <cell r="E368" t="str">
            <v>荆紫关镇</v>
          </cell>
          <cell r="F368" t="str">
            <v>李营村</v>
          </cell>
          <cell r="G368" t="str">
            <v>芦老三</v>
          </cell>
          <cell r="H368" t="str">
            <v>41292719561203211942</v>
          </cell>
          <cell r="I368" t="str">
            <v>荆紫关镇人民政府</v>
          </cell>
          <cell r="J368" t="str">
            <v>街道、镇、乡</v>
          </cell>
          <cell r="K368" t="str">
            <v>孔繁明</v>
          </cell>
        </row>
        <row r="369">
          <cell r="B369" t="str">
            <v>3112803055</v>
          </cell>
          <cell r="C369" t="str">
            <v>310038760321</v>
          </cell>
          <cell r="D369" t="str">
            <v>淅川县</v>
          </cell>
          <cell r="E369" t="str">
            <v>荆紫关镇</v>
          </cell>
          <cell r="F369" t="str">
            <v>三岔村</v>
          </cell>
          <cell r="G369" t="str">
            <v>常建林</v>
          </cell>
          <cell r="H369" t="str">
            <v>41292719650814219554</v>
          </cell>
          <cell r="I369" t="str">
            <v>荆紫关镇人民政府</v>
          </cell>
          <cell r="J369" t="str">
            <v>街道、镇、乡</v>
          </cell>
          <cell r="K369" t="str">
            <v>李忠全</v>
          </cell>
        </row>
        <row r="370">
          <cell r="B370" t="str">
            <v>3112803055</v>
          </cell>
          <cell r="C370" t="str">
            <v>310038760321</v>
          </cell>
          <cell r="D370" t="str">
            <v>淅川县</v>
          </cell>
          <cell r="E370" t="str">
            <v>荆紫关镇</v>
          </cell>
          <cell r="F370" t="str">
            <v>三岔村</v>
          </cell>
          <cell r="G370" t="str">
            <v>常建林</v>
          </cell>
          <cell r="H370" t="str">
            <v>41292719650814219554</v>
          </cell>
          <cell r="I370" t="str">
            <v>荆紫关镇人民政府</v>
          </cell>
          <cell r="J370" t="str">
            <v>街道、镇、乡</v>
          </cell>
          <cell r="K370" t="str">
            <v>尚晓东</v>
          </cell>
        </row>
        <row r="371">
          <cell r="B371" t="str">
            <v>3112803060</v>
          </cell>
          <cell r="C371" t="str">
            <v>310038760341</v>
          </cell>
          <cell r="D371" t="str">
            <v>淅川县</v>
          </cell>
          <cell r="E371" t="str">
            <v>荆紫关镇</v>
          </cell>
          <cell r="F371" t="str">
            <v>冯营村</v>
          </cell>
          <cell r="G371" t="str">
            <v>魏青娥</v>
          </cell>
          <cell r="H371" t="str">
            <v>412927196902182187</v>
          </cell>
          <cell r="I371" t="str">
            <v>淅川县科工信局</v>
          </cell>
          <cell r="J371" t="str">
            <v>县（区）</v>
          </cell>
          <cell r="K371" t="str">
            <v>宋天章</v>
          </cell>
        </row>
        <row r="372">
          <cell r="B372" t="str">
            <v>3112803077</v>
          </cell>
          <cell r="C372" t="str">
            <v>310038731352</v>
          </cell>
          <cell r="D372" t="str">
            <v>淅川县</v>
          </cell>
          <cell r="E372" t="str">
            <v>荆紫关镇</v>
          </cell>
          <cell r="F372" t="str">
            <v>麻墈村</v>
          </cell>
          <cell r="G372" t="str">
            <v>朱国合</v>
          </cell>
          <cell r="H372" t="str">
            <v>41292719630718211512</v>
          </cell>
          <cell r="I372" t="str">
            <v>淅川县人民检察院</v>
          </cell>
          <cell r="J372" t="str">
            <v>县（区）</v>
          </cell>
          <cell r="K372" t="str">
            <v>武腾飞</v>
          </cell>
        </row>
        <row r="373">
          <cell r="B373" t="str">
            <v>3112803079</v>
          </cell>
          <cell r="C373" t="str">
            <v>310038734381</v>
          </cell>
          <cell r="D373" t="str">
            <v>淅川县</v>
          </cell>
          <cell r="E373" t="str">
            <v>荆紫关镇</v>
          </cell>
          <cell r="F373" t="str">
            <v>上梅池村</v>
          </cell>
          <cell r="G373" t="str">
            <v>曹建林</v>
          </cell>
          <cell r="H373" t="str">
            <v>412927196302032134</v>
          </cell>
          <cell r="I373" t="str">
            <v>淅川县教体局</v>
          </cell>
          <cell r="J373" t="str">
            <v>街道、镇、乡</v>
          </cell>
          <cell r="K373" t="str">
            <v>马晓芳</v>
          </cell>
        </row>
        <row r="374">
          <cell r="B374" t="str">
            <v>3112803079</v>
          </cell>
          <cell r="C374" t="str">
            <v>310038734381</v>
          </cell>
          <cell r="D374" t="str">
            <v>淅川县</v>
          </cell>
          <cell r="E374" t="str">
            <v>荆紫关镇</v>
          </cell>
          <cell r="F374" t="str">
            <v>上梅池村</v>
          </cell>
          <cell r="G374" t="str">
            <v>曹建林</v>
          </cell>
          <cell r="H374" t="str">
            <v>412927196302032134</v>
          </cell>
          <cell r="I374" t="str">
            <v>荆紫关镇人民政府</v>
          </cell>
          <cell r="J374" t="str">
            <v>街道、镇、乡</v>
          </cell>
          <cell r="K374" t="str">
            <v>马保祥</v>
          </cell>
        </row>
        <row r="375">
          <cell r="B375" t="str">
            <v>3112803079</v>
          </cell>
          <cell r="C375" t="str">
            <v>310038734381</v>
          </cell>
          <cell r="D375" t="str">
            <v>淅川县</v>
          </cell>
          <cell r="E375" t="str">
            <v>荆紫关镇</v>
          </cell>
          <cell r="F375" t="str">
            <v>上梅池村</v>
          </cell>
          <cell r="G375" t="str">
            <v>曹建林</v>
          </cell>
          <cell r="H375" t="str">
            <v>412927196302032134</v>
          </cell>
          <cell r="I375" t="str">
            <v>淅川县教体局</v>
          </cell>
          <cell r="J375" t="str">
            <v>县（区）</v>
          </cell>
          <cell r="K375" t="str">
            <v>李红晓</v>
          </cell>
        </row>
        <row r="376">
          <cell r="B376" t="str">
            <v>3112803082</v>
          </cell>
          <cell r="C376" t="str">
            <v>310038734390</v>
          </cell>
          <cell r="D376" t="str">
            <v>淅川县</v>
          </cell>
          <cell r="E376" t="str">
            <v>荆紫关镇</v>
          </cell>
          <cell r="F376" t="str">
            <v>上梅池村</v>
          </cell>
          <cell r="G376" t="str">
            <v>樊双林</v>
          </cell>
          <cell r="H376" t="str">
            <v>412927196905152151</v>
          </cell>
          <cell r="I376" t="str">
            <v>淅川县教体局</v>
          </cell>
          <cell r="J376" t="str">
            <v>县（区）</v>
          </cell>
          <cell r="K376" t="str">
            <v>胡延刚</v>
          </cell>
        </row>
        <row r="377">
          <cell r="B377" t="str">
            <v>3112803082</v>
          </cell>
          <cell r="C377" t="str">
            <v>310038734390</v>
          </cell>
          <cell r="D377" t="str">
            <v>淅川县</v>
          </cell>
          <cell r="E377" t="str">
            <v>荆紫关镇</v>
          </cell>
          <cell r="F377" t="str">
            <v>上梅池村</v>
          </cell>
          <cell r="G377" t="str">
            <v>樊双林</v>
          </cell>
          <cell r="H377" t="str">
            <v>412927196905152151</v>
          </cell>
          <cell r="I377" t="str">
            <v>淅川县教体局</v>
          </cell>
          <cell r="J377" t="str">
            <v>县（区）</v>
          </cell>
          <cell r="K377" t="str">
            <v>王伟</v>
          </cell>
        </row>
        <row r="378">
          <cell r="B378" t="str">
            <v>3112803082</v>
          </cell>
          <cell r="C378" t="str">
            <v>310038734390</v>
          </cell>
          <cell r="D378" t="str">
            <v>淅川县</v>
          </cell>
          <cell r="E378" t="str">
            <v>荆紫关镇</v>
          </cell>
          <cell r="F378" t="str">
            <v>上梅池村</v>
          </cell>
          <cell r="G378" t="str">
            <v>樊双林</v>
          </cell>
          <cell r="H378" t="str">
            <v>412927196905152151</v>
          </cell>
          <cell r="I378" t="str">
            <v>淅川县教体局</v>
          </cell>
          <cell r="J378" t="str">
            <v>街道、镇、乡</v>
          </cell>
          <cell r="K378" t="str">
            <v>李富国</v>
          </cell>
        </row>
        <row r="379">
          <cell r="B379" t="str">
            <v>3112803083</v>
          </cell>
          <cell r="C379" t="str">
            <v>310038734396</v>
          </cell>
          <cell r="D379" t="str">
            <v>淅川县</v>
          </cell>
          <cell r="E379" t="str">
            <v>荆紫关镇</v>
          </cell>
          <cell r="F379" t="str">
            <v>菩萨堂村</v>
          </cell>
          <cell r="G379" t="str">
            <v>全翠花</v>
          </cell>
          <cell r="H379" t="str">
            <v>612501199004022048</v>
          </cell>
          <cell r="I379" t="str">
            <v>淅川县体育运动中心</v>
          </cell>
          <cell r="J379" t="str">
            <v>县（区）</v>
          </cell>
          <cell r="K379" t="str">
            <v>张小灵</v>
          </cell>
        </row>
        <row r="380">
          <cell r="B380" t="str">
            <v>3112803100</v>
          </cell>
          <cell r="C380" t="str">
            <v>310038703809</v>
          </cell>
          <cell r="D380" t="str">
            <v>淅川县</v>
          </cell>
          <cell r="E380" t="str">
            <v>荆紫关镇</v>
          </cell>
          <cell r="F380" t="str">
            <v>金家沟村</v>
          </cell>
          <cell r="G380" t="str">
            <v>刘吉红</v>
          </cell>
          <cell r="H380" t="str">
            <v>411323197910162114</v>
          </cell>
          <cell r="I380" t="str">
            <v>淅川县行政审批中心</v>
          </cell>
          <cell r="J380" t="str">
            <v>县（区）</v>
          </cell>
          <cell r="K380" t="str">
            <v>陈海军</v>
          </cell>
        </row>
        <row r="381">
          <cell r="B381" t="str">
            <v>3112803102</v>
          </cell>
          <cell r="C381" t="str">
            <v>310038703814</v>
          </cell>
          <cell r="D381" t="str">
            <v>淅川县</v>
          </cell>
          <cell r="E381" t="str">
            <v>荆紫关镇</v>
          </cell>
          <cell r="F381" t="str">
            <v>穆营村</v>
          </cell>
          <cell r="G381" t="str">
            <v>宋学兰</v>
          </cell>
          <cell r="H381" t="str">
            <v>411323195601102127</v>
          </cell>
          <cell r="I381" t="str">
            <v>荆紫关镇人民政府</v>
          </cell>
          <cell r="J381" t="str">
            <v>街道、镇、乡</v>
          </cell>
          <cell r="K381" t="str">
            <v>时寅芳</v>
          </cell>
        </row>
        <row r="382">
          <cell r="B382" t="str">
            <v>3112803102</v>
          </cell>
          <cell r="C382" t="str">
            <v>310038703814</v>
          </cell>
          <cell r="D382" t="str">
            <v>淅川县</v>
          </cell>
          <cell r="E382" t="str">
            <v>荆紫关镇</v>
          </cell>
          <cell r="F382" t="str">
            <v>穆营村</v>
          </cell>
          <cell r="G382" t="str">
            <v>宋学兰</v>
          </cell>
          <cell r="H382" t="str">
            <v>411323195601102127</v>
          </cell>
          <cell r="I382" t="str">
            <v>淅川县人民检察院</v>
          </cell>
          <cell r="J382" t="str">
            <v>县（区）</v>
          </cell>
          <cell r="K382" t="str">
            <v>王强</v>
          </cell>
        </row>
        <row r="383">
          <cell r="B383" t="str">
            <v>3112803102</v>
          </cell>
          <cell r="C383" t="str">
            <v>310038703814</v>
          </cell>
          <cell r="D383" t="str">
            <v>淅川县</v>
          </cell>
          <cell r="E383" t="str">
            <v>荆紫关镇</v>
          </cell>
          <cell r="F383" t="str">
            <v>穆营村</v>
          </cell>
          <cell r="G383" t="str">
            <v>宋学兰</v>
          </cell>
          <cell r="H383" t="str">
            <v>411323195601102127</v>
          </cell>
          <cell r="I383" t="str">
            <v>荆紫关镇村两委</v>
          </cell>
          <cell r="J383" t="str">
            <v>街道、镇、乡</v>
          </cell>
          <cell r="K383" t="str">
            <v>徐银海</v>
          </cell>
        </row>
        <row r="384">
          <cell r="B384" t="str">
            <v>3112803102</v>
          </cell>
          <cell r="C384" t="str">
            <v>310038703814</v>
          </cell>
          <cell r="D384" t="str">
            <v>淅川县</v>
          </cell>
          <cell r="E384" t="str">
            <v>荆紫关镇</v>
          </cell>
          <cell r="F384" t="str">
            <v>穆营村</v>
          </cell>
          <cell r="G384" t="str">
            <v>宋学兰</v>
          </cell>
          <cell r="H384" t="str">
            <v>411323195601102127</v>
          </cell>
          <cell r="I384" t="str">
            <v>淅川县人民检察院</v>
          </cell>
          <cell r="J384" t="str">
            <v>县（区）</v>
          </cell>
          <cell r="K384" t="str">
            <v>张仁道</v>
          </cell>
        </row>
        <row r="385">
          <cell r="B385" t="str">
            <v>3112805846</v>
          </cell>
          <cell r="C385" t="str">
            <v>310038669527</v>
          </cell>
          <cell r="D385" t="str">
            <v>淅川县</v>
          </cell>
          <cell r="E385" t="str">
            <v>荆紫关镇</v>
          </cell>
          <cell r="F385" t="str">
            <v>菩萨堂村</v>
          </cell>
          <cell r="G385" t="str">
            <v>马国富</v>
          </cell>
          <cell r="H385" t="str">
            <v>41292719731226219X</v>
          </cell>
          <cell r="I385" t="str">
            <v>淅川县体育运动中心</v>
          </cell>
          <cell r="J385" t="str">
            <v>县（区）</v>
          </cell>
          <cell r="K385" t="str">
            <v>郑洁</v>
          </cell>
        </row>
        <row r="386">
          <cell r="B386" t="str">
            <v>3112805846</v>
          </cell>
          <cell r="C386" t="str">
            <v>310038669527</v>
          </cell>
          <cell r="D386" t="str">
            <v>淅川县</v>
          </cell>
          <cell r="E386" t="str">
            <v>荆紫关镇</v>
          </cell>
          <cell r="F386" t="str">
            <v>菩萨堂村</v>
          </cell>
          <cell r="G386" t="str">
            <v>马国富</v>
          </cell>
          <cell r="H386" t="str">
            <v>41292719731226219X</v>
          </cell>
          <cell r="I386" t="str">
            <v>淅川县体育运动中心</v>
          </cell>
          <cell r="J386" t="str">
            <v>县（区）</v>
          </cell>
          <cell r="K386" t="str">
            <v>李斌</v>
          </cell>
        </row>
        <row r="387">
          <cell r="B387" t="str">
            <v>3112805846</v>
          </cell>
          <cell r="C387" t="str">
            <v>310038669527</v>
          </cell>
          <cell r="D387" t="str">
            <v>淅川县</v>
          </cell>
          <cell r="E387" t="str">
            <v>荆紫关镇</v>
          </cell>
          <cell r="F387" t="str">
            <v>菩萨堂村</v>
          </cell>
          <cell r="G387" t="str">
            <v>马国富</v>
          </cell>
          <cell r="H387" t="str">
            <v>41292719731226219X</v>
          </cell>
          <cell r="I387" t="str">
            <v>淅川县体育运动中心</v>
          </cell>
          <cell r="J387" t="str">
            <v>县（区）</v>
          </cell>
          <cell r="K387" t="str">
            <v>任磊</v>
          </cell>
        </row>
        <row r="388">
          <cell r="B388" t="str">
            <v>3112805859</v>
          </cell>
          <cell r="C388" t="str">
            <v>310038669570</v>
          </cell>
          <cell r="D388" t="str">
            <v>淅川县</v>
          </cell>
          <cell r="E388" t="str">
            <v>荆紫关镇</v>
          </cell>
          <cell r="F388" t="str">
            <v>狮子沟村</v>
          </cell>
          <cell r="G388" t="str">
            <v>杜金荣</v>
          </cell>
          <cell r="H388" t="str">
            <v>41292719420925211724</v>
          </cell>
          <cell r="I388" t="str">
            <v>淅川县教体局</v>
          </cell>
          <cell r="J388" t="str">
            <v>街道、镇、乡</v>
          </cell>
          <cell r="K388" t="str">
            <v>王玲</v>
          </cell>
        </row>
        <row r="389">
          <cell r="B389" t="str">
            <v>3112805859</v>
          </cell>
          <cell r="C389" t="str">
            <v>310038669570</v>
          </cell>
          <cell r="D389" t="str">
            <v>淅川县</v>
          </cell>
          <cell r="E389" t="str">
            <v>荆紫关镇</v>
          </cell>
          <cell r="F389" t="str">
            <v>狮子沟村</v>
          </cell>
          <cell r="G389" t="str">
            <v>杜金荣</v>
          </cell>
          <cell r="H389" t="str">
            <v>41292719420925211724</v>
          </cell>
          <cell r="I389" t="str">
            <v>淅川县教体局</v>
          </cell>
          <cell r="J389" t="str">
            <v>县（区）</v>
          </cell>
          <cell r="K389" t="str">
            <v>多庆华</v>
          </cell>
        </row>
        <row r="390">
          <cell r="B390" t="str">
            <v>3112805861</v>
          </cell>
          <cell r="C390" t="str">
            <v>310038669575</v>
          </cell>
          <cell r="D390" t="str">
            <v>淅川县</v>
          </cell>
          <cell r="E390" t="str">
            <v>荆紫关镇</v>
          </cell>
          <cell r="F390" t="str">
            <v>穆营村</v>
          </cell>
          <cell r="G390" t="str">
            <v>雷清杰</v>
          </cell>
          <cell r="H390" t="str">
            <v>412927195806222113</v>
          </cell>
          <cell r="I390" t="str">
            <v>淅川县人民检察院</v>
          </cell>
          <cell r="J390" t="str">
            <v>县（区）</v>
          </cell>
          <cell r="K390" t="str">
            <v>朱城</v>
          </cell>
        </row>
        <row r="391">
          <cell r="B391" t="str">
            <v>3112805861</v>
          </cell>
          <cell r="C391" t="str">
            <v>310038669575</v>
          </cell>
          <cell r="D391" t="str">
            <v>淅川县</v>
          </cell>
          <cell r="E391" t="str">
            <v>荆紫关镇</v>
          </cell>
          <cell r="F391" t="str">
            <v>穆营村</v>
          </cell>
          <cell r="G391" t="str">
            <v>雷清杰</v>
          </cell>
          <cell r="H391" t="str">
            <v>412927195806222113</v>
          </cell>
          <cell r="I391" t="str">
            <v>淅川县人民检察院</v>
          </cell>
          <cell r="J391" t="str">
            <v>县（区）</v>
          </cell>
          <cell r="K391" t="str">
            <v>贾先敏</v>
          </cell>
        </row>
        <row r="392">
          <cell r="B392" t="str">
            <v>3112805862</v>
          </cell>
          <cell r="C392" t="str">
            <v>310038669578</v>
          </cell>
          <cell r="D392" t="str">
            <v>淅川县</v>
          </cell>
          <cell r="E392" t="str">
            <v>荆紫关镇</v>
          </cell>
          <cell r="F392" t="str">
            <v>麻墈村</v>
          </cell>
          <cell r="G392" t="str">
            <v>魏桂荣</v>
          </cell>
          <cell r="H392" t="str">
            <v>412927196604062187</v>
          </cell>
          <cell r="I392" t="str">
            <v>淅川县林业局</v>
          </cell>
          <cell r="J392" t="str">
            <v>县（区）</v>
          </cell>
          <cell r="K392" t="str">
            <v>王秋月</v>
          </cell>
        </row>
        <row r="393">
          <cell r="B393" t="str">
            <v>3112805862</v>
          </cell>
          <cell r="C393" t="str">
            <v>310038669578</v>
          </cell>
          <cell r="D393" t="str">
            <v>淅川县</v>
          </cell>
          <cell r="E393" t="str">
            <v>荆紫关镇</v>
          </cell>
          <cell r="F393" t="str">
            <v>麻墈村</v>
          </cell>
          <cell r="G393" t="str">
            <v>魏桂荣</v>
          </cell>
          <cell r="H393" t="str">
            <v>412927196604062187</v>
          </cell>
          <cell r="I393" t="str">
            <v>荆紫关镇人民政府</v>
          </cell>
          <cell r="J393" t="str">
            <v>街道、镇、乡</v>
          </cell>
          <cell r="K393" t="str">
            <v>吕洲</v>
          </cell>
        </row>
        <row r="394">
          <cell r="B394" t="str">
            <v>3112805862</v>
          </cell>
          <cell r="C394" t="str">
            <v>310038669578</v>
          </cell>
          <cell r="D394" t="str">
            <v>淅川县</v>
          </cell>
          <cell r="E394" t="str">
            <v>荆紫关镇</v>
          </cell>
          <cell r="F394" t="str">
            <v>麻墈村</v>
          </cell>
          <cell r="G394" t="str">
            <v>魏桂荣</v>
          </cell>
          <cell r="H394" t="str">
            <v>412927196604062187</v>
          </cell>
          <cell r="I394" t="str">
            <v>荆紫关镇村两委</v>
          </cell>
          <cell r="J394" t="str">
            <v>村两委</v>
          </cell>
          <cell r="K394" t="str">
            <v>麻林江</v>
          </cell>
        </row>
        <row r="395">
          <cell r="B395" t="str">
            <v>3112806090</v>
          </cell>
          <cell r="C395" t="str">
            <v>310038751160</v>
          </cell>
          <cell r="D395" t="str">
            <v>淅川县</v>
          </cell>
          <cell r="E395" t="str">
            <v>荆紫关镇</v>
          </cell>
          <cell r="F395" t="str">
            <v>沙渠河村</v>
          </cell>
          <cell r="G395" t="str">
            <v>柴长莲</v>
          </cell>
          <cell r="H395" t="str">
            <v>412927195911242124</v>
          </cell>
          <cell r="I395" t="str">
            <v>淅川县史志办</v>
          </cell>
          <cell r="J395" t="str">
            <v>县（区）</v>
          </cell>
          <cell r="K395" t="str">
            <v>明小伟</v>
          </cell>
        </row>
        <row r="396">
          <cell r="B396" t="str">
            <v>3112806101</v>
          </cell>
          <cell r="C396" t="str">
            <v>310038751195</v>
          </cell>
          <cell r="D396" t="str">
            <v>淅川县</v>
          </cell>
          <cell r="E396" t="str">
            <v>荆紫关镇</v>
          </cell>
          <cell r="F396" t="str">
            <v>菩萨堂村</v>
          </cell>
          <cell r="G396" t="str">
            <v>郑书勤</v>
          </cell>
          <cell r="H396" t="str">
            <v>412927194908052157</v>
          </cell>
          <cell r="I396" t="str">
            <v>淅川县林业局</v>
          </cell>
          <cell r="J396" t="str">
            <v>县（区）</v>
          </cell>
          <cell r="K396" t="str">
            <v>樊清瑞</v>
          </cell>
        </row>
        <row r="397">
          <cell r="B397" t="str">
            <v>3112806109</v>
          </cell>
          <cell r="C397" t="str">
            <v>310038743590</v>
          </cell>
          <cell r="D397" t="str">
            <v>淅川县</v>
          </cell>
          <cell r="E397" t="str">
            <v>荆紫关镇</v>
          </cell>
          <cell r="F397" t="str">
            <v>菩萨堂村</v>
          </cell>
          <cell r="G397" t="str">
            <v>叶正富</v>
          </cell>
          <cell r="H397" t="str">
            <v>412927195809152130</v>
          </cell>
          <cell r="I397" t="str">
            <v>教研室</v>
          </cell>
          <cell r="J397" t="str">
            <v>县（区）</v>
          </cell>
          <cell r="K397" t="str">
            <v>张爱华</v>
          </cell>
        </row>
        <row r="398">
          <cell r="B398" t="str">
            <v>3112806113</v>
          </cell>
          <cell r="C398" t="str">
            <v>310038743604</v>
          </cell>
          <cell r="D398" t="str">
            <v>淅川县</v>
          </cell>
          <cell r="E398" t="str">
            <v>荆紫关镇</v>
          </cell>
          <cell r="F398" t="str">
            <v>吴家沟村</v>
          </cell>
          <cell r="G398" t="str">
            <v>唐功财</v>
          </cell>
          <cell r="H398" t="str">
            <v>412927194811182115</v>
          </cell>
          <cell r="I398" t="str">
            <v>淅川县人民检察院</v>
          </cell>
          <cell r="J398" t="str">
            <v>县（区）</v>
          </cell>
          <cell r="K398" t="str">
            <v>张超</v>
          </cell>
        </row>
        <row r="399">
          <cell r="B399" t="str">
            <v>3112806113</v>
          </cell>
          <cell r="C399" t="str">
            <v>310038743604</v>
          </cell>
          <cell r="D399" t="str">
            <v>淅川县</v>
          </cell>
          <cell r="E399" t="str">
            <v>荆紫关镇</v>
          </cell>
          <cell r="F399" t="str">
            <v>吴家沟村</v>
          </cell>
          <cell r="G399" t="str">
            <v>唐功财</v>
          </cell>
          <cell r="H399" t="str">
            <v>412927194811182115</v>
          </cell>
          <cell r="I399" t="str">
            <v>淅川县人民检察院</v>
          </cell>
          <cell r="J399" t="str">
            <v>县（区）</v>
          </cell>
          <cell r="K399" t="str">
            <v>郭少兵</v>
          </cell>
        </row>
        <row r="400">
          <cell r="B400" t="str">
            <v>3112806123</v>
          </cell>
          <cell r="C400" t="str">
            <v>310038746654</v>
          </cell>
          <cell r="D400" t="str">
            <v>淅川县</v>
          </cell>
          <cell r="E400" t="str">
            <v>荆紫关镇</v>
          </cell>
          <cell r="F400" t="str">
            <v>大扒村</v>
          </cell>
          <cell r="G400" t="str">
            <v>余丰杰</v>
          </cell>
          <cell r="H400" t="str">
            <v>41292719520711211531</v>
          </cell>
          <cell r="I400" t="str">
            <v>荆关信用社</v>
          </cell>
          <cell r="J400" t="str">
            <v>县（区）</v>
          </cell>
          <cell r="K400" t="str">
            <v>任国宏</v>
          </cell>
        </row>
        <row r="401">
          <cell r="B401" t="str">
            <v>3112806123</v>
          </cell>
          <cell r="C401" t="str">
            <v>310038746654</v>
          </cell>
          <cell r="D401" t="str">
            <v>淅川县</v>
          </cell>
          <cell r="E401" t="str">
            <v>荆紫关镇</v>
          </cell>
          <cell r="F401" t="str">
            <v>大扒村</v>
          </cell>
          <cell r="G401" t="str">
            <v>余丰杰</v>
          </cell>
          <cell r="H401" t="str">
            <v>41292719520711211531</v>
          </cell>
          <cell r="I401" t="str">
            <v>荆关信用社</v>
          </cell>
          <cell r="J401" t="str">
            <v>县（区）</v>
          </cell>
          <cell r="K401" t="str">
            <v>唐建峰</v>
          </cell>
        </row>
        <row r="402">
          <cell r="B402" t="str">
            <v>3112806129</v>
          </cell>
          <cell r="C402" t="str">
            <v>310038716066</v>
          </cell>
          <cell r="D402" t="str">
            <v>淅川县</v>
          </cell>
          <cell r="E402" t="str">
            <v>荆紫关镇</v>
          </cell>
          <cell r="F402" t="str">
            <v>庙岭村</v>
          </cell>
          <cell r="G402" t="str">
            <v>王林杨</v>
          </cell>
          <cell r="H402" t="str">
            <v>411326200212206398</v>
          </cell>
          <cell r="I402" t="str">
            <v>淅川县森林公安局</v>
          </cell>
          <cell r="J402" t="str">
            <v>县（区）</v>
          </cell>
          <cell r="K402" t="str">
            <v>尚纪伟</v>
          </cell>
        </row>
        <row r="403">
          <cell r="B403" t="str">
            <v>3112806129</v>
          </cell>
          <cell r="C403" t="str">
            <v>310038716066</v>
          </cell>
          <cell r="D403" t="str">
            <v>淅川县</v>
          </cell>
          <cell r="E403" t="str">
            <v>荆紫关镇</v>
          </cell>
          <cell r="F403" t="str">
            <v>庙岭村</v>
          </cell>
          <cell r="G403" t="str">
            <v>王林杨</v>
          </cell>
          <cell r="H403" t="str">
            <v>411326200212206398</v>
          </cell>
          <cell r="I403" t="str">
            <v>淅川县森林公安局</v>
          </cell>
          <cell r="J403" t="str">
            <v>县（区）</v>
          </cell>
          <cell r="K403" t="str">
            <v>叶新泽</v>
          </cell>
        </row>
        <row r="404">
          <cell r="B404" t="str">
            <v>3112806129</v>
          </cell>
          <cell r="C404" t="str">
            <v>310038716066</v>
          </cell>
          <cell r="D404" t="str">
            <v>淅川县</v>
          </cell>
          <cell r="E404" t="str">
            <v>荆紫关镇</v>
          </cell>
          <cell r="F404" t="str">
            <v>庙岭村</v>
          </cell>
          <cell r="G404" t="str">
            <v>王林杨</v>
          </cell>
          <cell r="H404" t="str">
            <v>411326200212206398</v>
          </cell>
          <cell r="I404" t="str">
            <v>淅川县森林公安局</v>
          </cell>
          <cell r="J404" t="str">
            <v>县（区）</v>
          </cell>
          <cell r="K404" t="str">
            <v>李新伟</v>
          </cell>
        </row>
        <row r="405">
          <cell r="B405" t="str">
            <v>3112806133</v>
          </cell>
          <cell r="C405" t="str">
            <v>310038716075</v>
          </cell>
          <cell r="D405" t="str">
            <v>淅川县</v>
          </cell>
          <cell r="E405" t="str">
            <v>荆紫关镇</v>
          </cell>
          <cell r="F405" t="str">
            <v>上庄村</v>
          </cell>
          <cell r="G405" t="str">
            <v>徐峰</v>
          </cell>
          <cell r="H405" t="str">
            <v>41132319881123215064</v>
          </cell>
          <cell r="I405" t="str">
            <v>淅川县教育体育局</v>
          </cell>
          <cell r="J405" t="str">
            <v>县（区）</v>
          </cell>
          <cell r="K405" t="str">
            <v>陈虎群</v>
          </cell>
        </row>
        <row r="406">
          <cell r="B406" t="str">
            <v>3112806133</v>
          </cell>
          <cell r="C406" t="str">
            <v>310038716075</v>
          </cell>
          <cell r="D406" t="str">
            <v>淅川县</v>
          </cell>
          <cell r="E406" t="str">
            <v>荆紫关镇</v>
          </cell>
          <cell r="F406" t="str">
            <v>上庄村</v>
          </cell>
          <cell r="G406" t="str">
            <v>徐峰</v>
          </cell>
          <cell r="H406" t="str">
            <v>41132319881123215064</v>
          </cell>
          <cell r="I406" t="str">
            <v>荆紫关镇人民政府</v>
          </cell>
          <cell r="J406" t="str">
            <v>街道、镇、乡</v>
          </cell>
          <cell r="K406" t="str">
            <v>孙宏伟</v>
          </cell>
        </row>
        <row r="407">
          <cell r="B407" t="str">
            <v>3112806133</v>
          </cell>
          <cell r="C407" t="str">
            <v>310038716075</v>
          </cell>
          <cell r="D407" t="str">
            <v>淅川县</v>
          </cell>
          <cell r="E407" t="str">
            <v>荆紫关镇</v>
          </cell>
          <cell r="F407" t="str">
            <v>上庄村</v>
          </cell>
          <cell r="G407" t="str">
            <v>徐峰</v>
          </cell>
          <cell r="H407" t="str">
            <v>41132319881123215064</v>
          </cell>
          <cell r="I407" t="str">
            <v>荆紫关镇人民政府</v>
          </cell>
          <cell r="J407" t="str">
            <v>街道、镇、乡</v>
          </cell>
          <cell r="K407" t="str">
            <v>潘建平</v>
          </cell>
        </row>
        <row r="408">
          <cell r="B408" t="str">
            <v>3112806138</v>
          </cell>
          <cell r="C408" t="str">
            <v>310038716094</v>
          </cell>
          <cell r="D408" t="str">
            <v>淅川县</v>
          </cell>
          <cell r="E408" t="str">
            <v>荆紫关镇</v>
          </cell>
          <cell r="F408" t="str">
            <v>北街村</v>
          </cell>
          <cell r="G408" t="str">
            <v>付永娃</v>
          </cell>
          <cell r="H408" t="str">
            <v>412927194610202116</v>
          </cell>
          <cell r="I408" t="str">
            <v>荆紫关镇人民政府</v>
          </cell>
          <cell r="J408" t="str">
            <v>街道、镇、乡</v>
          </cell>
          <cell r="K408" t="str">
            <v>胡灵芝</v>
          </cell>
        </row>
        <row r="409">
          <cell r="B409" t="str">
            <v>3112806141</v>
          </cell>
          <cell r="C409" t="str">
            <v>310038719126</v>
          </cell>
          <cell r="D409" t="str">
            <v>淅川县</v>
          </cell>
          <cell r="E409" t="str">
            <v>荆紫关镇</v>
          </cell>
          <cell r="F409" t="str">
            <v>孙家湾村</v>
          </cell>
          <cell r="G409" t="str">
            <v>严广会</v>
          </cell>
          <cell r="H409" t="str">
            <v>412927197212242159</v>
          </cell>
          <cell r="I409" t="str">
            <v>孙家湾村委会</v>
          </cell>
          <cell r="J409" t="str">
            <v>村两委</v>
          </cell>
          <cell r="K409" t="str">
            <v>严克敏</v>
          </cell>
        </row>
        <row r="410">
          <cell r="B410" t="str">
            <v>3112806141</v>
          </cell>
          <cell r="C410" t="str">
            <v>310038719126</v>
          </cell>
          <cell r="D410" t="str">
            <v>淅川县</v>
          </cell>
          <cell r="E410" t="str">
            <v>荆紫关镇</v>
          </cell>
          <cell r="F410" t="str">
            <v>孙家湾村</v>
          </cell>
          <cell r="G410" t="str">
            <v>严广会</v>
          </cell>
          <cell r="H410" t="str">
            <v>412927197212242159</v>
          </cell>
          <cell r="I410" t="str">
            <v>孙家湾村委会</v>
          </cell>
          <cell r="J410" t="str">
            <v>村两委</v>
          </cell>
          <cell r="K410" t="str">
            <v>严广俊</v>
          </cell>
        </row>
        <row r="411">
          <cell r="B411" t="str">
            <v>3112806141</v>
          </cell>
          <cell r="C411" t="str">
            <v>310038719126</v>
          </cell>
          <cell r="D411" t="str">
            <v>淅川县</v>
          </cell>
          <cell r="E411" t="str">
            <v>荆紫关镇</v>
          </cell>
          <cell r="F411" t="str">
            <v>孙家湾村</v>
          </cell>
          <cell r="G411" t="str">
            <v>严广会</v>
          </cell>
          <cell r="H411" t="str">
            <v>412927197212242159</v>
          </cell>
          <cell r="I411" t="str">
            <v>淅川县人民检察院</v>
          </cell>
          <cell r="J411" t="str">
            <v>县（区）</v>
          </cell>
          <cell r="K411" t="str">
            <v>孙宏</v>
          </cell>
        </row>
        <row r="412">
          <cell r="B412" t="str">
            <v>3112806143</v>
          </cell>
          <cell r="C412" t="str">
            <v>310038649423</v>
          </cell>
          <cell r="D412" t="str">
            <v>淅川县</v>
          </cell>
          <cell r="E412" t="str">
            <v>荆紫关镇</v>
          </cell>
          <cell r="F412" t="str">
            <v>上梅池村</v>
          </cell>
          <cell r="G412" t="str">
            <v>余祯平</v>
          </cell>
          <cell r="H412" t="str">
            <v>412927197007122115</v>
          </cell>
          <cell r="I412" t="str">
            <v>淅川县教体局</v>
          </cell>
          <cell r="J412" t="str">
            <v>街道、镇、乡</v>
          </cell>
          <cell r="K412" t="str">
            <v>陶建军</v>
          </cell>
        </row>
        <row r="413">
          <cell r="B413" t="str">
            <v>3112806143</v>
          </cell>
          <cell r="C413" t="str">
            <v>310038649423</v>
          </cell>
          <cell r="D413" t="str">
            <v>淅川县</v>
          </cell>
          <cell r="E413" t="str">
            <v>荆紫关镇</v>
          </cell>
          <cell r="F413" t="str">
            <v>上梅池村</v>
          </cell>
          <cell r="G413" t="str">
            <v>余祯平</v>
          </cell>
          <cell r="H413" t="str">
            <v>412927197007122115</v>
          </cell>
          <cell r="I413" t="str">
            <v>淅川县教体局</v>
          </cell>
          <cell r="J413" t="str">
            <v>县（区）</v>
          </cell>
          <cell r="K413" t="str">
            <v>郑永华</v>
          </cell>
        </row>
        <row r="414">
          <cell r="B414" t="str">
            <v>3112806144</v>
          </cell>
          <cell r="C414" t="str">
            <v>310038719136</v>
          </cell>
          <cell r="D414" t="str">
            <v>淅川县</v>
          </cell>
          <cell r="E414" t="str">
            <v>荆紫关镇</v>
          </cell>
          <cell r="F414" t="str">
            <v>大扒村</v>
          </cell>
          <cell r="G414" t="str">
            <v>冯振清</v>
          </cell>
          <cell r="H414" t="str">
            <v>412927194112052135</v>
          </cell>
          <cell r="I414" t="str">
            <v>淅川县供销社</v>
          </cell>
          <cell r="J414" t="str">
            <v>县（区）</v>
          </cell>
          <cell r="K414" t="str">
            <v>焦宗丽</v>
          </cell>
        </row>
        <row r="415">
          <cell r="B415" t="str">
            <v>3112806144</v>
          </cell>
          <cell r="C415" t="str">
            <v>310038719136</v>
          </cell>
          <cell r="D415" t="str">
            <v>淅川县</v>
          </cell>
          <cell r="E415" t="str">
            <v>荆紫关镇</v>
          </cell>
          <cell r="F415" t="str">
            <v>大扒村</v>
          </cell>
          <cell r="G415" t="str">
            <v>冯振清</v>
          </cell>
          <cell r="H415" t="str">
            <v>412927194112052135</v>
          </cell>
          <cell r="I415" t="str">
            <v>淅川县供销社</v>
          </cell>
          <cell r="J415" t="str">
            <v>县（区）</v>
          </cell>
          <cell r="K415" t="str">
            <v>杨道志</v>
          </cell>
        </row>
        <row r="416">
          <cell r="B416" t="str">
            <v>3112806148</v>
          </cell>
          <cell r="C416" t="str">
            <v>310038737608</v>
          </cell>
          <cell r="D416" t="str">
            <v>淅川县</v>
          </cell>
          <cell r="E416" t="str">
            <v>荆紫关镇</v>
          </cell>
          <cell r="F416" t="str">
            <v>山根村</v>
          </cell>
          <cell r="G416" t="str">
            <v>程新喜</v>
          </cell>
          <cell r="H416" t="str">
            <v>41132319810208217X</v>
          </cell>
          <cell r="I416" t="str">
            <v>淅川县人社局</v>
          </cell>
          <cell r="J416" t="str">
            <v>县（区）</v>
          </cell>
          <cell r="K416" t="str">
            <v>詹颖</v>
          </cell>
        </row>
        <row r="417">
          <cell r="B417" t="str">
            <v>3112806149</v>
          </cell>
          <cell r="C417" t="str">
            <v>310038737613</v>
          </cell>
          <cell r="D417" t="str">
            <v>淅川县</v>
          </cell>
          <cell r="E417" t="str">
            <v>荆紫关镇</v>
          </cell>
          <cell r="F417" t="str">
            <v>史家村</v>
          </cell>
          <cell r="G417" t="str">
            <v>程章全</v>
          </cell>
          <cell r="H417" t="str">
            <v>412927196404092138</v>
          </cell>
          <cell r="I417" t="str">
            <v>荆紫关镇村两委</v>
          </cell>
          <cell r="J417" t="str">
            <v>村两委</v>
          </cell>
          <cell r="K417" t="str">
            <v>周建元</v>
          </cell>
        </row>
        <row r="418">
          <cell r="B418" t="str">
            <v>3112806151</v>
          </cell>
          <cell r="C418" t="str">
            <v>310038737622</v>
          </cell>
          <cell r="D418" t="str">
            <v>淅川县</v>
          </cell>
          <cell r="E418" t="str">
            <v>荆紫关镇</v>
          </cell>
          <cell r="F418" t="str">
            <v>孙家湾村</v>
          </cell>
          <cell r="G418" t="str">
            <v>陈娟</v>
          </cell>
          <cell r="H418" t="str">
            <v>411323198912102128</v>
          </cell>
          <cell r="I418" t="str">
            <v>淅川县人民检察院</v>
          </cell>
          <cell r="J418" t="str">
            <v>县（区）</v>
          </cell>
          <cell r="K418" t="str">
            <v>周恒鹏</v>
          </cell>
        </row>
        <row r="419">
          <cell r="B419" t="str">
            <v>3112806151</v>
          </cell>
          <cell r="C419" t="str">
            <v>310038737622</v>
          </cell>
          <cell r="D419" t="str">
            <v>淅川县</v>
          </cell>
          <cell r="E419" t="str">
            <v>荆紫关镇</v>
          </cell>
          <cell r="F419" t="str">
            <v>孙家湾村</v>
          </cell>
          <cell r="G419" t="str">
            <v>陈娟</v>
          </cell>
          <cell r="H419" t="str">
            <v>411323198912102128</v>
          </cell>
          <cell r="I419" t="str">
            <v>淅川县人民检察院</v>
          </cell>
          <cell r="J419" t="str">
            <v>县（区）</v>
          </cell>
          <cell r="K419" t="str">
            <v>全志征</v>
          </cell>
        </row>
        <row r="420">
          <cell r="B420" t="str">
            <v>3112806152</v>
          </cell>
          <cell r="C420" t="str">
            <v>310038737626</v>
          </cell>
          <cell r="D420" t="str">
            <v>淅川县</v>
          </cell>
          <cell r="E420" t="str">
            <v>荆紫关镇</v>
          </cell>
          <cell r="F420" t="str">
            <v>吴家沟村</v>
          </cell>
          <cell r="G420" t="str">
            <v>冯小红</v>
          </cell>
          <cell r="H420" t="str">
            <v>412927197112152164</v>
          </cell>
          <cell r="I420" t="str">
            <v>淅川县人民检察院</v>
          </cell>
          <cell r="J420" t="str">
            <v>县（区）</v>
          </cell>
          <cell r="K420" t="str">
            <v>罗荣璋</v>
          </cell>
        </row>
        <row r="421">
          <cell r="B421" t="str">
            <v>3112806152</v>
          </cell>
          <cell r="C421" t="str">
            <v>310038737626</v>
          </cell>
          <cell r="D421" t="str">
            <v>淅川县</v>
          </cell>
          <cell r="E421" t="str">
            <v>荆紫关镇</v>
          </cell>
          <cell r="F421" t="str">
            <v>吴家沟村</v>
          </cell>
          <cell r="G421" t="str">
            <v>冯小红</v>
          </cell>
          <cell r="H421" t="str">
            <v>412927197112152164</v>
          </cell>
          <cell r="I421" t="str">
            <v>淅川县人民检察院</v>
          </cell>
          <cell r="J421" t="str">
            <v>县（区）</v>
          </cell>
          <cell r="K421" t="str">
            <v>刘涛</v>
          </cell>
        </row>
        <row r="422">
          <cell r="B422" t="str">
            <v>3112806155</v>
          </cell>
          <cell r="C422" t="str">
            <v>310038740651</v>
          </cell>
          <cell r="D422" t="str">
            <v>淅川县</v>
          </cell>
          <cell r="E422" t="str">
            <v>荆紫关镇</v>
          </cell>
          <cell r="F422" t="str">
            <v>史家村</v>
          </cell>
          <cell r="G422" t="str">
            <v>李艮祥</v>
          </cell>
          <cell r="H422" t="str">
            <v>412927197011292133</v>
          </cell>
          <cell r="I422" t="str">
            <v>荆紫关镇村两委</v>
          </cell>
          <cell r="J422" t="str">
            <v>村两委</v>
          </cell>
          <cell r="K422" t="str">
            <v>王三元</v>
          </cell>
        </row>
        <row r="423">
          <cell r="B423" t="str">
            <v>3112806156</v>
          </cell>
          <cell r="C423" t="str">
            <v>310038740656</v>
          </cell>
          <cell r="D423" t="str">
            <v>淅川县</v>
          </cell>
          <cell r="E423" t="str">
            <v>荆紫关镇</v>
          </cell>
          <cell r="F423" t="str">
            <v>三岔村</v>
          </cell>
          <cell r="G423" t="str">
            <v>孔祥瑞</v>
          </cell>
          <cell r="H423" t="str">
            <v>412927196001212123</v>
          </cell>
          <cell r="I423" t="str">
            <v>淅川县城镇集体工业联社</v>
          </cell>
          <cell r="J423" t="str">
            <v>县（区）</v>
          </cell>
          <cell r="K423" t="str">
            <v>刘德平</v>
          </cell>
        </row>
        <row r="424">
          <cell r="B424" t="str">
            <v>3112806156</v>
          </cell>
          <cell r="C424" t="str">
            <v>310038740656</v>
          </cell>
          <cell r="D424" t="str">
            <v>淅川县</v>
          </cell>
          <cell r="E424" t="str">
            <v>荆紫关镇</v>
          </cell>
          <cell r="F424" t="str">
            <v>三岔村</v>
          </cell>
          <cell r="G424" t="str">
            <v>孔祥瑞</v>
          </cell>
          <cell r="H424" t="str">
            <v>412927196001212123</v>
          </cell>
          <cell r="I424" t="str">
            <v>淅川县城镇集体工业联社</v>
          </cell>
          <cell r="J424" t="str">
            <v>县（区）</v>
          </cell>
          <cell r="K424" t="str">
            <v>周敏</v>
          </cell>
        </row>
        <row r="425">
          <cell r="B425" t="str">
            <v>3112806157</v>
          </cell>
          <cell r="C425" t="str">
            <v>310038740660</v>
          </cell>
          <cell r="D425" t="str">
            <v>淅川县</v>
          </cell>
          <cell r="E425" t="str">
            <v>荆紫关镇</v>
          </cell>
          <cell r="F425" t="str">
            <v>吴家沟村</v>
          </cell>
          <cell r="G425" t="str">
            <v>吴国阁</v>
          </cell>
          <cell r="H425" t="str">
            <v>411323198206272170</v>
          </cell>
          <cell r="I425" t="str">
            <v>淅川县人民检察院</v>
          </cell>
          <cell r="J425" t="str">
            <v>县（区）</v>
          </cell>
          <cell r="K425" t="str">
            <v>万尊和</v>
          </cell>
        </row>
        <row r="426">
          <cell r="B426" t="str">
            <v>3112806159</v>
          </cell>
          <cell r="C426" t="str">
            <v>310038740667</v>
          </cell>
          <cell r="D426" t="str">
            <v>淅川县</v>
          </cell>
          <cell r="E426" t="str">
            <v>荆紫关镇</v>
          </cell>
          <cell r="F426" t="str">
            <v>菩萨堂村</v>
          </cell>
          <cell r="G426" t="str">
            <v>饶天明</v>
          </cell>
          <cell r="H426" t="str">
            <v>412927196705082136</v>
          </cell>
          <cell r="I426" t="str">
            <v>荆紫关镇村两委</v>
          </cell>
          <cell r="J426" t="str">
            <v>街道、镇、乡</v>
          </cell>
          <cell r="K426" t="str">
            <v>靳文坤</v>
          </cell>
        </row>
        <row r="427">
          <cell r="B427" t="str">
            <v>3112806159</v>
          </cell>
          <cell r="C427" t="str">
            <v>310038740667</v>
          </cell>
          <cell r="D427" t="str">
            <v>淅川县</v>
          </cell>
          <cell r="E427" t="str">
            <v>荆紫关镇</v>
          </cell>
          <cell r="F427" t="str">
            <v>菩萨堂村</v>
          </cell>
          <cell r="G427" t="str">
            <v>饶天明</v>
          </cell>
          <cell r="H427" t="str">
            <v>412927196705082136</v>
          </cell>
          <cell r="I427" t="str">
            <v>荆紫关镇村两委</v>
          </cell>
          <cell r="J427" t="str">
            <v>村两委</v>
          </cell>
          <cell r="K427" t="str">
            <v>冯书均</v>
          </cell>
        </row>
        <row r="428">
          <cell r="B428" t="str">
            <v>3112806162</v>
          </cell>
          <cell r="C428" t="str">
            <v>310038740670</v>
          </cell>
          <cell r="D428" t="str">
            <v>淅川县</v>
          </cell>
          <cell r="E428" t="str">
            <v>荆紫关镇</v>
          </cell>
          <cell r="F428" t="str">
            <v>庙岭村</v>
          </cell>
          <cell r="G428" t="str">
            <v>尚梅花</v>
          </cell>
          <cell r="H428" t="str">
            <v>412927195210202162</v>
          </cell>
          <cell r="I428" t="str">
            <v>淅川县林业局</v>
          </cell>
          <cell r="J428" t="str">
            <v>县（区）</v>
          </cell>
          <cell r="K428" t="str">
            <v>杜书敏</v>
          </cell>
        </row>
        <row r="429">
          <cell r="B429" t="str">
            <v>3112806162</v>
          </cell>
          <cell r="C429" t="str">
            <v>310038740670</v>
          </cell>
          <cell r="D429" t="str">
            <v>淅川县</v>
          </cell>
          <cell r="E429" t="str">
            <v>荆紫关镇</v>
          </cell>
          <cell r="F429" t="str">
            <v>庙岭村</v>
          </cell>
          <cell r="G429" t="str">
            <v>尚梅花</v>
          </cell>
          <cell r="H429" t="str">
            <v>412927195210202162</v>
          </cell>
          <cell r="I429" t="str">
            <v>淅川县国有荆关林场</v>
          </cell>
          <cell r="J429" t="str">
            <v>县（区）</v>
          </cell>
          <cell r="K429" t="str">
            <v>杨玉红</v>
          </cell>
        </row>
        <row r="430">
          <cell r="B430" t="str">
            <v>3112806162</v>
          </cell>
          <cell r="C430" t="str">
            <v>310038740670</v>
          </cell>
          <cell r="D430" t="str">
            <v>淅川县</v>
          </cell>
          <cell r="E430" t="str">
            <v>荆紫关镇</v>
          </cell>
          <cell r="F430" t="str">
            <v>庙岭村</v>
          </cell>
          <cell r="G430" t="str">
            <v>尚梅花</v>
          </cell>
          <cell r="H430" t="str">
            <v>412927195210202162</v>
          </cell>
          <cell r="I430" t="str">
            <v>荆紫关镇人民政府</v>
          </cell>
          <cell r="J430" t="str">
            <v>街道、镇、乡</v>
          </cell>
          <cell r="K430" t="str">
            <v>梁军志</v>
          </cell>
        </row>
        <row r="431">
          <cell r="B431" t="str">
            <v>3112806168</v>
          </cell>
          <cell r="C431" t="str">
            <v>310038713141</v>
          </cell>
          <cell r="D431" t="str">
            <v>淅川县</v>
          </cell>
          <cell r="E431" t="str">
            <v>荆紫关镇</v>
          </cell>
          <cell r="F431" t="str">
            <v>小石槽沟村</v>
          </cell>
          <cell r="G431" t="str">
            <v>贾金志</v>
          </cell>
          <cell r="H431" t="str">
            <v>41292719680219215042</v>
          </cell>
          <cell r="I431" t="str">
            <v>荆紫关镇人民政府</v>
          </cell>
          <cell r="J431" t="str">
            <v>街道、镇、乡</v>
          </cell>
          <cell r="K431" t="str">
            <v>李景</v>
          </cell>
        </row>
        <row r="432">
          <cell r="B432" t="str">
            <v>3112806169</v>
          </cell>
          <cell r="C432" t="str">
            <v>310038713144</v>
          </cell>
          <cell r="D432" t="str">
            <v>淅川县</v>
          </cell>
          <cell r="E432" t="str">
            <v>荆紫关镇</v>
          </cell>
          <cell r="F432" t="str">
            <v>三岔村</v>
          </cell>
          <cell r="G432" t="str">
            <v>何淑萍</v>
          </cell>
          <cell r="H432" t="str">
            <v>411326200712202166</v>
          </cell>
          <cell r="I432" t="str">
            <v>荆紫关镇人民政府</v>
          </cell>
          <cell r="J432" t="str">
            <v>街道、镇、乡</v>
          </cell>
          <cell r="K432" t="str">
            <v>王建富</v>
          </cell>
        </row>
        <row r="433">
          <cell r="B433" t="str">
            <v>3112806169</v>
          </cell>
          <cell r="C433" t="str">
            <v>310038713144</v>
          </cell>
          <cell r="D433" t="str">
            <v>淅川县</v>
          </cell>
          <cell r="E433" t="str">
            <v>荆紫关镇</v>
          </cell>
          <cell r="F433" t="str">
            <v>三岔村</v>
          </cell>
          <cell r="G433" t="str">
            <v>何淑萍</v>
          </cell>
          <cell r="H433" t="str">
            <v>411326200712202166</v>
          </cell>
          <cell r="I433" t="str">
            <v>荆紫关镇人民政府</v>
          </cell>
          <cell r="J433" t="str">
            <v>街道、镇、乡</v>
          </cell>
          <cell r="K433" t="str">
            <v>王健</v>
          </cell>
        </row>
        <row r="434">
          <cell r="B434" t="str">
            <v>3112806169</v>
          </cell>
          <cell r="C434" t="str">
            <v>310038713144</v>
          </cell>
          <cell r="D434" t="str">
            <v>淅川县</v>
          </cell>
          <cell r="E434" t="str">
            <v>荆紫关镇</v>
          </cell>
          <cell r="F434" t="str">
            <v>三岔村</v>
          </cell>
          <cell r="G434" t="str">
            <v>何淑萍</v>
          </cell>
          <cell r="H434" t="str">
            <v>411326200712202166</v>
          </cell>
          <cell r="I434" t="str">
            <v>荆紫关镇人民政府</v>
          </cell>
          <cell r="J434" t="str">
            <v>街道、镇、乡</v>
          </cell>
          <cell r="K434" t="str">
            <v>毕晋字</v>
          </cell>
        </row>
        <row r="435">
          <cell r="B435" t="str">
            <v>3112806169</v>
          </cell>
          <cell r="C435" t="str">
            <v>310038713144</v>
          </cell>
          <cell r="D435" t="str">
            <v>淅川县</v>
          </cell>
          <cell r="E435" t="str">
            <v>荆紫关镇</v>
          </cell>
          <cell r="F435" t="str">
            <v>三岔村</v>
          </cell>
          <cell r="G435" t="str">
            <v>何淑萍</v>
          </cell>
          <cell r="H435" t="str">
            <v>411326200712202166</v>
          </cell>
          <cell r="I435" t="str">
            <v>荆紫关镇人民政府</v>
          </cell>
          <cell r="J435" t="str">
            <v>街道、镇、乡</v>
          </cell>
          <cell r="K435" t="str">
            <v>杨保银</v>
          </cell>
        </row>
        <row r="436">
          <cell r="B436" t="str">
            <v>3112806174</v>
          </cell>
          <cell r="C436" t="str">
            <v>310038713159</v>
          </cell>
          <cell r="D436" t="str">
            <v>淅川县</v>
          </cell>
          <cell r="E436" t="str">
            <v>荆紫关镇</v>
          </cell>
          <cell r="F436" t="str">
            <v>菩萨堂村</v>
          </cell>
          <cell r="G436" t="str">
            <v>贾月德</v>
          </cell>
          <cell r="H436" t="str">
            <v>411223194902193632</v>
          </cell>
          <cell r="I436" t="str">
            <v>淅川县体育运动中心</v>
          </cell>
          <cell r="J436" t="str">
            <v>县（区）</v>
          </cell>
          <cell r="K436" t="str">
            <v>全梦山</v>
          </cell>
        </row>
        <row r="437">
          <cell r="B437" t="str">
            <v>3112806174</v>
          </cell>
          <cell r="C437" t="str">
            <v>310038713159</v>
          </cell>
          <cell r="D437" t="str">
            <v>淅川县</v>
          </cell>
          <cell r="E437" t="str">
            <v>荆紫关镇</v>
          </cell>
          <cell r="F437" t="str">
            <v>菩萨堂村</v>
          </cell>
          <cell r="G437" t="str">
            <v>贾月德</v>
          </cell>
          <cell r="H437" t="str">
            <v>411223194902193632</v>
          </cell>
          <cell r="I437" t="str">
            <v>淅川县体育运动中心</v>
          </cell>
          <cell r="J437" t="str">
            <v>县（区）</v>
          </cell>
          <cell r="K437" t="str">
            <v>张会珍</v>
          </cell>
        </row>
        <row r="438">
          <cell r="B438" t="str">
            <v>3112806179</v>
          </cell>
          <cell r="C438" t="str">
            <v>310038713171</v>
          </cell>
          <cell r="D438" t="str">
            <v>淅川县</v>
          </cell>
          <cell r="E438" t="str">
            <v>荆紫关镇</v>
          </cell>
          <cell r="F438" t="str">
            <v>上梅池村</v>
          </cell>
          <cell r="G438" t="str">
            <v>李建成</v>
          </cell>
          <cell r="H438" t="str">
            <v>412927196810292119</v>
          </cell>
          <cell r="I438" t="str">
            <v>淅川县教体局</v>
          </cell>
          <cell r="J438" t="str">
            <v>街道、镇、乡</v>
          </cell>
          <cell r="K438" t="str">
            <v>马成强</v>
          </cell>
        </row>
        <row r="439">
          <cell r="B439" t="str">
            <v>3112806179</v>
          </cell>
          <cell r="C439" t="str">
            <v>310038713171</v>
          </cell>
          <cell r="D439" t="str">
            <v>淅川县</v>
          </cell>
          <cell r="E439" t="str">
            <v>荆紫关镇</v>
          </cell>
          <cell r="F439" t="str">
            <v>上梅池村</v>
          </cell>
          <cell r="G439" t="str">
            <v>李建成</v>
          </cell>
          <cell r="H439" t="str">
            <v>412927196810292119</v>
          </cell>
          <cell r="I439" t="str">
            <v>淅川县教体局</v>
          </cell>
          <cell r="J439" t="str">
            <v>县（区）</v>
          </cell>
          <cell r="K439" t="str">
            <v>黄雅峰</v>
          </cell>
        </row>
        <row r="440">
          <cell r="B440" t="str">
            <v>3112806180</v>
          </cell>
          <cell r="C440" t="str">
            <v>310038716200</v>
          </cell>
          <cell r="D440" t="str">
            <v>淅川县</v>
          </cell>
          <cell r="E440" t="str">
            <v>荆紫关镇</v>
          </cell>
          <cell r="F440" t="str">
            <v>上梅池村</v>
          </cell>
          <cell r="G440" t="str">
            <v>刘玉峰</v>
          </cell>
          <cell r="H440" t="str">
            <v>412927197006262116</v>
          </cell>
          <cell r="I440" t="str">
            <v>淅川县教体局</v>
          </cell>
          <cell r="J440" t="str">
            <v>街道、镇、乡</v>
          </cell>
          <cell r="K440" t="str">
            <v>刘景耀</v>
          </cell>
        </row>
        <row r="441">
          <cell r="B441" t="str">
            <v>3112806180</v>
          </cell>
          <cell r="C441" t="str">
            <v>310038716200</v>
          </cell>
          <cell r="D441" t="str">
            <v>淅川县</v>
          </cell>
          <cell r="E441" t="str">
            <v>荆紫关镇</v>
          </cell>
          <cell r="F441" t="str">
            <v>上梅池村</v>
          </cell>
          <cell r="G441" t="str">
            <v>刘玉峰</v>
          </cell>
          <cell r="H441" t="str">
            <v>412927197006262116</v>
          </cell>
          <cell r="I441" t="str">
            <v>淅川县教体局</v>
          </cell>
          <cell r="J441" t="str">
            <v>县（区）</v>
          </cell>
          <cell r="K441" t="str">
            <v>党林</v>
          </cell>
        </row>
        <row r="442">
          <cell r="B442" t="str">
            <v>3112806181</v>
          </cell>
          <cell r="C442" t="str">
            <v>310038716204</v>
          </cell>
          <cell r="D442" t="str">
            <v>淅川县</v>
          </cell>
          <cell r="E442" t="str">
            <v>荆紫关镇</v>
          </cell>
          <cell r="F442" t="str">
            <v>冯营村</v>
          </cell>
          <cell r="G442" t="str">
            <v>冯光军</v>
          </cell>
          <cell r="H442" t="str">
            <v>412927195911122130</v>
          </cell>
          <cell r="I442" t="str">
            <v>淅川县人社局</v>
          </cell>
          <cell r="J442" t="str">
            <v>县（区）</v>
          </cell>
          <cell r="K442" t="str">
            <v>贾娜</v>
          </cell>
        </row>
        <row r="443">
          <cell r="B443" t="str">
            <v>3112806181</v>
          </cell>
          <cell r="C443" t="str">
            <v>310038716204</v>
          </cell>
          <cell r="D443" t="str">
            <v>淅川县</v>
          </cell>
          <cell r="E443" t="str">
            <v>荆紫关镇</v>
          </cell>
          <cell r="F443" t="str">
            <v>冯营村</v>
          </cell>
          <cell r="G443" t="str">
            <v>冯光军</v>
          </cell>
          <cell r="H443" t="str">
            <v>412927195911122130</v>
          </cell>
          <cell r="I443" t="str">
            <v>淅川县人社局</v>
          </cell>
          <cell r="J443" t="str">
            <v>县（区）</v>
          </cell>
          <cell r="K443" t="str">
            <v>严新平</v>
          </cell>
        </row>
        <row r="444">
          <cell r="B444" t="str">
            <v>3112806181</v>
          </cell>
          <cell r="C444" t="str">
            <v>310038716204</v>
          </cell>
          <cell r="D444" t="str">
            <v>淅川县</v>
          </cell>
          <cell r="E444" t="str">
            <v>荆紫关镇</v>
          </cell>
          <cell r="F444" t="str">
            <v>冯营村</v>
          </cell>
          <cell r="G444" t="str">
            <v>冯光军</v>
          </cell>
          <cell r="H444" t="str">
            <v>412927195911122130</v>
          </cell>
          <cell r="I444" t="str">
            <v>淅川县人社局</v>
          </cell>
          <cell r="J444" t="str">
            <v>县（区）</v>
          </cell>
          <cell r="K444" t="str">
            <v>冯昱</v>
          </cell>
        </row>
        <row r="445">
          <cell r="B445" t="str">
            <v>3112806184</v>
          </cell>
          <cell r="C445" t="str">
            <v>310038716215</v>
          </cell>
          <cell r="D445" t="str">
            <v>淅川县</v>
          </cell>
          <cell r="E445" t="str">
            <v>荆紫关镇</v>
          </cell>
          <cell r="F445" t="str">
            <v>上梅池村</v>
          </cell>
          <cell r="G445" t="str">
            <v>焦金成</v>
          </cell>
          <cell r="H445" t="str">
            <v>412927196707052117</v>
          </cell>
          <cell r="I445" t="str">
            <v>淅川县教体局</v>
          </cell>
          <cell r="J445" t="str">
            <v>县（区）</v>
          </cell>
          <cell r="K445" t="str">
            <v>严光勇</v>
          </cell>
        </row>
        <row r="446">
          <cell r="B446" t="str">
            <v>3112806186</v>
          </cell>
          <cell r="C446" t="str">
            <v>310038716220</v>
          </cell>
          <cell r="D446" t="str">
            <v>淅川县</v>
          </cell>
          <cell r="E446" t="str">
            <v>荆紫关镇</v>
          </cell>
          <cell r="F446" t="str">
            <v>吴家沟村</v>
          </cell>
          <cell r="G446" t="str">
            <v>方建敏</v>
          </cell>
          <cell r="H446" t="str">
            <v>412927196808242155</v>
          </cell>
          <cell r="I446" t="str">
            <v>荆紫关镇村两委</v>
          </cell>
          <cell r="J446" t="str">
            <v>村两委</v>
          </cell>
          <cell r="K446" t="str">
            <v>吴山喜</v>
          </cell>
        </row>
        <row r="447">
          <cell r="B447" t="str">
            <v>3112806186</v>
          </cell>
          <cell r="C447" t="str">
            <v>310038716220</v>
          </cell>
          <cell r="D447" t="str">
            <v>淅川县</v>
          </cell>
          <cell r="E447" t="str">
            <v>荆紫关镇</v>
          </cell>
          <cell r="F447" t="str">
            <v>吴家沟村</v>
          </cell>
          <cell r="G447" t="str">
            <v>方建敏</v>
          </cell>
          <cell r="H447" t="str">
            <v>412927196808242155</v>
          </cell>
          <cell r="I447" t="str">
            <v>淅川县人民检察院</v>
          </cell>
          <cell r="J447" t="str">
            <v>县（区）</v>
          </cell>
          <cell r="K447" t="str">
            <v>龚学武</v>
          </cell>
        </row>
        <row r="448">
          <cell r="B448" t="str">
            <v>3112806189</v>
          </cell>
          <cell r="C448" t="str">
            <v>310038740831</v>
          </cell>
          <cell r="D448" t="str">
            <v>淅川县</v>
          </cell>
          <cell r="E448" t="str">
            <v>荆紫关镇</v>
          </cell>
          <cell r="F448" t="str">
            <v>庙岭村</v>
          </cell>
          <cell r="G448" t="str">
            <v>田秀华</v>
          </cell>
          <cell r="H448" t="str">
            <v>41292719601115212842</v>
          </cell>
          <cell r="I448" t="str">
            <v>淅川县邮政局</v>
          </cell>
          <cell r="J448" t="str">
            <v>街道、镇、乡</v>
          </cell>
          <cell r="K448" t="str">
            <v>秦振强</v>
          </cell>
        </row>
        <row r="449">
          <cell r="B449" t="str">
            <v>3112806190</v>
          </cell>
          <cell r="C449" t="str">
            <v>310038740834</v>
          </cell>
          <cell r="D449" t="str">
            <v>淅川县</v>
          </cell>
          <cell r="E449" t="str">
            <v>荆紫关镇</v>
          </cell>
          <cell r="F449" t="str">
            <v>北街村</v>
          </cell>
          <cell r="G449" t="str">
            <v>刘道会</v>
          </cell>
          <cell r="H449" t="str">
            <v>412927196309192114</v>
          </cell>
          <cell r="I449" t="str">
            <v>荆紫关镇人民政府</v>
          </cell>
          <cell r="J449" t="str">
            <v>街道、镇、乡</v>
          </cell>
          <cell r="K449" t="str">
            <v>孙宏伟</v>
          </cell>
        </row>
        <row r="450">
          <cell r="B450" t="str">
            <v>3112806190</v>
          </cell>
          <cell r="C450" t="str">
            <v>310038740834</v>
          </cell>
          <cell r="D450" t="str">
            <v>淅川县</v>
          </cell>
          <cell r="E450" t="str">
            <v>荆紫关镇</v>
          </cell>
          <cell r="F450" t="str">
            <v>北街村</v>
          </cell>
          <cell r="G450" t="str">
            <v>刘道会</v>
          </cell>
          <cell r="H450" t="str">
            <v>412927196309192114</v>
          </cell>
          <cell r="I450" t="str">
            <v>北街村委</v>
          </cell>
          <cell r="J450" t="str">
            <v>村两委</v>
          </cell>
          <cell r="K450" t="str">
            <v>李佶肽</v>
          </cell>
        </row>
        <row r="451">
          <cell r="B451" t="str">
            <v>3112806193</v>
          </cell>
          <cell r="C451" t="str">
            <v>310038743859</v>
          </cell>
          <cell r="D451" t="str">
            <v>淅川县</v>
          </cell>
          <cell r="E451" t="str">
            <v>荆紫关镇</v>
          </cell>
          <cell r="F451" t="str">
            <v>上梅池村</v>
          </cell>
          <cell r="G451" t="str">
            <v>王保成</v>
          </cell>
          <cell r="H451" t="str">
            <v>412927196805182118</v>
          </cell>
          <cell r="I451" t="str">
            <v>淅川县教体局</v>
          </cell>
          <cell r="J451" t="str">
            <v>县（区）</v>
          </cell>
          <cell r="K451" t="str">
            <v>胡延刚</v>
          </cell>
        </row>
        <row r="452">
          <cell r="B452" t="str">
            <v>3112806193</v>
          </cell>
          <cell r="C452" t="str">
            <v>310038743859</v>
          </cell>
          <cell r="D452" t="str">
            <v>淅川县</v>
          </cell>
          <cell r="E452" t="str">
            <v>荆紫关镇</v>
          </cell>
          <cell r="F452" t="str">
            <v>上梅池村</v>
          </cell>
          <cell r="G452" t="str">
            <v>王保成</v>
          </cell>
          <cell r="H452" t="str">
            <v>412927196805182118</v>
          </cell>
          <cell r="I452" t="str">
            <v>淅川县教体局</v>
          </cell>
          <cell r="J452" t="str">
            <v>街道、镇、乡</v>
          </cell>
          <cell r="K452" t="str">
            <v>刘景耀</v>
          </cell>
        </row>
        <row r="453">
          <cell r="B453" t="str">
            <v>3112806194</v>
          </cell>
          <cell r="C453" t="str">
            <v>310038743865</v>
          </cell>
          <cell r="D453" t="str">
            <v>淅川县</v>
          </cell>
          <cell r="E453" t="str">
            <v>荆紫关镇</v>
          </cell>
          <cell r="F453" t="str">
            <v>菩萨堂村</v>
          </cell>
          <cell r="G453" t="str">
            <v>姚成拴</v>
          </cell>
          <cell r="H453" t="str">
            <v>412927197511192112</v>
          </cell>
          <cell r="I453" t="str">
            <v>淅川县教体局</v>
          </cell>
          <cell r="J453" t="str">
            <v>县（区）</v>
          </cell>
          <cell r="K453" t="str">
            <v>杜红胡</v>
          </cell>
        </row>
        <row r="454">
          <cell r="B454" t="str">
            <v>3112806194</v>
          </cell>
          <cell r="C454" t="str">
            <v>310038743865</v>
          </cell>
          <cell r="D454" t="str">
            <v>淅川县</v>
          </cell>
          <cell r="E454" t="str">
            <v>荆紫关镇</v>
          </cell>
          <cell r="F454" t="str">
            <v>菩萨堂村</v>
          </cell>
          <cell r="G454" t="str">
            <v>姚成拴</v>
          </cell>
          <cell r="H454" t="str">
            <v>412927197511192112</v>
          </cell>
          <cell r="I454" t="str">
            <v>教研室</v>
          </cell>
          <cell r="J454" t="str">
            <v>县（区）</v>
          </cell>
          <cell r="K454" t="str">
            <v>张新富</v>
          </cell>
        </row>
        <row r="455">
          <cell r="B455" t="str">
            <v>3112806194</v>
          </cell>
          <cell r="C455" t="str">
            <v>310038743865</v>
          </cell>
          <cell r="D455" t="str">
            <v>淅川县</v>
          </cell>
          <cell r="E455" t="str">
            <v>荆紫关镇</v>
          </cell>
          <cell r="F455" t="str">
            <v>菩萨堂村</v>
          </cell>
          <cell r="G455" t="str">
            <v>姚成拴</v>
          </cell>
          <cell r="H455" t="str">
            <v>412927197511192112</v>
          </cell>
          <cell r="I455" t="str">
            <v>淅川县教体局</v>
          </cell>
          <cell r="J455" t="str">
            <v>县（区）</v>
          </cell>
          <cell r="K455" t="str">
            <v>任丰田</v>
          </cell>
        </row>
        <row r="456">
          <cell r="B456" t="str">
            <v>3112806195</v>
          </cell>
          <cell r="C456" t="str">
            <v>310038743866</v>
          </cell>
          <cell r="D456" t="str">
            <v>淅川县</v>
          </cell>
          <cell r="E456" t="str">
            <v>荆紫关镇</v>
          </cell>
          <cell r="F456" t="str">
            <v>上梅池村</v>
          </cell>
          <cell r="G456" t="str">
            <v>江俭娃</v>
          </cell>
          <cell r="H456" t="str">
            <v>412927194808222155</v>
          </cell>
          <cell r="I456" t="str">
            <v>荆紫关镇人民政府</v>
          </cell>
          <cell r="J456" t="str">
            <v>街道、镇、乡</v>
          </cell>
          <cell r="K456" t="str">
            <v>马保祥</v>
          </cell>
        </row>
        <row r="457">
          <cell r="B457" t="str">
            <v>3112806195</v>
          </cell>
          <cell r="C457" t="str">
            <v>310038743866</v>
          </cell>
          <cell r="D457" t="str">
            <v>淅川县</v>
          </cell>
          <cell r="E457" t="str">
            <v>荆紫关镇</v>
          </cell>
          <cell r="F457" t="str">
            <v>上梅池村</v>
          </cell>
          <cell r="G457" t="str">
            <v>江俭娃</v>
          </cell>
          <cell r="H457" t="str">
            <v>412927194808222155</v>
          </cell>
          <cell r="I457" t="str">
            <v>淅川县教体局</v>
          </cell>
          <cell r="J457" t="str">
            <v>县（区）</v>
          </cell>
          <cell r="K457" t="str">
            <v>贾轲</v>
          </cell>
        </row>
        <row r="458">
          <cell r="B458" t="str">
            <v>3112806196</v>
          </cell>
          <cell r="C458" t="str">
            <v>310038743871</v>
          </cell>
          <cell r="D458" t="str">
            <v>淅川县</v>
          </cell>
          <cell r="E458" t="str">
            <v>荆紫关镇</v>
          </cell>
          <cell r="F458" t="str">
            <v>庙岭村</v>
          </cell>
          <cell r="G458" t="str">
            <v>宋奇娃</v>
          </cell>
          <cell r="H458" t="str">
            <v>41292719750110211X</v>
          </cell>
          <cell r="I458" t="str">
            <v>淅川县森林公安局</v>
          </cell>
          <cell r="J458" t="str">
            <v>县（区）</v>
          </cell>
          <cell r="K458" t="str">
            <v>李新伟</v>
          </cell>
        </row>
        <row r="459">
          <cell r="B459" t="str">
            <v>3112806198</v>
          </cell>
          <cell r="C459" t="str">
            <v>310038743876</v>
          </cell>
          <cell r="D459" t="str">
            <v>淅川县</v>
          </cell>
          <cell r="E459" t="str">
            <v>荆紫关镇</v>
          </cell>
          <cell r="F459" t="str">
            <v>金家沟村</v>
          </cell>
          <cell r="G459" t="str">
            <v>杨阳</v>
          </cell>
          <cell r="H459" t="str">
            <v>411323199201022177</v>
          </cell>
          <cell r="I459" t="str">
            <v>淅川县农业农村局</v>
          </cell>
          <cell r="J459" t="str">
            <v>县（区）</v>
          </cell>
          <cell r="K459" t="str">
            <v>贾瑞芳</v>
          </cell>
        </row>
        <row r="460">
          <cell r="B460" t="str">
            <v>3112806201</v>
          </cell>
          <cell r="C460" t="str">
            <v>310038743886</v>
          </cell>
          <cell r="D460" t="str">
            <v>淅川县</v>
          </cell>
          <cell r="E460" t="str">
            <v>荆紫关镇</v>
          </cell>
          <cell r="F460" t="str">
            <v>史家村</v>
          </cell>
          <cell r="G460" t="str">
            <v>张有国</v>
          </cell>
          <cell r="H460" t="str">
            <v>412927197910222112</v>
          </cell>
          <cell r="I460" t="str">
            <v>荆紫关镇村两委</v>
          </cell>
          <cell r="J460" t="str">
            <v>村两委</v>
          </cell>
          <cell r="K460" t="str">
            <v>李有华</v>
          </cell>
        </row>
        <row r="461">
          <cell r="B461" t="str">
            <v>3112806208</v>
          </cell>
          <cell r="C461" t="str">
            <v>310038746930</v>
          </cell>
          <cell r="D461" t="str">
            <v>淅川县</v>
          </cell>
          <cell r="E461" t="str">
            <v>荆紫关镇</v>
          </cell>
          <cell r="F461" t="str">
            <v>上梅池村</v>
          </cell>
          <cell r="G461" t="str">
            <v>曹海军</v>
          </cell>
          <cell r="H461" t="str">
            <v>412927197003212156</v>
          </cell>
          <cell r="I461" t="str">
            <v>淅川县教体局</v>
          </cell>
          <cell r="J461" t="str">
            <v>街道、镇、乡</v>
          </cell>
          <cell r="K461" t="str">
            <v>程银良</v>
          </cell>
        </row>
        <row r="462">
          <cell r="B462" t="str">
            <v>3112806208</v>
          </cell>
          <cell r="C462" t="str">
            <v>310038746930</v>
          </cell>
          <cell r="D462" t="str">
            <v>淅川县</v>
          </cell>
          <cell r="E462" t="str">
            <v>荆紫关镇</v>
          </cell>
          <cell r="F462" t="str">
            <v>上梅池村</v>
          </cell>
          <cell r="G462" t="str">
            <v>曹海军</v>
          </cell>
          <cell r="H462" t="str">
            <v>412927197003212156</v>
          </cell>
          <cell r="I462" t="str">
            <v>淅川县教体局</v>
          </cell>
          <cell r="J462" t="str">
            <v>县（区）</v>
          </cell>
          <cell r="K462" t="str">
            <v>李红晓</v>
          </cell>
        </row>
        <row r="463">
          <cell r="B463" t="str">
            <v>3112806208</v>
          </cell>
          <cell r="C463" t="str">
            <v>310038746930</v>
          </cell>
          <cell r="D463" t="str">
            <v>淅川县</v>
          </cell>
          <cell r="E463" t="str">
            <v>荆紫关镇</v>
          </cell>
          <cell r="F463" t="str">
            <v>上梅池村</v>
          </cell>
          <cell r="G463" t="str">
            <v>曹海军</v>
          </cell>
          <cell r="H463" t="str">
            <v>412927197003212156</v>
          </cell>
          <cell r="I463" t="str">
            <v>淅川县教体局</v>
          </cell>
          <cell r="J463" t="str">
            <v>县（区）</v>
          </cell>
          <cell r="K463" t="str">
            <v>苗占柱</v>
          </cell>
        </row>
        <row r="464">
          <cell r="B464" t="str">
            <v>3112806209</v>
          </cell>
          <cell r="C464" t="str">
            <v>310038746935</v>
          </cell>
          <cell r="D464" t="str">
            <v>淅川县</v>
          </cell>
          <cell r="E464" t="str">
            <v>荆紫关镇</v>
          </cell>
          <cell r="F464" t="str">
            <v>三岔村</v>
          </cell>
          <cell r="G464" t="str">
            <v>孔祥林</v>
          </cell>
          <cell r="H464" t="str">
            <v>412927197304052133</v>
          </cell>
          <cell r="I464" t="str">
            <v>淅川县农业农村局</v>
          </cell>
          <cell r="J464" t="str">
            <v>县（区）</v>
          </cell>
          <cell r="K464" t="str">
            <v>金泽红</v>
          </cell>
        </row>
        <row r="465">
          <cell r="B465" t="str">
            <v>3112806219</v>
          </cell>
          <cell r="C465" t="str">
            <v>310038722515</v>
          </cell>
          <cell r="D465" t="str">
            <v>淅川县</v>
          </cell>
          <cell r="E465" t="str">
            <v>荆紫关镇</v>
          </cell>
          <cell r="F465" t="str">
            <v>菩萨堂村</v>
          </cell>
          <cell r="G465" t="str">
            <v>吕明杰</v>
          </cell>
          <cell r="H465" t="str">
            <v>412927197004072116</v>
          </cell>
          <cell r="I465" t="str">
            <v>淅川县林业局</v>
          </cell>
          <cell r="J465" t="str">
            <v>县（区）</v>
          </cell>
          <cell r="K465" t="str">
            <v>叶新敏</v>
          </cell>
        </row>
        <row r="466">
          <cell r="B466" t="str">
            <v>3112806220</v>
          </cell>
          <cell r="C466" t="str">
            <v>310038722519</v>
          </cell>
          <cell r="D466" t="str">
            <v>淅川县</v>
          </cell>
          <cell r="E466" t="str">
            <v>荆紫关镇</v>
          </cell>
          <cell r="F466" t="str">
            <v>三岔村</v>
          </cell>
          <cell r="G466" t="str">
            <v>张中岐</v>
          </cell>
          <cell r="H466" t="str">
            <v>41292719510710211212</v>
          </cell>
          <cell r="I466" t="str">
            <v>淅川县城镇集体工业联社</v>
          </cell>
          <cell r="J466" t="str">
            <v>县（区）</v>
          </cell>
          <cell r="K466" t="str">
            <v>曹欣</v>
          </cell>
        </row>
        <row r="467">
          <cell r="B467" t="str">
            <v>3112806222</v>
          </cell>
          <cell r="C467" t="str">
            <v>310038722526</v>
          </cell>
          <cell r="D467" t="str">
            <v>淅川县</v>
          </cell>
          <cell r="E467" t="str">
            <v>荆紫关镇</v>
          </cell>
          <cell r="F467" t="str">
            <v>菩萨堂村</v>
          </cell>
          <cell r="G467" t="str">
            <v>徐风明</v>
          </cell>
          <cell r="H467" t="str">
            <v>412927196312182179</v>
          </cell>
          <cell r="I467" t="str">
            <v>荆紫关镇村两委</v>
          </cell>
          <cell r="J467" t="str">
            <v>村两委</v>
          </cell>
          <cell r="K467" t="str">
            <v>孙兆锋</v>
          </cell>
        </row>
        <row r="468">
          <cell r="B468" t="str">
            <v>3112806229</v>
          </cell>
          <cell r="C468" t="str">
            <v>310038725572</v>
          </cell>
          <cell r="D468" t="str">
            <v>淅川县</v>
          </cell>
          <cell r="E468" t="str">
            <v>荆紫关镇</v>
          </cell>
          <cell r="F468" t="str">
            <v>冯营村</v>
          </cell>
          <cell r="G468" t="str">
            <v>冯文杰</v>
          </cell>
          <cell r="H468" t="str">
            <v>412927197305172110</v>
          </cell>
          <cell r="I468" t="str">
            <v>荆紫关镇人民政府</v>
          </cell>
          <cell r="J468" t="str">
            <v>街道、镇、乡</v>
          </cell>
          <cell r="K468" t="str">
            <v>李国民</v>
          </cell>
        </row>
        <row r="469">
          <cell r="B469" t="str">
            <v>3112806229</v>
          </cell>
          <cell r="C469" t="str">
            <v>310038725572</v>
          </cell>
          <cell r="D469" t="str">
            <v>淅川县</v>
          </cell>
          <cell r="E469" t="str">
            <v>荆紫关镇</v>
          </cell>
          <cell r="F469" t="str">
            <v>冯营村</v>
          </cell>
          <cell r="G469" t="str">
            <v>冯文杰</v>
          </cell>
          <cell r="H469" t="str">
            <v>412927197305172110</v>
          </cell>
          <cell r="I469" t="str">
            <v>荆紫关镇人民政府</v>
          </cell>
          <cell r="J469" t="str">
            <v>街道、镇、乡</v>
          </cell>
          <cell r="K469" t="str">
            <v>陈建瑞</v>
          </cell>
        </row>
        <row r="470">
          <cell r="B470" t="str">
            <v>3112806713</v>
          </cell>
          <cell r="C470" t="str">
            <v>310038702601</v>
          </cell>
          <cell r="D470" t="str">
            <v>淅川县</v>
          </cell>
          <cell r="E470" t="str">
            <v>荆紫关镇</v>
          </cell>
          <cell r="F470" t="str">
            <v>菩萨堂村</v>
          </cell>
          <cell r="G470" t="str">
            <v>潘清兰</v>
          </cell>
          <cell r="H470" t="str">
            <v>41292719630814214X</v>
          </cell>
          <cell r="I470" t="str">
            <v>淅川县教体局</v>
          </cell>
          <cell r="J470" t="str">
            <v>街道、镇、乡</v>
          </cell>
          <cell r="K470" t="str">
            <v>连永志</v>
          </cell>
        </row>
        <row r="471">
          <cell r="B471" t="str">
            <v>3112806713</v>
          </cell>
          <cell r="C471" t="str">
            <v>310038702601</v>
          </cell>
          <cell r="D471" t="str">
            <v>淅川县</v>
          </cell>
          <cell r="E471" t="str">
            <v>荆紫关镇</v>
          </cell>
          <cell r="F471" t="str">
            <v>菩萨堂村</v>
          </cell>
          <cell r="G471" t="str">
            <v>潘清兰</v>
          </cell>
          <cell r="H471" t="str">
            <v>41292719630814214X</v>
          </cell>
          <cell r="I471" t="str">
            <v>教研室</v>
          </cell>
          <cell r="J471" t="str">
            <v>县（区）</v>
          </cell>
          <cell r="K471" t="str">
            <v>王晓丽</v>
          </cell>
        </row>
        <row r="472">
          <cell r="B472" t="str">
            <v>3112806718</v>
          </cell>
          <cell r="C472" t="str">
            <v>310038705645</v>
          </cell>
          <cell r="D472" t="str">
            <v>淅川县</v>
          </cell>
          <cell r="E472" t="str">
            <v>荆紫关镇</v>
          </cell>
          <cell r="F472" t="str">
            <v>双河村</v>
          </cell>
          <cell r="G472" t="str">
            <v>王双平</v>
          </cell>
          <cell r="H472" t="str">
            <v>41292719710322211612</v>
          </cell>
          <cell r="I472" t="str">
            <v>淅川检察院</v>
          </cell>
          <cell r="J472" t="str">
            <v>街道、镇、乡</v>
          </cell>
          <cell r="K472" t="str">
            <v>孙晓燕</v>
          </cell>
        </row>
        <row r="473">
          <cell r="B473" t="str">
            <v>3112806724</v>
          </cell>
          <cell r="C473" t="str">
            <v>4700000009218990</v>
          </cell>
          <cell r="D473" t="str">
            <v>淅川县</v>
          </cell>
          <cell r="E473" t="str">
            <v>荆紫关镇</v>
          </cell>
          <cell r="F473" t="str">
            <v>麻墈村</v>
          </cell>
          <cell r="G473" t="str">
            <v>游建慧</v>
          </cell>
          <cell r="H473" t="str">
            <v>412927197702212120</v>
          </cell>
          <cell r="I473" t="str">
            <v>淅川县国有荆关林场</v>
          </cell>
          <cell r="J473" t="str">
            <v>县（区）</v>
          </cell>
          <cell r="K473" t="str">
            <v>陈国强</v>
          </cell>
        </row>
        <row r="474">
          <cell r="B474" t="str">
            <v>3112807214</v>
          </cell>
          <cell r="C474" t="str">
            <v>310038642253</v>
          </cell>
          <cell r="D474" t="str">
            <v>淅川县</v>
          </cell>
          <cell r="E474" t="str">
            <v>荆紫关镇</v>
          </cell>
          <cell r="F474" t="str">
            <v>穆营村</v>
          </cell>
          <cell r="G474" t="str">
            <v>魏富鑫</v>
          </cell>
          <cell r="H474" t="str">
            <v>411323198207162133</v>
          </cell>
          <cell r="I474" t="str">
            <v>淅川县人民检察院</v>
          </cell>
          <cell r="J474" t="str">
            <v>县（区）</v>
          </cell>
          <cell r="K474" t="str">
            <v>杨瑞琴</v>
          </cell>
        </row>
        <row r="475">
          <cell r="B475" t="str">
            <v>3112807219</v>
          </cell>
          <cell r="C475" t="str">
            <v>310038642267</v>
          </cell>
          <cell r="D475" t="str">
            <v>淅川县</v>
          </cell>
          <cell r="E475" t="str">
            <v>荆紫关镇</v>
          </cell>
          <cell r="F475" t="str">
            <v>史家村</v>
          </cell>
          <cell r="G475" t="str">
            <v>雷瑞琴</v>
          </cell>
          <cell r="H475" t="str">
            <v>412927196302232144</v>
          </cell>
          <cell r="I475" t="str">
            <v>淅川县医保局</v>
          </cell>
          <cell r="J475" t="str">
            <v>县（区）</v>
          </cell>
          <cell r="K475" t="str">
            <v>段晓克</v>
          </cell>
        </row>
        <row r="476">
          <cell r="B476" t="str">
            <v>3112807219</v>
          </cell>
          <cell r="C476" t="str">
            <v>310038642267</v>
          </cell>
          <cell r="D476" t="str">
            <v>淅川县</v>
          </cell>
          <cell r="E476" t="str">
            <v>荆紫关镇</v>
          </cell>
          <cell r="F476" t="str">
            <v>史家村</v>
          </cell>
          <cell r="G476" t="str">
            <v>雷瑞琴</v>
          </cell>
          <cell r="H476" t="str">
            <v>412927196302232144</v>
          </cell>
          <cell r="I476" t="str">
            <v>荆紫关镇人民政府</v>
          </cell>
          <cell r="J476" t="str">
            <v>街道、镇、乡</v>
          </cell>
          <cell r="K476" t="str">
            <v>刘鸿</v>
          </cell>
        </row>
        <row r="477">
          <cell r="B477" t="str">
            <v>3112807219</v>
          </cell>
          <cell r="C477" t="str">
            <v>310038642267</v>
          </cell>
          <cell r="D477" t="str">
            <v>淅川县</v>
          </cell>
          <cell r="E477" t="str">
            <v>荆紫关镇</v>
          </cell>
          <cell r="F477" t="str">
            <v>史家村</v>
          </cell>
          <cell r="G477" t="str">
            <v>雷瑞琴</v>
          </cell>
          <cell r="H477" t="str">
            <v>412927196302232144</v>
          </cell>
          <cell r="I477" t="str">
            <v>荆紫关镇村两委</v>
          </cell>
          <cell r="J477" t="str">
            <v>村两委</v>
          </cell>
          <cell r="K477" t="str">
            <v>李晓明</v>
          </cell>
        </row>
        <row r="478">
          <cell r="B478" t="str">
            <v>3112807220</v>
          </cell>
          <cell r="C478" t="str">
            <v>310038642271</v>
          </cell>
          <cell r="D478" t="str">
            <v>淅川县</v>
          </cell>
          <cell r="E478" t="str">
            <v>荆紫关镇</v>
          </cell>
          <cell r="F478" t="str">
            <v>冯营村</v>
          </cell>
          <cell r="G478" t="str">
            <v>徐自林</v>
          </cell>
          <cell r="H478" t="str">
            <v>412927197109022158</v>
          </cell>
          <cell r="I478" t="str">
            <v>淅川县人社局</v>
          </cell>
          <cell r="J478" t="str">
            <v>县（区）</v>
          </cell>
          <cell r="K478" t="str">
            <v>杜珂</v>
          </cell>
        </row>
        <row r="479">
          <cell r="B479" t="str">
            <v>3112807221</v>
          </cell>
          <cell r="C479" t="str">
            <v>310038642276</v>
          </cell>
          <cell r="D479" t="str">
            <v>淅川县</v>
          </cell>
          <cell r="E479" t="str">
            <v>荆紫关镇</v>
          </cell>
          <cell r="F479" t="str">
            <v>药王庙村</v>
          </cell>
          <cell r="G479" t="str">
            <v>杨彩霞</v>
          </cell>
          <cell r="H479" t="str">
            <v>411323197412272142</v>
          </cell>
          <cell r="I479" t="str">
            <v>荆紫关镇村两委</v>
          </cell>
          <cell r="J479" t="str">
            <v>村两委</v>
          </cell>
          <cell r="K479" t="str">
            <v>秦铁成</v>
          </cell>
        </row>
        <row r="480">
          <cell r="B480" t="str">
            <v>3112807221</v>
          </cell>
          <cell r="C480" t="str">
            <v>310038642276</v>
          </cell>
          <cell r="D480" t="str">
            <v>淅川县</v>
          </cell>
          <cell r="E480" t="str">
            <v>荆紫关镇</v>
          </cell>
          <cell r="F480" t="str">
            <v>药王庙村</v>
          </cell>
          <cell r="G480" t="str">
            <v>杨彩霞</v>
          </cell>
          <cell r="H480" t="str">
            <v>411323197412272142</v>
          </cell>
          <cell r="I480" t="str">
            <v>淅川县人民检察院</v>
          </cell>
          <cell r="J480" t="str">
            <v>县（区）</v>
          </cell>
          <cell r="K480" t="str">
            <v>黄金美</v>
          </cell>
        </row>
        <row r="481">
          <cell r="B481" t="str">
            <v>3112807221</v>
          </cell>
          <cell r="C481" t="str">
            <v>310038642276</v>
          </cell>
          <cell r="D481" t="str">
            <v>淅川县</v>
          </cell>
          <cell r="E481" t="str">
            <v>荆紫关镇</v>
          </cell>
          <cell r="F481" t="str">
            <v>药王庙村</v>
          </cell>
          <cell r="G481" t="str">
            <v>杨彩霞</v>
          </cell>
          <cell r="H481" t="str">
            <v>411323197412272142</v>
          </cell>
          <cell r="I481" t="str">
            <v>荆紫关镇人民政府</v>
          </cell>
          <cell r="J481" t="str">
            <v>街道、镇、乡</v>
          </cell>
          <cell r="K481" t="str">
            <v>章磊</v>
          </cell>
        </row>
        <row r="482">
          <cell r="B482" t="str">
            <v>3112807222</v>
          </cell>
          <cell r="C482" t="str">
            <v>310038642278</v>
          </cell>
          <cell r="D482" t="str">
            <v>淅川县</v>
          </cell>
          <cell r="E482" t="str">
            <v>荆紫关镇</v>
          </cell>
          <cell r="F482" t="str">
            <v>史家村</v>
          </cell>
          <cell r="G482" t="str">
            <v>杜长庆</v>
          </cell>
          <cell r="H482" t="str">
            <v>41292719490419211X</v>
          </cell>
          <cell r="I482" t="str">
            <v>荆紫关镇村两委</v>
          </cell>
          <cell r="J482" t="str">
            <v>村两委</v>
          </cell>
          <cell r="K482" t="str">
            <v>张玉普</v>
          </cell>
        </row>
        <row r="483">
          <cell r="B483" t="str">
            <v>3112807287</v>
          </cell>
          <cell r="C483" t="str">
            <v>310038657627</v>
          </cell>
          <cell r="D483" t="str">
            <v>淅川县</v>
          </cell>
          <cell r="E483" t="str">
            <v>荆紫关镇</v>
          </cell>
          <cell r="F483" t="str">
            <v>金家沟村</v>
          </cell>
          <cell r="G483" t="str">
            <v>张国文</v>
          </cell>
          <cell r="H483" t="str">
            <v>412927197403052112</v>
          </cell>
          <cell r="I483" t="str">
            <v>淅川县农业农村局</v>
          </cell>
          <cell r="J483" t="str">
            <v>县（区）</v>
          </cell>
          <cell r="K483" t="str">
            <v>周莹</v>
          </cell>
        </row>
        <row r="484">
          <cell r="B484" t="str">
            <v>3112807290</v>
          </cell>
          <cell r="C484" t="str">
            <v>310038657638</v>
          </cell>
          <cell r="D484" t="str">
            <v>淅川县</v>
          </cell>
          <cell r="E484" t="str">
            <v>荆紫关镇</v>
          </cell>
          <cell r="F484" t="str">
            <v>三岔村</v>
          </cell>
          <cell r="G484" t="str">
            <v>邓义奇</v>
          </cell>
          <cell r="H484" t="str">
            <v>412927196209122151</v>
          </cell>
          <cell r="I484" t="str">
            <v>淅川县城镇集体工业联社</v>
          </cell>
          <cell r="J484" t="str">
            <v>县（区）</v>
          </cell>
          <cell r="K484" t="str">
            <v>陈红卫</v>
          </cell>
        </row>
        <row r="485">
          <cell r="B485" t="str">
            <v>3112807291</v>
          </cell>
          <cell r="C485" t="str">
            <v>310038657639</v>
          </cell>
          <cell r="D485" t="str">
            <v>淅川县</v>
          </cell>
          <cell r="E485" t="str">
            <v>荆紫关镇</v>
          </cell>
          <cell r="F485" t="str">
            <v>北街村</v>
          </cell>
          <cell r="G485" t="str">
            <v>马玉成</v>
          </cell>
          <cell r="H485" t="str">
            <v>412927197709302110</v>
          </cell>
          <cell r="I485" t="str">
            <v>淅川县工商局</v>
          </cell>
          <cell r="J485" t="str">
            <v>县（区）</v>
          </cell>
          <cell r="K485" t="str">
            <v>肖新芳</v>
          </cell>
        </row>
        <row r="486">
          <cell r="B486" t="str">
            <v>3112807291</v>
          </cell>
          <cell r="C486" t="str">
            <v>310038657639</v>
          </cell>
          <cell r="D486" t="str">
            <v>淅川县</v>
          </cell>
          <cell r="E486" t="str">
            <v>荆紫关镇</v>
          </cell>
          <cell r="F486" t="str">
            <v>北街村</v>
          </cell>
          <cell r="G486" t="str">
            <v>马玉成</v>
          </cell>
          <cell r="H486" t="str">
            <v>412927197709302110</v>
          </cell>
          <cell r="I486" t="str">
            <v>荆紫关镇人民政府</v>
          </cell>
          <cell r="J486" t="str">
            <v>街道、镇、乡</v>
          </cell>
          <cell r="K486" t="str">
            <v>程宏芳</v>
          </cell>
        </row>
        <row r="487">
          <cell r="B487" t="str">
            <v>3112807292</v>
          </cell>
          <cell r="C487" t="str">
            <v>310038657644</v>
          </cell>
          <cell r="D487" t="str">
            <v>淅川县</v>
          </cell>
          <cell r="E487" t="str">
            <v>荆紫关镇</v>
          </cell>
          <cell r="F487" t="str">
            <v>史家村</v>
          </cell>
          <cell r="G487" t="str">
            <v>谢改明</v>
          </cell>
          <cell r="H487" t="str">
            <v>412927197003132156</v>
          </cell>
          <cell r="I487" t="str">
            <v>荆紫关镇村两委</v>
          </cell>
          <cell r="J487" t="str">
            <v>村两委</v>
          </cell>
          <cell r="K487" t="str">
            <v>李青山</v>
          </cell>
        </row>
        <row r="488">
          <cell r="B488" t="str">
            <v>3112807366</v>
          </cell>
          <cell r="C488" t="str">
            <v>310038756617</v>
          </cell>
          <cell r="D488" t="str">
            <v>淅川县</v>
          </cell>
          <cell r="E488" t="str">
            <v>荆紫关镇</v>
          </cell>
          <cell r="F488" t="str">
            <v>三岔村</v>
          </cell>
          <cell r="G488" t="str">
            <v>王根生</v>
          </cell>
          <cell r="H488" t="str">
            <v>412927195610262113</v>
          </cell>
          <cell r="I488" t="str">
            <v>淅川县农业农村局</v>
          </cell>
          <cell r="J488" t="str">
            <v>县（区）</v>
          </cell>
          <cell r="K488" t="str">
            <v>姚德敬</v>
          </cell>
        </row>
        <row r="489">
          <cell r="B489" t="str">
            <v>3112807366</v>
          </cell>
          <cell r="C489" t="str">
            <v>310038756617</v>
          </cell>
          <cell r="D489" t="str">
            <v>淅川县</v>
          </cell>
          <cell r="E489" t="str">
            <v>荆紫关镇</v>
          </cell>
          <cell r="F489" t="str">
            <v>三岔村</v>
          </cell>
          <cell r="G489" t="str">
            <v>王根生</v>
          </cell>
          <cell r="H489" t="str">
            <v>412927195610262113</v>
          </cell>
          <cell r="I489" t="str">
            <v>淅川县城镇集体工业联社</v>
          </cell>
          <cell r="J489" t="str">
            <v>县（区）</v>
          </cell>
          <cell r="K489" t="str">
            <v>张建红</v>
          </cell>
        </row>
        <row r="490">
          <cell r="B490" t="str">
            <v>3112807373</v>
          </cell>
          <cell r="C490" t="str">
            <v>310038757357</v>
          </cell>
          <cell r="D490" t="str">
            <v>淅川县</v>
          </cell>
          <cell r="E490" t="str">
            <v>荆紫关镇</v>
          </cell>
          <cell r="F490" t="str">
            <v>菩萨堂村</v>
          </cell>
          <cell r="G490" t="str">
            <v>贾有锋</v>
          </cell>
          <cell r="H490" t="str">
            <v>412927195807082116</v>
          </cell>
          <cell r="I490" t="str">
            <v>淅川县体育运动中心</v>
          </cell>
          <cell r="J490" t="str">
            <v>县（区）</v>
          </cell>
          <cell r="K490" t="str">
            <v>王改霞</v>
          </cell>
        </row>
        <row r="491">
          <cell r="B491" t="str">
            <v>3112807378</v>
          </cell>
          <cell r="C491" t="str">
            <v>310038757374</v>
          </cell>
          <cell r="D491" t="str">
            <v>淅川县</v>
          </cell>
          <cell r="E491" t="str">
            <v>荆紫关镇</v>
          </cell>
          <cell r="F491" t="str">
            <v>史家村</v>
          </cell>
          <cell r="G491" t="str">
            <v>杨杰武</v>
          </cell>
          <cell r="H491" t="str">
            <v>41292719550120211174</v>
          </cell>
          <cell r="I491" t="str">
            <v>淅川县邮政局</v>
          </cell>
          <cell r="J491" t="str">
            <v>县（区）</v>
          </cell>
          <cell r="K491" t="str">
            <v>袁晓</v>
          </cell>
        </row>
        <row r="492">
          <cell r="B492" t="str">
            <v>3112807378</v>
          </cell>
          <cell r="C492" t="str">
            <v>310038757374</v>
          </cell>
          <cell r="D492" t="str">
            <v>淅川县</v>
          </cell>
          <cell r="E492" t="str">
            <v>荆紫关镇</v>
          </cell>
          <cell r="F492" t="str">
            <v>史家村</v>
          </cell>
          <cell r="G492" t="str">
            <v>杨杰武</v>
          </cell>
          <cell r="H492" t="str">
            <v>41292719550120211174</v>
          </cell>
          <cell r="I492" t="str">
            <v>淅川县邮政局</v>
          </cell>
          <cell r="J492" t="str">
            <v>街道、镇、乡</v>
          </cell>
          <cell r="K492" t="str">
            <v>胡显林</v>
          </cell>
        </row>
        <row r="493">
          <cell r="B493" t="str">
            <v>3112807378</v>
          </cell>
          <cell r="C493" t="str">
            <v>310038757374</v>
          </cell>
          <cell r="D493" t="str">
            <v>淅川县</v>
          </cell>
          <cell r="E493" t="str">
            <v>荆紫关镇</v>
          </cell>
          <cell r="F493" t="str">
            <v>史家村</v>
          </cell>
          <cell r="G493" t="str">
            <v>杨杰武</v>
          </cell>
          <cell r="H493" t="str">
            <v>41292719550120211174</v>
          </cell>
          <cell r="I493" t="str">
            <v>淅川县邮政局</v>
          </cell>
          <cell r="J493" t="str">
            <v>县（区）</v>
          </cell>
          <cell r="K493" t="str">
            <v>蔡海静</v>
          </cell>
        </row>
        <row r="494">
          <cell r="B494" t="str">
            <v>3112807380</v>
          </cell>
          <cell r="C494" t="str">
            <v>310038757380</v>
          </cell>
          <cell r="D494" t="str">
            <v>淅川县</v>
          </cell>
          <cell r="E494" t="str">
            <v>荆紫关镇</v>
          </cell>
          <cell r="F494" t="str">
            <v>史家村</v>
          </cell>
          <cell r="G494" t="str">
            <v>时国强</v>
          </cell>
          <cell r="H494" t="str">
            <v>412927195011262111</v>
          </cell>
          <cell r="I494" t="str">
            <v>荆紫关镇村两委</v>
          </cell>
          <cell r="J494" t="str">
            <v>村两委</v>
          </cell>
          <cell r="K494" t="str">
            <v>胡桂菊</v>
          </cell>
        </row>
        <row r="495">
          <cell r="B495" t="str">
            <v>3112807389</v>
          </cell>
          <cell r="C495" t="str">
            <v>310038754391</v>
          </cell>
          <cell r="D495" t="str">
            <v>淅川县</v>
          </cell>
          <cell r="E495" t="str">
            <v>荆紫关镇</v>
          </cell>
          <cell r="F495" t="str">
            <v>娘娘庙村</v>
          </cell>
          <cell r="G495" t="str">
            <v>李建有</v>
          </cell>
          <cell r="H495" t="str">
            <v>41292719780529211914</v>
          </cell>
          <cell r="I495" t="str">
            <v>淅川县人民检察院</v>
          </cell>
          <cell r="J495" t="str">
            <v>县（区）</v>
          </cell>
          <cell r="K495" t="str">
            <v>万淅建</v>
          </cell>
        </row>
        <row r="496">
          <cell r="B496" t="str">
            <v>3112807390</v>
          </cell>
          <cell r="C496" t="str">
            <v>310038754393</v>
          </cell>
          <cell r="D496" t="str">
            <v>淅川县</v>
          </cell>
          <cell r="E496" t="str">
            <v>荆紫关镇</v>
          </cell>
          <cell r="F496" t="str">
            <v>菩萨堂村</v>
          </cell>
          <cell r="G496" t="str">
            <v>李建青</v>
          </cell>
          <cell r="H496" t="str">
            <v>412927197004022151</v>
          </cell>
          <cell r="I496" t="str">
            <v>教研室</v>
          </cell>
          <cell r="J496" t="str">
            <v>县（区）</v>
          </cell>
          <cell r="K496" t="str">
            <v>张宗良</v>
          </cell>
        </row>
        <row r="497">
          <cell r="B497" t="str">
            <v>3112807390</v>
          </cell>
          <cell r="C497" t="str">
            <v>310038754393</v>
          </cell>
          <cell r="D497" t="str">
            <v>淅川县</v>
          </cell>
          <cell r="E497" t="str">
            <v>荆紫关镇</v>
          </cell>
          <cell r="F497" t="str">
            <v>菩萨堂村</v>
          </cell>
          <cell r="G497" t="str">
            <v>李建青</v>
          </cell>
          <cell r="H497" t="str">
            <v>412927197004022151</v>
          </cell>
          <cell r="I497" t="str">
            <v>淅川县教体局</v>
          </cell>
          <cell r="J497" t="str">
            <v>县（区）</v>
          </cell>
          <cell r="K497" t="str">
            <v>张伟臣</v>
          </cell>
        </row>
        <row r="498">
          <cell r="B498" t="str">
            <v>3112807393</v>
          </cell>
          <cell r="C498" t="str">
            <v>310038754406</v>
          </cell>
          <cell r="D498" t="str">
            <v>淅川县</v>
          </cell>
          <cell r="E498" t="str">
            <v>荆紫关镇</v>
          </cell>
          <cell r="F498" t="str">
            <v>麻墈村</v>
          </cell>
          <cell r="G498" t="str">
            <v>殷勇锋</v>
          </cell>
          <cell r="H498" t="str">
            <v>41292719771221211642</v>
          </cell>
          <cell r="I498" t="str">
            <v>淅川县人民检察院</v>
          </cell>
          <cell r="J498" t="str">
            <v>县（区）</v>
          </cell>
          <cell r="K498" t="str">
            <v>武腾飞</v>
          </cell>
        </row>
        <row r="499">
          <cell r="B499" t="str">
            <v>3112807434</v>
          </cell>
          <cell r="C499" t="str">
            <v>310038756856</v>
          </cell>
          <cell r="D499" t="str">
            <v>淅川县</v>
          </cell>
          <cell r="E499" t="str">
            <v>荆紫关镇</v>
          </cell>
          <cell r="F499" t="str">
            <v>金家沟村</v>
          </cell>
          <cell r="G499" t="str">
            <v>金吉存</v>
          </cell>
          <cell r="H499" t="str">
            <v>41292719721102217044</v>
          </cell>
          <cell r="I499" t="str">
            <v>淅川县农业农村局</v>
          </cell>
          <cell r="J499" t="str">
            <v>县（区）</v>
          </cell>
          <cell r="K499" t="str">
            <v>周莹</v>
          </cell>
        </row>
        <row r="500">
          <cell r="B500" t="str">
            <v>3112807437</v>
          </cell>
          <cell r="C500" t="str">
            <v>310038757579</v>
          </cell>
          <cell r="D500" t="str">
            <v>淅川县</v>
          </cell>
          <cell r="E500" t="str">
            <v>荆紫关镇</v>
          </cell>
          <cell r="F500" t="str">
            <v>菩萨堂村</v>
          </cell>
          <cell r="G500" t="str">
            <v>熊天忠</v>
          </cell>
          <cell r="H500" t="str">
            <v>412927196808142154</v>
          </cell>
          <cell r="I500" t="str">
            <v>淅川县体育运动中心</v>
          </cell>
          <cell r="J500" t="str">
            <v>县（区）</v>
          </cell>
          <cell r="K500" t="str">
            <v>王红臣</v>
          </cell>
        </row>
        <row r="501">
          <cell r="B501" t="str">
            <v>3112807446</v>
          </cell>
          <cell r="C501" t="str">
            <v>310038757607</v>
          </cell>
          <cell r="D501" t="str">
            <v>淅川县</v>
          </cell>
          <cell r="E501" t="str">
            <v>荆紫关镇</v>
          </cell>
          <cell r="F501" t="str">
            <v>三岔村</v>
          </cell>
          <cell r="G501" t="str">
            <v>孔祥芬</v>
          </cell>
          <cell r="H501" t="str">
            <v>412927197004062145</v>
          </cell>
          <cell r="I501" t="str">
            <v>淅川县城镇集体工业联社</v>
          </cell>
          <cell r="J501" t="str">
            <v>县（区）</v>
          </cell>
          <cell r="K501" t="str">
            <v>刘旭轶</v>
          </cell>
        </row>
        <row r="502">
          <cell r="B502" t="str">
            <v>3112807478</v>
          </cell>
          <cell r="C502" t="str">
            <v>310038753100</v>
          </cell>
          <cell r="D502" t="str">
            <v>淅川县</v>
          </cell>
          <cell r="E502" t="str">
            <v>荆紫关镇</v>
          </cell>
          <cell r="F502" t="str">
            <v>三岔村</v>
          </cell>
          <cell r="G502" t="str">
            <v>王富强</v>
          </cell>
          <cell r="H502" t="str">
            <v>41292719751006213X</v>
          </cell>
          <cell r="I502" t="str">
            <v>淅川县城镇集体工业联社</v>
          </cell>
          <cell r="J502" t="str">
            <v>县（区）</v>
          </cell>
          <cell r="K502" t="str">
            <v>刘旭轶</v>
          </cell>
        </row>
        <row r="503">
          <cell r="B503" t="str">
            <v>3112807501</v>
          </cell>
          <cell r="C503" t="str">
            <v>310038761589</v>
          </cell>
          <cell r="D503" t="str">
            <v>淅川县</v>
          </cell>
          <cell r="E503" t="str">
            <v>荆紫关镇</v>
          </cell>
          <cell r="F503" t="str">
            <v>庙岭村</v>
          </cell>
          <cell r="G503" t="str">
            <v>胡秀锋</v>
          </cell>
          <cell r="H503" t="str">
            <v>412927196510202134</v>
          </cell>
          <cell r="I503" t="str">
            <v>淅川县亚欣冶金公司</v>
          </cell>
          <cell r="J503" t="str">
            <v>县（区）</v>
          </cell>
          <cell r="K503" t="str">
            <v>于秀枝</v>
          </cell>
        </row>
        <row r="504">
          <cell r="B504" t="str">
            <v>3112807516</v>
          </cell>
          <cell r="C504" t="str">
            <v>310038757061</v>
          </cell>
          <cell r="D504" t="str">
            <v>淅川县</v>
          </cell>
          <cell r="E504" t="str">
            <v>荆紫关镇</v>
          </cell>
          <cell r="F504" t="str">
            <v>上梅池村</v>
          </cell>
          <cell r="G504" t="str">
            <v>杨成林</v>
          </cell>
          <cell r="H504" t="str">
            <v>41292719610828213X13</v>
          </cell>
          <cell r="I504" t="str">
            <v>淅川县教体局</v>
          </cell>
          <cell r="J504" t="str">
            <v>县（区）</v>
          </cell>
          <cell r="K504" t="str">
            <v>贾红峰</v>
          </cell>
        </row>
        <row r="505">
          <cell r="B505" t="str">
            <v>3112807516</v>
          </cell>
          <cell r="C505" t="str">
            <v>310038757061</v>
          </cell>
          <cell r="D505" t="str">
            <v>淅川县</v>
          </cell>
          <cell r="E505" t="str">
            <v>荆紫关镇</v>
          </cell>
          <cell r="F505" t="str">
            <v>上梅池村</v>
          </cell>
          <cell r="G505" t="str">
            <v>杨成林</v>
          </cell>
          <cell r="H505" t="str">
            <v>41292719610828213X13</v>
          </cell>
          <cell r="I505" t="str">
            <v>淅川县教体局</v>
          </cell>
          <cell r="J505" t="str">
            <v>街道、镇、乡</v>
          </cell>
          <cell r="K505" t="str">
            <v>王博</v>
          </cell>
        </row>
        <row r="506">
          <cell r="B506" t="str">
            <v>3112807523</v>
          </cell>
          <cell r="C506" t="str">
            <v>310038757082</v>
          </cell>
          <cell r="D506" t="str">
            <v>淅川县</v>
          </cell>
          <cell r="E506" t="str">
            <v>荆紫关镇</v>
          </cell>
          <cell r="F506" t="str">
            <v>北街村</v>
          </cell>
          <cell r="G506" t="str">
            <v>沈东晓</v>
          </cell>
          <cell r="H506" t="str">
            <v>41292719680807225663</v>
          </cell>
          <cell r="I506" t="str">
            <v>荆紫关镇工商行政管理</v>
          </cell>
          <cell r="J506" t="str">
            <v>街道、镇、乡</v>
          </cell>
          <cell r="K506" t="str">
            <v>陈子训</v>
          </cell>
        </row>
        <row r="507">
          <cell r="B507" t="str">
            <v>3112807523</v>
          </cell>
          <cell r="C507" t="str">
            <v>310038757082</v>
          </cell>
          <cell r="D507" t="str">
            <v>淅川县</v>
          </cell>
          <cell r="E507" t="str">
            <v>荆紫关镇</v>
          </cell>
          <cell r="F507" t="str">
            <v>北街村</v>
          </cell>
          <cell r="G507" t="str">
            <v>沈东晓</v>
          </cell>
          <cell r="H507" t="str">
            <v>41292719680807225663</v>
          </cell>
          <cell r="I507" t="str">
            <v>荆紫关镇人民政府</v>
          </cell>
          <cell r="J507" t="str">
            <v>街道、镇、乡</v>
          </cell>
          <cell r="K507" t="str">
            <v>连志克</v>
          </cell>
        </row>
        <row r="508">
          <cell r="B508" t="str">
            <v>3112807523</v>
          </cell>
          <cell r="C508" t="str">
            <v>310038757082</v>
          </cell>
          <cell r="D508" t="str">
            <v>淅川县</v>
          </cell>
          <cell r="E508" t="str">
            <v>荆紫关镇</v>
          </cell>
          <cell r="F508" t="str">
            <v>北街村</v>
          </cell>
          <cell r="G508" t="str">
            <v>沈东晓</v>
          </cell>
          <cell r="H508" t="str">
            <v>41292719680807225663</v>
          </cell>
          <cell r="I508" t="str">
            <v>荆紫关镇人民政府</v>
          </cell>
          <cell r="J508" t="str">
            <v>街道、镇、乡</v>
          </cell>
          <cell r="K508" t="str">
            <v>贾鹏</v>
          </cell>
        </row>
        <row r="509">
          <cell r="B509" t="str">
            <v>3112807536</v>
          </cell>
          <cell r="C509" t="str">
            <v>310038751789</v>
          </cell>
          <cell r="D509" t="str">
            <v>淅川县</v>
          </cell>
          <cell r="E509" t="str">
            <v>荆紫关镇</v>
          </cell>
          <cell r="F509" t="str">
            <v>冯营村</v>
          </cell>
          <cell r="G509" t="str">
            <v>冯小朝</v>
          </cell>
          <cell r="H509" t="str">
            <v>412927196412012150</v>
          </cell>
          <cell r="I509" t="str">
            <v>荆紫关镇人民政府</v>
          </cell>
          <cell r="J509" t="str">
            <v>街道、镇、乡</v>
          </cell>
          <cell r="K509" t="str">
            <v>王宇</v>
          </cell>
        </row>
        <row r="510">
          <cell r="B510" t="str">
            <v>3112807536</v>
          </cell>
          <cell r="C510" t="str">
            <v>310038751789</v>
          </cell>
          <cell r="D510" t="str">
            <v>淅川县</v>
          </cell>
          <cell r="E510" t="str">
            <v>荆紫关镇</v>
          </cell>
          <cell r="F510" t="str">
            <v>冯营村</v>
          </cell>
          <cell r="G510" t="str">
            <v>冯小朝</v>
          </cell>
          <cell r="H510" t="str">
            <v>412927196412012150</v>
          </cell>
          <cell r="I510" t="str">
            <v>淅川县信访局</v>
          </cell>
          <cell r="J510" t="str">
            <v>街道、镇、乡</v>
          </cell>
          <cell r="K510" t="str">
            <v>付书敏</v>
          </cell>
        </row>
        <row r="511">
          <cell r="B511" t="str">
            <v>3112807536</v>
          </cell>
          <cell r="C511" t="str">
            <v>310038751789</v>
          </cell>
          <cell r="D511" t="str">
            <v>淅川县</v>
          </cell>
          <cell r="E511" t="str">
            <v>荆紫关镇</v>
          </cell>
          <cell r="F511" t="str">
            <v>冯营村</v>
          </cell>
          <cell r="G511" t="str">
            <v>冯小朝</v>
          </cell>
          <cell r="H511" t="str">
            <v>412927196412012150</v>
          </cell>
          <cell r="I511" t="str">
            <v>淅川县信访局</v>
          </cell>
          <cell r="J511" t="str">
            <v>街道、镇、乡</v>
          </cell>
          <cell r="K511" t="str">
            <v>张亚</v>
          </cell>
        </row>
        <row r="512">
          <cell r="B512" t="str">
            <v>3112807543</v>
          </cell>
          <cell r="C512" t="str">
            <v>310038751808</v>
          </cell>
          <cell r="D512" t="str">
            <v>淅川县</v>
          </cell>
          <cell r="E512" t="str">
            <v>荆紫关镇</v>
          </cell>
          <cell r="F512" t="str">
            <v>庙岭村</v>
          </cell>
          <cell r="G512" t="str">
            <v>曹相配</v>
          </cell>
          <cell r="H512" t="str">
            <v>412927197603280056</v>
          </cell>
          <cell r="I512" t="str">
            <v>荆紫关镇村两委</v>
          </cell>
          <cell r="J512" t="str">
            <v>村两委</v>
          </cell>
          <cell r="K512" t="str">
            <v>全安子</v>
          </cell>
        </row>
        <row r="513">
          <cell r="B513" t="str">
            <v>3112807564</v>
          </cell>
          <cell r="C513" t="str">
            <v>310038758775</v>
          </cell>
          <cell r="D513" t="str">
            <v>淅川县</v>
          </cell>
          <cell r="E513" t="str">
            <v>荆紫关镇</v>
          </cell>
          <cell r="F513" t="str">
            <v>麻墈村</v>
          </cell>
          <cell r="G513" t="str">
            <v>麻金龙</v>
          </cell>
          <cell r="H513" t="str">
            <v>412927197803082118</v>
          </cell>
          <cell r="I513" t="str">
            <v>淅川县人民检察院</v>
          </cell>
          <cell r="J513" t="str">
            <v>县（区）</v>
          </cell>
          <cell r="K513" t="str">
            <v>武腾飞</v>
          </cell>
        </row>
        <row r="514">
          <cell r="B514" t="str">
            <v>3112807566</v>
          </cell>
          <cell r="C514" t="str">
            <v>310038759507</v>
          </cell>
          <cell r="D514" t="str">
            <v>淅川县</v>
          </cell>
          <cell r="E514" t="str">
            <v>荆紫关镇</v>
          </cell>
          <cell r="F514" t="str">
            <v>金家沟村</v>
          </cell>
          <cell r="G514" t="str">
            <v>代均华</v>
          </cell>
          <cell r="H514" t="str">
            <v>412927197704192119</v>
          </cell>
          <cell r="I514" t="str">
            <v>淅川县行政审批中心</v>
          </cell>
          <cell r="J514" t="str">
            <v>县（区）</v>
          </cell>
          <cell r="K514" t="str">
            <v>王付中</v>
          </cell>
        </row>
        <row r="515">
          <cell r="B515" t="str">
            <v>3112807568</v>
          </cell>
          <cell r="C515" t="str">
            <v>310038751917</v>
          </cell>
          <cell r="D515" t="str">
            <v>淅川县</v>
          </cell>
          <cell r="E515" t="str">
            <v>荆紫关镇</v>
          </cell>
          <cell r="F515" t="str">
            <v>吴家沟村</v>
          </cell>
          <cell r="G515" t="str">
            <v>罗金荣</v>
          </cell>
          <cell r="H515" t="str">
            <v>412927194710262124</v>
          </cell>
          <cell r="I515" t="str">
            <v>淅川县人民检察院</v>
          </cell>
          <cell r="J515" t="str">
            <v>县（区）</v>
          </cell>
          <cell r="K515" t="str">
            <v>苏国俊</v>
          </cell>
        </row>
        <row r="516">
          <cell r="B516" t="str">
            <v>3112807572</v>
          </cell>
          <cell r="C516" t="str">
            <v>310038751930</v>
          </cell>
          <cell r="D516" t="str">
            <v>淅川县</v>
          </cell>
          <cell r="E516" t="str">
            <v>荆紫关镇</v>
          </cell>
          <cell r="F516" t="str">
            <v>娘娘庙村</v>
          </cell>
          <cell r="G516" t="str">
            <v>王建中</v>
          </cell>
          <cell r="H516" t="str">
            <v>41292719750810211242</v>
          </cell>
          <cell r="I516" t="str">
            <v>淅川县人民检察院</v>
          </cell>
          <cell r="J516" t="str">
            <v>县（区）</v>
          </cell>
          <cell r="K516" t="str">
            <v>郭建华</v>
          </cell>
        </row>
        <row r="517">
          <cell r="B517" t="str">
            <v>3112807572</v>
          </cell>
          <cell r="C517" t="str">
            <v>310038751930</v>
          </cell>
          <cell r="D517" t="str">
            <v>淅川县</v>
          </cell>
          <cell r="E517" t="str">
            <v>荆紫关镇</v>
          </cell>
          <cell r="F517" t="str">
            <v>娘娘庙村</v>
          </cell>
          <cell r="G517" t="str">
            <v>王建中</v>
          </cell>
          <cell r="H517" t="str">
            <v>41292719750810211242</v>
          </cell>
          <cell r="I517" t="str">
            <v>淅川县人民检察院</v>
          </cell>
          <cell r="J517" t="str">
            <v>县（区）</v>
          </cell>
          <cell r="K517" t="str">
            <v>薛雪</v>
          </cell>
        </row>
        <row r="518">
          <cell r="B518" t="str">
            <v>3112807577</v>
          </cell>
          <cell r="C518" t="str">
            <v>310038751943</v>
          </cell>
          <cell r="D518" t="str">
            <v>淅川县</v>
          </cell>
          <cell r="E518" t="str">
            <v>荆紫关镇</v>
          </cell>
          <cell r="F518" t="str">
            <v>小寺沟村</v>
          </cell>
          <cell r="G518" t="str">
            <v>聂海军</v>
          </cell>
          <cell r="H518" t="str">
            <v>411323198010092119</v>
          </cell>
          <cell r="I518" t="str">
            <v>淅川县人社局</v>
          </cell>
          <cell r="J518" t="str">
            <v>县（区）</v>
          </cell>
          <cell r="K518" t="str">
            <v>全荷芬</v>
          </cell>
        </row>
        <row r="519">
          <cell r="B519" t="str">
            <v>3112807577</v>
          </cell>
          <cell r="C519" t="str">
            <v>310038751943</v>
          </cell>
          <cell r="D519" t="str">
            <v>淅川县</v>
          </cell>
          <cell r="E519" t="str">
            <v>荆紫关镇</v>
          </cell>
          <cell r="F519" t="str">
            <v>小寺沟村</v>
          </cell>
          <cell r="G519" t="str">
            <v>聂海军</v>
          </cell>
          <cell r="H519" t="str">
            <v>411323198010092119</v>
          </cell>
          <cell r="I519" t="str">
            <v>淅川县人力资源和社会保障局</v>
          </cell>
          <cell r="J519" t="str">
            <v>县（区）</v>
          </cell>
          <cell r="K519" t="str">
            <v>张才漫</v>
          </cell>
        </row>
        <row r="520">
          <cell r="B520" t="str">
            <v>3112807577</v>
          </cell>
          <cell r="C520" t="str">
            <v>310038751943</v>
          </cell>
          <cell r="D520" t="str">
            <v>淅川县</v>
          </cell>
          <cell r="E520" t="str">
            <v>荆紫关镇</v>
          </cell>
          <cell r="F520" t="str">
            <v>小寺沟村</v>
          </cell>
          <cell r="G520" t="str">
            <v>聂海军</v>
          </cell>
          <cell r="H520" t="str">
            <v>411323198010092119</v>
          </cell>
          <cell r="I520" t="str">
            <v>淅川县人社局</v>
          </cell>
          <cell r="J520" t="str">
            <v>县（区）</v>
          </cell>
          <cell r="K520" t="str">
            <v>党蓓</v>
          </cell>
        </row>
        <row r="521">
          <cell r="B521" t="str">
            <v>3112807577</v>
          </cell>
          <cell r="C521" t="str">
            <v>310038751943</v>
          </cell>
          <cell r="D521" t="str">
            <v>淅川县</v>
          </cell>
          <cell r="E521" t="str">
            <v>荆紫关镇</v>
          </cell>
          <cell r="F521" t="str">
            <v>小寺沟村</v>
          </cell>
          <cell r="G521" t="str">
            <v>聂海军</v>
          </cell>
          <cell r="H521" t="str">
            <v>411323198010092119</v>
          </cell>
          <cell r="I521" t="str">
            <v>淅川县人社局</v>
          </cell>
          <cell r="J521" t="str">
            <v>县（区）</v>
          </cell>
          <cell r="K521" t="str">
            <v>郭康伟</v>
          </cell>
        </row>
        <row r="522">
          <cell r="B522" t="str">
            <v>3112807578</v>
          </cell>
          <cell r="C522" t="str">
            <v>310038751948</v>
          </cell>
          <cell r="D522" t="str">
            <v>淅川县</v>
          </cell>
          <cell r="E522" t="str">
            <v>荆紫关镇</v>
          </cell>
          <cell r="F522" t="str">
            <v>全庄村</v>
          </cell>
          <cell r="G522" t="str">
            <v>李荣</v>
          </cell>
          <cell r="H522" t="str">
            <v>412927193812142129</v>
          </cell>
          <cell r="I522" t="str">
            <v>荆紫关镇人民政府</v>
          </cell>
          <cell r="J522" t="str">
            <v>街道、镇、乡</v>
          </cell>
          <cell r="K522" t="str">
            <v>苏宏梅</v>
          </cell>
        </row>
        <row r="523">
          <cell r="B523" t="str">
            <v>3112807578</v>
          </cell>
          <cell r="C523" t="str">
            <v>310038751948</v>
          </cell>
          <cell r="D523" t="str">
            <v>淅川县</v>
          </cell>
          <cell r="E523" t="str">
            <v>荆紫关镇</v>
          </cell>
          <cell r="F523" t="str">
            <v>全庄村</v>
          </cell>
          <cell r="G523" t="str">
            <v>李荣</v>
          </cell>
          <cell r="H523" t="str">
            <v>412927193812142129</v>
          </cell>
          <cell r="I523" t="str">
            <v>荆紫关镇人民政府</v>
          </cell>
          <cell r="J523" t="str">
            <v>街道、镇、乡</v>
          </cell>
          <cell r="K523" t="str">
            <v>李振红</v>
          </cell>
        </row>
        <row r="524">
          <cell r="B524" t="str">
            <v>3112807580</v>
          </cell>
          <cell r="C524" t="str">
            <v>310038751955</v>
          </cell>
          <cell r="D524" t="str">
            <v>淅川县</v>
          </cell>
          <cell r="E524" t="str">
            <v>荆紫关镇</v>
          </cell>
          <cell r="F524" t="str">
            <v>菩萨堂村</v>
          </cell>
          <cell r="G524" t="str">
            <v>邓富国</v>
          </cell>
          <cell r="H524" t="str">
            <v>411323198211162232</v>
          </cell>
          <cell r="I524" t="str">
            <v>教研室</v>
          </cell>
          <cell r="J524" t="str">
            <v>县（区）</v>
          </cell>
          <cell r="K524" t="str">
            <v>李金超</v>
          </cell>
        </row>
        <row r="525">
          <cell r="B525" t="str">
            <v>3112807580</v>
          </cell>
          <cell r="C525" t="str">
            <v>310038751955</v>
          </cell>
          <cell r="D525" t="str">
            <v>淅川县</v>
          </cell>
          <cell r="E525" t="str">
            <v>荆紫关镇</v>
          </cell>
          <cell r="F525" t="str">
            <v>菩萨堂村</v>
          </cell>
          <cell r="G525" t="str">
            <v>邓富国</v>
          </cell>
          <cell r="H525" t="str">
            <v>411323198211162232</v>
          </cell>
          <cell r="I525" t="str">
            <v>淅川县体育运动中心</v>
          </cell>
          <cell r="J525" t="str">
            <v>县（区）</v>
          </cell>
          <cell r="K525" t="str">
            <v>王红臣</v>
          </cell>
        </row>
        <row r="526">
          <cell r="B526" t="str">
            <v>3112807581</v>
          </cell>
          <cell r="C526" t="str">
            <v>310038751958</v>
          </cell>
          <cell r="D526" t="str">
            <v>淅川县</v>
          </cell>
          <cell r="E526" t="str">
            <v>荆紫关镇</v>
          </cell>
          <cell r="F526" t="str">
            <v>吴家沟村</v>
          </cell>
          <cell r="G526" t="str">
            <v>吴强</v>
          </cell>
          <cell r="H526" t="str">
            <v>41292719781101211X</v>
          </cell>
          <cell r="I526" t="str">
            <v>淅川县人民检察院</v>
          </cell>
          <cell r="J526" t="str">
            <v>县（区）</v>
          </cell>
          <cell r="K526" t="str">
            <v>苏国俊</v>
          </cell>
        </row>
        <row r="527">
          <cell r="B527" t="str">
            <v>3112807581</v>
          </cell>
          <cell r="C527" t="str">
            <v>310038751958</v>
          </cell>
          <cell r="D527" t="str">
            <v>淅川县</v>
          </cell>
          <cell r="E527" t="str">
            <v>荆紫关镇</v>
          </cell>
          <cell r="F527" t="str">
            <v>吴家沟村</v>
          </cell>
          <cell r="G527" t="str">
            <v>吴强</v>
          </cell>
          <cell r="H527" t="str">
            <v>41292719781101211X</v>
          </cell>
          <cell r="I527" t="str">
            <v>荆紫关镇村两委</v>
          </cell>
          <cell r="J527" t="str">
            <v>村两委</v>
          </cell>
          <cell r="K527" t="str">
            <v>吴金山</v>
          </cell>
        </row>
        <row r="528">
          <cell r="B528" t="str">
            <v>3112807585</v>
          </cell>
          <cell r="C528" t="str">
            <v>310038752694</v>
          </cell>
          <cell r="D528" t="str">
            <v>淅川县</v>
          </cell>
          <cell r="E528" t="str">
            <v>荆紫关镇</v>
          </cell>
          <cell r="F528" t="str">
            <v>张村</v>
          </cell>
          <cell r="G528" t="str">
            <v>张金全</v>
          </cell>
          <cell r="H528" t="str">
            <v>41292719561206211542</v>
          </cell>
          <cell r="I528" t="str">
            <v>淅川县农业农村局</v>
          </cell>
          <cell r="J528" t="str">
            <v>县（区）</v>
          </cell>
          <cell r="K528" t="str">
            <v>詹国奇</v>
          </cell>
        </row>
        <row r="529">
          <cell r="B529" t="str">
            <v>3112807587</v>
          </cell>
          <cell r="C529" t="str">
            <v>310038752702</v>
          </cell>
          <cell r="D529" t="str">
            <v>淅川县</v>
          </cell>
          <cell r="E529" t="str">
            <v>荆紫关镇</v>
          </cell>
          <cell r="F529" t="str">
            <v>上梅池村</v>
          </cell>
          <cell r="G529" t="str">
            <v>曹书林</v>
          </cell>
          <cell r="H529" t="str">
            <v>412927195206152131</v>
          </cell>
          <cell r="I529" t="str">
            <v>荆紫关镇人民政府</v>
          </cell>
          <cell r="J529" t="str">
            <v>街道、镇、乡</v>
          </cell>
          <cell r="K529" t="str">
            <v>郭斌</v>
          </cell>
        </row>
        <row r="530">
          <cell r="B530" t="str">
            <v>3112807587</v>
          </cell>
          <cell r="C530" t="str">
            <v>310038752702</v>
          </cell>
          <cell r="D530" t="str">
            <v>淅川县</v>
          </cell>
          <cell r="E530" t="str">
            <v>荆紫关镇</v>
          </cell>
          <cell r="F530" t="str">
            <v>上梅池村</v>
          </cell>
          <cell r="G530" t="str">
            <v>曹书林</v>
          </cell>
          <cell r="H530" t="str">
            <v>412927195206152131</v>
          </cell>
          <cell r="I530" t="str">
            <v>荆紫关镇人民政府</v>
          </cell>
          <cell r="J530" t="str">
            <v>街道、镇、乡</v>
          </cell>
          <cell r="K530" t="str">
            <v>寇紫云</v>
          </cell>
        </row>
        <row r="531">
          <cell r="B531" t="str">
            <v>3112807587</v>
          </cell>
          <cell r="C531" t="str">
            <v>310038752702</v>
          </cell>
          <cell r="D531" t="str">
            <v>淅川县</v>
          </cell>
          <cell r="E531" t="str">
            <v>荆紫关镇</v>
          </cell>
          <cell r="F531" t="str">
            <v>上梅池村</v>
          </cell>
          <cell r="G531" t="str">
            <v>曹书林</v>
          </cell>
          <cell r="H531" t="str">
            <v>412927195206152131</v>
          </cell>
          <cell r="I531" t="str">
            <v>荆紫关镇人民政府</v>
          </cell>
          <cell r="J531" t="str">
            <v>街道、镇、乡</v>
          </cell>
          <cell r="K531" t="str">
            <v>时宏伟</v>
          </cell>
        </row>
        <row r="532">
          <cell r="B532" t="str">
            <v>3112807587</v>
          </cell>
          <cell r="C532" t="str">
            <v>310038752702</v>
          </cell>
          <cell r="D532" t="str">
            <v>淅川县</v>
          </cell>
          <cell r="E532" t="str">
            <v>荆紫关镇</v>
          </cell>
          <cell r="F532" t="str">
            <v>上梅池村</v>
          </cell>
          <cell r="G532" t="str">
            <v>曹书林</v>
          </cell>
          <cell r="H532" t="str">
            <v>412927195206152131</v>
          </cell>
          <cell r="I532" t="str">
            <v>淅川县教体局</v>
          </cell>
          <cell r="J532" t="str">
            <v>县（区）</v>
          </cell>
          <cell r="K532" t="str">
            <v>李新胜</v>
          </cell>
        </row>
        <row r="533">
          <cell r="B533" t="str">
            <v>3112807592</v>
          </cell>
          <cell r="C533" t="str">
            <v>310038746662</v>
          </cell>
          <cell r="D533" t="str">
            <v>淅川县</v>
          </cell>
          <cell r="E533" t="str">
            <v>荆紫关镇</v>
          </cell>
          <cell r="F533" t="str">
            <v>金家沟村</v>
          </cell>
          <cell r="G533" t="str">
            <v>刘均德</v>
          </cell>
          <cell r="H533" t="str">
            <v>412927194603122134</v>
          </cell>
          <cell r="I533" t="str">
            <v>淅川县行政审批中心</v>
          </cell>
          <cell r="J533" t="str">
            <v>县（区）</v>
          </cell>
          <cell r="K533" t="str">
            <v>贾晓飞</v>
          </cell>
        </row>
        <row r="534">
          <cell r="B534" t="str">
            <v>3112807592</v>
          </cell>
          <cell r="C534" t="str">
            <v>310038746662</v>
          </cell>
          <cell r="D534" t="str">
            <v>淅川县</v>
          </cell>
          <cell r="E534" t="str">
            <v>荆紫关镇</v>
          </cell>
          <cell r="F534" t="str">
            <v>金家沟村</v>
          </cell>
          <cell r="G534" t="str">
            <v>刘均德</v>
          </cell>
          <cell r="H534" t="str">
            <v>412927194603122134</v>
          </cell>
          <cell r="I534" t="str">
            <v>淅川县行政审批中心</v>
          </cell>
          <cell r="J534" t="str">
            <v>县（区）</v>
          </cell>
          <cell r="K534" t="str">
            <v>杨素珍</v>
          </cell>
        </row>
        <row r="535">
          <cell r="B535" t="str">
            <v>3112807598</v>
          </cell>
          <cell r="C535" t="str">
            <v>310038746679</v>
          </cell>
          <cell r="D535" t="str">
            <v>淅川县</v>
          </cell>
          <cell r="E535" t="str">
            <v>荆紫关镇</v>
          </cell>
          <cell r="F535" t="str">
            <v>小陡岭村</v>
          </cell>
          <cell r="G535" t="str">
            <v>徐宏昌</v>
          </cell>
          <cell r="H535" t="str">
            <v>412927197502282132</v>
          </cell>
          <cell r="I535" t="str">
            <v>淅川县教体局</v>
          </cell>
          <cell r="J535" t="str">
            <v>县（区）</v>
          </cell>
          <cell r="K535" t="str">
            <v>王洋</v>
          </cell>
        </row>
        <row r="536">
          <cell r="B536" t="str">
            <v>3112807598</v>
          </cell>
          <cell r="C536" t="str">
            <v>310038746679</v>
          </cell>
          <cell r="D536" t="str">
            <v>淅川县</v>
          </cell>
          <cell r="E536" t="str">
            <v>荆紫关镇</v>
          </cell>
          <cell r="F536" t="str">
            <v>小陡岭村</v>
          </cell>
          <cell r="G536" t="str">
            <v>徐宏昌</v>
          </cell>
          <cell r="H536" t="str">
            <v>412927197502282132</v>
          </cell>
          <cell r="I536" t="str">
            <v>荆紫关镇人民政府</v>
          </cell>
          <cell r="J536" t="str">
            <v>街道、镇、乡</v>
          </cell>
          <cell r="K536" t="str">
            <v>李保臣</v>
          </cell>
        </row>
        <row r="537">
          <cell r="B537" t="str">
            <v>3112807603</v>
          </cell>
          <cell r="C537" t="str">
            <v>310038749715</v>
          </cell>
          <cell r="D537" t="str">
            <v>淅川县</v>
          </cell>
          <cell r="E537" t="str">
            <v>荆紫关镇</v>
          </cell>
          <cell r="F537" t="str">
            <v>菩萨堂村</v>
          </cell>
          <cell r="G537" t="str">
            <v>杨红伟</v>
          </cell>
          <cell r="H537" t="str">
            <v>412927197708242136</v>
          </cell>
          <cell r="I537" t="str">
            <v>教研室</v>
          </cell>
          <cell r="J537" t="str">
            <v>县（区）</v>
          </cell>
          <cell r="K537" t="str">
            <v>章林锋</v>
          </cell>
        </row>
        <row r="538">
          <cell r="B538" t="str">
            <v>3112807603</v>
          </cell>
          <cell r="C538" t="str">
            <v>310038749715</v>
          </cell>
          <cell r="D538" t="str">
            <v>淅川县</v>
          </cell>
          <cell r="E538" t="str">
            <v>荆紫关镇</v>
          </cell>
          <cell r="F538" t="str">
            <v>菩萨堂村</v>
          </cell>
          <cell r="G538" t="str">
            <v>杨红伟</v>
          </cell>
          <cell r="H538" t="str">
            <v>412927197708242136</v>
          </cell>
          <cell r="I538" t="str">
            <v>教研室</v>
          </cell>
          <cell r="J538" t="str">
            <v>县（区）</v>
          </cell>
          <cell r="K538" t="str">
            <v>王志刚</v>
          </cell>
        </row>
        <row r="539">
          <cell r="B539" t="str">
            <v>3112807603</v>
          </cell>
          <cell r="C539" t="str">
            <v>310038749715</v>
          </cell>
          <cell r="D539" t="str">
            <v>淅川县</v>
          </cell>
          <cell r="E539" t="str">
            <v>荆紫关镇</v>
          </cell>
          <cell r="F539" t="str">
            <v>菩萨堂村</v>
          </cell>
          <cell r="G539" t="str">
            <v>杨红伟</v>
          </cell>
          <cell r="H539" t="str">
            <v>412927197708242136</v>
          </cell>
          <cell r="I539" t="str">
            <v>教研室</v>
          </cell>
          <cell r="J539" t="str">
            <v>县（区）</v>
          </cell>
          <cell r="K539" t="str">
            <v>王云丽</v>
          </cell>
        </row>
        <row r="540">
          <cell r="B540" t="str">
            <v>3112807608</v>
          </cell>
          <cell r="C540" t="str">
            <v>310038749729</v>
          </cell>
          <cell r="D540" t="str">
            <v>淅川县</v>
          </cell>
          <cell r="E540" t="str">
            <v>荆紫关镇</v>
          </cell>
          <cell r="F540" t="str">
            <v>菩萨堂村</v>
          </cell>
          <cell r="G540" t="str">
            <v>尚宗成</v>
          </cell>
          <cell r="H540" t="str">
            <v>412927195212052137</v>
          </cell>
          <cell r="I540" t="str">
            <v>淅川县体育运动中心</v>
          </cell>
          <cell r="J540" t="str">
            <v>县（区）</v>
          </cell>
          <cell r="K540" t="str">
            <v>明煜</v>
          </cell>
        </row>
        <row r="541">
          <cell r="B541" t="str">
            <v>3112807608</v>
          </cell>
          <cell r="C541" t="str">
            <v>310038749729</v>
          </cell>
          <cell r="D541" t="str">
            <v>淅川县</v>
          </cell>
          <cell r="E541" t="str">
            <v>荆紫关镇</v>
          </cell>
          <cell r="F541" t="str">
            <v>菩萨堂村</v>
          </cell>
          <cell r="G541" t="str">
            <v>尚宗成</v>
          </cell>
          <cell r="H541" t="str">
            <v>412927195212052137</v>
          </cell>
          <cell r="I541" t="str">
            <v>淅川县体育运动中心</v>
          </cell>
          <cell r="J541" t="str">
            <v>县（区）</v>
          </cell>
          <cell r="K541" t="str">
            <v>姚玉宾</v>
          </cell>
        </row>
        <row r="542">
          <cell r="B542" t="str">
            <v>3112807610</v>
          </cell>
          <cell r="C542" t="str">
            <v>310038749735</v>
          </cell>
          <cell r="D542" t="str">
            <v>淅川县</v>
          </cell>
          <cell r="E542" t="str">
            <v>荆紫关镇</v>
          </cell>
          <cell r="F542" t="str">
            <v>三岔村</v>
          </cell>
          <cell r="G542" t="str">
            <v>刘秀生</v>
          </cell>
          <cell r="H542" t="str">
            <v>412927196501142117</v>
          </cell>
          <cell r="I542" t="str">
            <v>淅川县城镇集体工业联社</v>
          </cell>
          <cell r="J542" t="str">
            <v>县（区）</v>
          </cell>
          <cell r="K542" t="str">
            <v>沙连凤</v>
          </cell>
        </row>
        <row r="543">
          <cell r="B543" t="str">
            <v>3112807610</v>
          </cell>
          <cell r="C543" t="str">
            <v>310038749735</v>
          </cell>
          <cell r="D543" t="str">
            <v>淅川县</v>
          </cell>
          <cell r="E543" t="str">
            <v>荆紫关镇</v>
          </cell>
          <cell r="F543" t="str">
            <v>三岔村</v>
          </cell>
          <cell r="G543" t="str">
            <v>刘秀生</v>
          </cell>
          <cell r="H543" t="str">
            <v>412927196501142117</v>
          </cell>
          <cell r="I543" t="str">
            <v>荆紫关镇村两委</v>
          </cell>
          <cell r="J543" t="str">
            <v>村两委</v>
          </cell>
          <cell r="K543" t="str">
            <v>陈闻才</v>
          </cell>
        </row>
        <row r="544">
          <cell r="B544" t="str">
            <v>3112807616</v>
          </cell>
          <cell r="C544" t="str">
            <v>310038719158</v>
          </cell>
          <cell r="D544" t="str">
            <v>淅川县</v>
          </cell>
          <cell r="E544" t="str">
            <v>荆紫关镇</v>
          </cell>
          <cell r="F544" t="str">
            <v>狮子沟村</v>
          </cell>
          <cell r="G544" t="str">
            <v>李光会</v>
          </cell>
          <cell r="H544" t="str">
            <v>41292719691214219744</v>
          </cell>
          <cell r="I544" t="str">
            <v>荆紫关镇人民政府</v>
          </cell>
          <cell r="J544" t="str">
            <v>街道、镇、乡</v>
          </cell>
          <cell r="K544" t="str">
            <v>杨建东</v>
          </cell>
        </row>
        <row r="545">
          <cell r="B545" t="str">
            <v>3112807616</v>
          </cell>
          <cell r="C545" t="str">
            <v>310038719158</v>
          </cell>
          <cell r="D545" t="str">
            <v>淅川县</v>
          </cell>
          <cell r="E545" t="str">
            <v>荆紫关镇</v>
          </cell>
          <cell r="F545" t="str">
            <v>狮子沟村</v>
          </cell>
          <cell r="G545" t="str">
            <v>李光会</v>
          </cell>
          <cell r="H545" t="str">
            <v>41292719691214219744</v>
          </cell>
          <cell r="I545" t="str">
            <v>荆紫关镇人民政府</v>
          </cell>
          <cell r="J545" t="str">
            <v>街道、镇、乡</v>
          </cell>
          <cell r="K545" t="str">
            <v>杨帆</v>
          </cell>
        </row>
        <row r="546">
          <cell r="B546" t="str">
            <v>3112807616</v>
          </cell>
          <cell r="C546" t="str">
            <v>310038719158</v>
          </cell>
          <cell r="D546" t="str">
            <v>淅川县</v>
          </cell>
          <cell r="E546" t="str">
            <v>荆紫关镇</v>
          </cell>
          <cell r="F546" t="str">
            <v>狮子沟村</v>
          </cell>
          <cell r="G546" t="str">
            <v>李光会</v>
          </cell>
          <cell r="H546" t="str">
            <v>41292719691214219744</v>
          </cell>
          <cell r="I546" t="str">
            <v>荆紫关镇人民政府</v>
          </cell>
          <cell r="J546" t="str">
            <v>街道、镇、乡</v>
          </cell>
          <cell r="K546" t="str">
            <v>曹士献</v>
          </cell>
        </row>
        <row r="547">
          <cell r="B547" t="str">
            <v>3112807618</v>
          </cell>
          <cell r="C547" t="str">
            <v>310038719167</v>
          </cell>
          <cell r="D547" t="str">
            <v>淅川县</v>
          </cell>
          <cell r="E547" t="str">
            <v>荆紫关镇</v>
          </cell>
          <cell r="F547" t="str">
            <v>金家沟村</v>
          </cell>
          <cell r="G547" t="str">
            <v>金吉恒</v>
          </cell>
          <cell r="H547" t="str">
            <v>412927197505292117</v>
          </cell>
          <cell r="I547" t="str">
            <v>淅川县行政审批中心</v>
          </cell>
          <cell r="J547" t="str">
            <v>县（区）</v>
          </cell>
          <cell r="K547" t="str">
            <v>魏国玲</v>
          </cell>
        </row>
        <row r="548">
          <cell r="B548" t="str">
            <v>3112807618</v>
          </cell>
          <cell r="C548" t="str">
            <v>310038719167</v>
          </cell>
          <cell r="D548" t="str">
            <v>淅川县</v>
          </cell>
          <cell r="E548" t="str">
            <v>荆紫关镇</v>
          </cell>
          <cell r="F548" t="str">
            <v>金家沟村</v>
          </cell>
          <cell r="G548" t="str">
            <v>金吉恒</v>
          </cell>
          <cell r="H548" t="str">
            <v>412927197505292117</v>
          </cell>
          <cell r="I548" t="str">
            <v>荆紫关镇村两委</v>
          </cell>
          <cell r="J548" t="str">
            <v>村两委</v>
          </cell>
          <cell r="K548" t="str">
            <v>杜云青</v>
          </cell>
        </row>
        <row r="549">
          <cell r="B549" t="str">
            <v>3112807620</v>
          </cell>
          <cell r="C549" t="str">
            <v>310038722198</v>
          </cell>
          <cell r="D549" t="str">
            <v>淅川县</v>
          </cell>
          <cell r="E549" t="str">
            <v>荆紫关镇</v>
          </cell>
          <cell r="F549" t="str">
            <v>吴家沟村</v>
          </cell>
          <cell r="G549" t="str">
            <v>罗丰成</v>
          </cell>
          <cell r="H549" t="str">
            <v>412927195602212132</v>
          </cell>
          <cell r="I549" t="str">
            <v>淅川县人民检察院</v>
          </cell>
          <cell r="J549" t="str">
            <v>县（区）</v>
          </cell>
          <cell r="K549" t="str">
            <v>麻林超</v>
          </cell>
        </row>
        <row r="550">
          <cell r="B550" t="str">
            <v>3112807622</v>
          </cell>
          <cell r="C550" t="str">
            <v>310038722207</v>
          </cell>
          <cell r="D550" t="str">
            <v>淅川县</v>
          </cell>
          <cell r="E550" t="str">
            <v>荆紫关镇</v>
          </cell>
          <cell r="F550" t="str">
            <v>菩萨堂村</v>
          </cell>
          <cell r="G550" t="str">
            <v>杜德生</v>
          </cell>
          <cell r="H550" t="str">
            <v>412927196203192132</v>
          </cell>
          <cell r="I550" t="str">
            <v>淅川县体育运动中心</v>
          </cell>
          <cell r="J550" t="str">
            <v>县（区）</v>
          </cell>
          <cell r="K550" t="str">
            <v>熊少锋</v>
          </cell>
        </row>
        <row r="551">
          <cell r="B551" t="str">
            <v>3112807623</v>
          </cell>
          <cell r="C551" t="str">
            <v>310038722210</v>
          </cell>
          <cell r="D551" t="str">
            <v>淅川县</v>
          </cell>
          <cell r="E551" t="str">
            <v>荆紫关镇</v>
          </cell>
          <cell r="F551" t="str">
            <v>三岔村</v>
          </cell>
          <cell r="G551" t="str">
            <v>叶阁群</v>
          </cell>
          <cell r="H551" t="str">
            <v>412927197005142219</v>
          </cell>
          <cell r="I551" t="str">
            <v>淅川县农业农村局</v>
          </cell>
          <cell r="J551" t="str">
            <v>县（区）</v>
          </cell>
          <cell r="K551" t="str">
            <v>金泽红</v>
          </cell>
        </row>
        <row r="552">
          <cell r="B552" t="str">
            <v>3112807624</v>
          </cell>
          <cell r="C552" t="str">
            <v>310038722213</v>
          </cell>
          <cell r="D552" t="str">
            <v>淅川县</v>
          </cell>
          <cell r="E552" t="str">
            <v>荆紫关镇</v>
          </cell>
          <cell r="F552" t="str">
            <v>冯营村</v>
          </cell>
          <cell r="G552" t="str">
            <v>王铁华</v>
          </cell>
          <cell r="H552" t="str">
            <v>412927196207292130</v>
          </cell>
          <cell r="I552" t="str">
            <v>淅川县信访局</v>
          </cell>
          <cell r="J552" t="str">
            <v>街道、镇、乡</v>
          </cell>
          <cell r="K552" t="str">
            <v>付书敏</v>
          </cell>
        </row>
        <row r="553">
          <cell r="B553" t="str">
            <v>3112807624</v>
          </cell>
          <cell r="C553" t="str">
            <v>310038722213</v>
          </cell>
          <cell r="D553" t="str">
            <v>淅川县</v>
          </cell>
          <cell r="E553" t="str">
            <v>荆紫关镇</v>
          </cell>
          <cell r="F553" t="str">
            <v>冯营村</v>
          </cell>
          <cell r="G553" t="str">
            <v>王铁华</v>
          </cell>
          <cell r="H553" t="str">
            <v>412927196207292130</v>
          </cell>
          <cell r="I553" t="str">
            <v>荆紫关镇人民政府</v>
          </cell>
          <cell r="J553" t="str">
            <v>街道、镇、乡</v>
          </cell>
          <cell r="K553" t="str">
            <v>王宇</v>
          </cell>
        </row>
        <row r="554">
          <cell r="B554" t="str">
            <v>3112807624</v>
          </cell>
          <cell r="C554" t="str">
            <v>310038722213</v>
          </cell>
          <cell r="D554" t="str">
            <v>淅川县</v>
          </cell>
          <cell r="E554" t="str">
            <v>荆紫关镇</v>
          </cell>
          <cell r="F554" t="str">
            <v>冯营村</v>
          </cell>
          <cell r="G554" t="str">
            <v>王铁华</v>
          </cell>
          <cell r="H554" t="str">
            <v>412927196207292130</v>
          </cell>
          <cell r="I554" t="str">
            <v>淅川县信访局</v>
          </cell>
          <cell r="J554" t="str">
            <v>街道、镇、乡</v>
          </cell>
          <cell r="K554" t="str">
            <v>张亚</v>
          </cell>
        </row>
        <row r="555">
          <cell r="B555" t="str">
            <v>3112807628</v>
          </cell>
          <cell r="C555" t="str">
            <v>310038722227</v>
          </cell>
          <cell r="D555" t="str">
            <v>淅川县</v>
          </cell>
          <cell r="E555" t="str">
            <v>荆紫关镇</v>
          </cell>
          <cell r="F555" t="str">
            <v>冯营村</v>
          </cell>
          <cell r="G555" t="str">
            <v>冯有军</v>
          </cell>
          <cell r="H555" t="str">
            <v>41292719511208211X</v>
          </cell>
          <cell r="I555" t="str">
            <v>荆紫关镇人民政府</v>
          </cell>
          <cell r="J555" t="str">
            <v>街道、镇、乡</v>
          </cell>
          <cell r="K555" t="str">
            <v>任俊翼</v>
          </cell>
        </row>
        <row r="556">
          <cell r="B556" t="str">
            <v>3112807628</v>
          </cell>
          <cell r="C556" t="str">
            <v>310038722227</v>
          </cell>
          <cell r="D556" t="str">
            <v>淅川县</v>
          </cell>
          <cell r="E556" t="str">
            <v>荆紫关镇</v>
          </cell>
          <cell r="F556" t="str">
            <v>冯营村</v>
          </cell>
          <cell r="G556" t="str">
            <v>冯有军</v>
          </cell>
          <cell r="H556" t="str">
            <v>41292719511208211X</v>
          </cell>
          <cell r="I556" t="str">
            <v>荆紫关镇人民政府</v>
          </cell>
          <cell r="J556" t="str">
            <v>街道、镇、乡</v>
          </cell>
          <cell r="K556" t="str">
            <v>何冰哲</v>
          </cell>
        </row>
        <row r="557">
          <cell r="B557" t="str">
            <v>3112807628</v>
          </cell>
          <cell r="C557" t="str">
            <v>310038722227</v>
          </cell>
          <cell r="D557" t="str">
            <v>淅川县</v>
          </cell>
          <cell r="E557" t="str">
            <v>荆紫关镇</v>
          </cell>
          <cell r="F557" t="str">
            <v>冯营村</v>
          </cell>
          <cell r="G557" t="str">
            <v>冯有军</v>
          </cell>
          <cell r="H557" t="str">
            <v>41292719511208211X</v>
          </cell>
          <cell r="I557" t="str">
            <v>荆紫关镇人民政府</v>
          </cell>
          <cell r="J557" t="str">
            <v>街道、镇、乡</v>
          </cell>
          <cell r="K557" t="str">
            <v>崔伟</v>
          </cell>
        </row>
        <row r="558">
          <cell r="B558" t="str">
            <v>3112807630</v>
          </cell>
          <cell r="C558" t="str">
            <v>310038722234</v>
          </cell>
          <cell r="D558" t="str">
            <v>淅川县</v>
          </cell>
          <cell r="E558" t="str">
            <v>荆紫关镇</v>
          </cell>
          <cell r="F558" t="str">
            <v>史家村</v>
          </cell>
          <cell r="G558" t="str">
            <v>张中杰</v>
          </cell>
          <cell r="H558" t="str">
            <v>412927196803292233</v>
          </cell>
          <cell r="I558" t="str">
            <v>荆紫关镇村两委</v>
          </cell>
          <cell r="J558" t="str">
            <v>村两委</v>
          </cell>
          <cell r="K558" t="str">
            <v>凌元军</v>
          </cell>
        </row>
        <row r="559">
          <cell r="B559" t="str">
            <v>3112807632</v>
          </cell>
          <cell r="C559" t="str">
            <v>310038740684</v>
          </cell>
          <cell r="D559" t="str">
            <v>淅川县</v>
          </cell>
          <cell r="E559" t="str">
            <v>荆紫关镇</v>
          </cell>
          <cell r="F559" t="str">
            <v>上梅池村</v>
          </cell>
          <cell r="G559" t="str">
            <v>郭战峰</v>
          </cell>
          <cell r="H559" t="str">
            <v>41292719720920213X</v>
          </cell>
          <cell r="I559" t="str">
            <v>淅川县教育体育局</v>
          </cell>
          <cell r="J559" t="str">
            <v>县（区）</v>
          </cell>
          <cell r="K559" t="str">
            <v>孙晓川</v>
          </cell>
        </row>
        <row r="560">
          <cell r="B560" t="str">
            <v>3112807632</v>
          </cell>
          <cell r="C560" t="str">
            <v>310038740684</v>
          </cell>
          <cell r="D560" t="str">
            <v>淅川县</v>
          </cell>
          <cell r="E560" t="str">
            <v>荆紫关镇</v>
          </cell>
          <cell r="F560" t="str">
            <v>上梅池村</v>
          </cell>
          <cell r="G560" t="str">
            <v>郭战峰</v>
          </cell>
          <cell r="H560" t="str">
            <v>41292719720920213X</v>
          </cell>
          <cell r="I560" t="str">
            <v>淅川县教体局</v>
          </cell>
          <cell r="J560" t="str">
            <v>县（区）</v>
          </cell>
          <cell r="K560" t="str">
            <v>何景来</v>
          </cell>
        </row>
        <row r="561">
          <cell r="B561" t="str">
            <v>3112807639</v>
          </cell>
          <cell r="C561" t="str">
            <v>310038743720</v>
          </cell>
          <cell r="D561" t="str">
            <v>淅川县</v>
          </cell>
          <cell r="E561" t="str">
            <v>荆紫关镇</v>
          </cell>
          <cell r="F561" t="str">
            <v>菩萨堂村</v>
          </cell>
          <cell r="G561" t="str">
            <v>叶克建</v>
          </cell>
          <cell r="H561" t="str">
            <v>41292719610826211224</v>
          </cell>
          <cell r="I561" t="str">
            <v>淅川县教体局</v>
          </cell>
          <cell r="J561" t="str">
            <v>街道、镇、乡</v>
          </cell>
          <cell r="K561" t="str">
            <v>李永锋</v>
          </cell>
        </row>
        <row r="562">
          <cell r="B562" t="str">
            <v>3112807639</v>
          </cell>
          <cell r="C562" t="str">
            <v>310038743720</v>
          </cell>
          <cell r="D562" t="str">
            <v>淅川县</v>
          </cell>
          <cell r="E562" t="str">
            <v>荆紫关镇</v>
          </cell>
          <cell r="F562" t="str">
            <v>菩萨堂村</v>
          </cell>
          <cell r="G562" t="str">
            <v>叶克建</v>
          </cell>
          <cell r="H562" t="str">
            <v>41292719610826211224</v>
          </cell>
          <cell r="I562" t="str">
            <v>教研室</v>
          </cell>
          <cell r="J562" t="str">
            <v>县（区）</v>
          </cell>
          <cell r="K562" t="str">
            <v>陈建亚</v>
          </cell>
        </row>
        <row r="563">
          <cell r="B563" t="str">
            <v>3112807640</v>
          </cell>
          <cell r="C563" t="str">
            <v>310038743726</v>
          </cell>
          <cell r="D563" t="str">
            <v>淅川县</v>
          </cell>
          <cell r="E563" t="str">
            <v>荆紫关镇</v>
          </cell>
          <cell r="F563" t="str">
            <v>庙岭村</v>
          </cell>
          <cell r="G563" t="str">
            <v>韩狗娃</v>
          </cell>
          <cell r="H563" t="str">
            <v>412927195703092117</v>
          </cell>
          <cell r="I563" t="str">
            <v>淅川县亚欣冶金公司</v>
          </cell>
          <cell r="J563" t="str">
            <v>县（区）</v>
          </cell>
          <cell r="K563" t="str">
            <v>朱元庆</v>
          </cell>
        </row>
        <row r="564">
          <cell r="B564" t="str">
            <v>3112807651</v>
          </cell>
          <cell r="C564" t="str">
            <v>310038746782</v>
          </cell>
          <cell r="D564" t="str">
            <v>淅川县</v>
          </cell>
          <cell r="E564" t="str">
            <v>荆紫关镇</v>
          </cell>
          <cell r="F564" t="str">
            <v>三岔村</v>
          </cell>
          <cell r="G564" t="str">
            <v>王富军</v>
          </cell>
          <cell r="H564" t="str">
            <v>412927196506042190</v>
          </cell>
          <cell r="I564" t="str">
            <v>教研室</v>
          </cell>
          <cell r="J564" t="str">
            <v>县（区）</v>
          </cell>
          <cell r="K564" t="str">
            <v>李秋敏</v>
          </cell>
        </row>
        <row r="565">
          <cell r="B565" t="str">
            <v>3112807651</v>
          </cell>
          <cell r="C565" t="str">
            <v>310038746782</v>
          </cell>
          <cell r="D565" t="str">
            <v>淅川县</v>
          </cell>
          <cell r="E565" t="str">
            <v>荆紫关镇</v>
          </cell>
          <cell r="F565" t="str">
            <v>三岔村</v>
          </cell>
          <cell r="G565" t="str">
            <v>王富军</v>
          </cell>
          <cell r="H565" t="str">
            <v>412927196506042190</v>
          </cell>
          <cell r="I565" t="str">
            <v>淅川县城镇集体工业联社</v>
          </cell>
          <cell r="J565" t="str">
            <v>县（区）</v>
          </cell>
          <cell r="K565" t="str">
            <v>唐风华</v>
          </cell>
        </row>
        <row r="566">
          <cell r="B566" t="str">
            <v>3112807651</v>
          </cell>
          <cell r="C566" t="str">
            <v>310038746782</v>
          </cell>
          <cell r="D566" t="str">
            <v>淅川县</v>
          </cell>
          <cell r="E566" t="str">
            <v>荆紫关镇</v>
          </cell>
          <cell r="F566" t="str">
            <v>三岔村</v>
          </cell>
          <cell r="G566" t="str">
            <v>王富军</v>
          </cell>
          <cell r="H566" t="str">
            <v>412927196506042190</v>
          </cell>
          <cell r="I566" t="str">
            <v>淅川县城镇集体工业联社</v>
          </cell>
          <cell r="J566" t="str">
            <v>县（区）</v>
          </cell>
          <cell r="K566" t="str">
            <v>李静雅</v>
          </cell>
        </row>
        <row r="567">
          <cell r="B567" t="str">
            <v>3112807653</v>
          </cell>
          <cell r="C567" t="str">
            <v>310038746790</v>
          </cell>
          <cell r="D567" t="str">
            <v>淅川县</v>
          </cell>
          <cell r="E567" t="str">
            <v>荆紫关镇</v>
          </cell>
          <cell r="F567" t="str">
            <v>菩萨堂村</v>
          </cell>
          <cell r="G567" t="str">
            <v>杜德青</v>
          </cell>
          <cell r="H567" t="str">
            <v>412927196812122172</v>
          </cell>
          <cell r="I567" t="str">
            <v>淅川县林业局</v>
          </cell>
          <cell r="J567" t="str">
            <v>县（区）</v>
          </cell>
          <cell r="K567" t="str">
            <v>李炜</v>
          </cell>
        </row>
        <row r="568">
          <cell r="B568" t="str">
            <v>3112807656</v>
          </cell>
          <cell r="C568" t="str">
            <v>310038716236</v>
          </cell>
          <cell r="D568" t="str">
            <v>淅川县</v>
          </cell>
          <cell r="E568" t="str">
            <v>荆紫关镇</v>
          </cell>
          <cell r="F568" t="str">
            <v>吴家沟村</v>
          </cell>
          <cell r="G568" t="str">
            <v>阮新春</v>
          </cell>
          <cell r="H568" t="str">
            <v>411323198209262154</v>
          </cell>
          <cell r="I568" t="str">
            <v>荆紫关镇村两委</v>
          </cell>
          <cell r="J568" t="str">
            <v>村两委</v>
          </cell>
          <cell r="K568" t="str">
            <v>吴山喜</v>
          </cell>
        </row>
        <row r="569">
          <cell r="B569" t="str">
            <v>3112807656</v>
          </cell>
          <cell r="C569" t="str">
            <v>310038716236</v>
          </cell>
          <cell r="D569" t="str">
            <v>淅川县</v>
          </cell>
          <cell r="E569" t="str">
            <v>荆紫关镇</v>
          </cell>
          <cell r="F569" t="str">
            <v>吴家沟村</v>
          </cell>
          <cell r="G569" t="str">
            <v>阮新春</v>
          </cell>
          <cell r="H569" t="str">
            <v>411323198209262154</v>
          </cell>
          <cell r="I569" t="str">
            <v>淅川县人民检察院</v>
          </cell>
          <cell r="J569" t="str">
            <v>县（区）</v>
          </cell>
          <cell r="K569" t="str">
            <v>郭少兵</v>
          </cell>
        </row>
        <row r="570">
          <cell r="B570" t="str">
            <v>3112807660</v>
          </cell>
          <cell r="C570" t="str">
            <v>310038719270</v>
          </cell>
          <cell r="D570" t="str">
            <v>淅川县</v>
          </cell>
          <cell r="E570" t="str">
            <v>荆紫关镇</v>
          </cell>
          <cell r="F570" t="str">
            <v>狮子沟村</v>
          </cell>
          <cell r="G570" t="str">
            <v>陈长军</v>
          </cell>
          <cell r="H570" t="str">
            <v>412927195005022154</v>
          </cell>
          <cell r="I570" t="str">
            <v>荆紫关镇人民政府</v>
          </cell>
          <cell r="J570" t="str">
            <v>街道、镇、乡</v>
          </cell>
          <cell r="K570" t="str">
            <v>周江涛</v>
          </cell>
        </row>
        <row r="571">
          <cell r="B571" t="str">
            <v>3112807660</v>
          </cell>
          <cell r="C571" t="str">
            <v>310038719270</v>
          </cell>
          <cell r="D571" t="str">
            <v>淅川县</v>
          </cell>
          <cell r="E571" t="str">
            <v>荆紫关镇</v>
          </cell>
          <cell r="F571" t="str">
            <v>狮子沟村</v>
          </cell>
          <cell r="G571" t="str">
            <v>陈长军</v>
          </cell>
          <cell r="H571" t="str">
            <v>412927195005022154</v>
          </cell>
          <cell r="I571" t="str">
            <v>荆紫关镇人民政府</v>
          </cell>
          <cell r="J571" t="str">
            <v>街道、镇、乡</v>
          </cell>
          <cell r="K571" t="str">
            <v>张仁超</v>
          </cell>
        </row>
        <row r="572">
          <cell r="B572" t="str">
            <v>3112807660</v>
          </cell>
          <cell r="C572" t="str">
            <v>310038719270</v>
          </cell>
          <cell r="D572" t="str">
            <v>淅川县</v>
          </cell>
          <cell r="E572" t="str">
            <v>荆紫关镇</v>
          </cell>
          <cell r="F572" t="str">
            <v>狮子沟村</v>
          </cell>
          <cell r="G572" t="str">
            <v>陈长军</v>
          </cell>
          <cell r="H572" t="str">
            <v>412927195005022154</v>
          </cell>
          <cell r="I572" t="str">
            <v>荆紫关镇人民政府</v>
          </cell>
          <cell r="J572" t="str">
            <v>街道、镇、乡</v>
          </cell>
          <cell r="K572" t="str">
            <v>叶向阳</v>
          </cell>
        </row>
        <row r="573">
          <cell r="B573" t="str">
            <v>3112807660</v>
          </cell>
          <cell r="C573" t="str">
            <v>310038719270</v>
          </cell>
          <cell r="D573" t="str">
            <v>淅川县</v>
          </cell>
          <cell r="E573" t="str">
            <v>荆紫关镇</v>
          </cell>
          <cell r="F573" t="str">
            <v>狮子沟村</v>
          </cell>
          <cell r="G573" t="str">
            <v>陈长军</v>
          </cell>
          <cell r="H573" t="str">
            <v>412927195005022154</v>
          </cell>
          <cell r="I573" t="str">
            <v>荆紫关镇人民政府</v>
          </cell>
          <cell r="J573" t="str">
            <v>街道、镇、乡</v>
          </cell>
          <cell r="K573" t="str">
            <v>胡恒理</v>
          </cell>
        </row>
        <row r="574">
          <cell r="B574" t="str">
            <v>3112807660</v>
          </cell>
          <cell r="C574" t="str">
            <v>310038719270</v>
          </cell>
          <cell r="D574" t="str">
            <v>淅川县</v>
          </cell>
          <cell r="E574" t="str">
            <v>荆紫关镇</v>
          </cell>
          <cell r="F574" t="str">
            <v>狮子沟村</v>
          </cell>
          <cell r="G574" t="str">
            <v>陈长军</v>
          </cell>
          <cell r="H574" t="str">
            <v>412927195005022154</v>
          </cell>
          <cell r="I574" t="str">
            <v>荆紫关镇人民政府</v>
          </cell>
          <cell r="J574" t="str">
            <v>街道、镇、乡</v>
          </cell>
          <cell r="K574" t="str">
            <v>杨建波</v>
          </cell>
        </row>
        <row r="575">
          <cell r="B575" t="str">
            <v>3112807666</v>
          </cell>
          <cell r="C575" t="str">
            <v>310038719287</v>
          </cell>
          <cell r="D575" t="str">
            <v>淅川县</v>
          </cell>
          <cell r="E575" t="str">
            <v>荆紫关镇</v>
          </cell>
          <cell r="F575" t="str">
            <v>新石门村</v>
          </cell>
          <cell r="G575" t="str">
            <v>王强</v>
          </cell>
          <cell r="H575" t="str">
            <v>412927197510102111</v>
          </cell>
          <cell r="I575" t="str">
            <v>淅川县环保局</v>
          </cell>
          <cell r="J575" t="str">
            <v>县（区）</v>
          </cell>
          <cell r="K575" t="str">
            <v>闫月超</v>
          </cell>
        </row>
        <row r="576">
          <cell r="B576" t="str">
            <v>3112807666</v>
          </cell>
          <cell r="C576" t="str">
            <v>310038719287</v>
          </cell>
          <cell r="D576" t="str">
            <v>淅川县</v>
          </cell>
          <cell r="E576" t="str">
            <v>荆紫关镇</v>
          </cell>
          <cell r="F576" t="str">
            <v>新石门村</v>
          </cell>
          <cell r="G576" t="str">
            <v>王强</v>
          </cell>
          <cell r="H576" t="str">
            <v>412927197510102111</v>
          </cell>
          <cell r="I576" t="str">
            <v>淅川县环保局</v>
          </cell>
          <cell r="J576" t="str">
            <v>县（区）</v>
          </cell>
          <cell r="K576" t="str">
            <v>闫月超</v>
          </cell>
        </row>
        <row r="577">
          <cell r="B577" t="str">
            <v>3112807666</v>
          </cell>
          <cell r="C577" t="str">
            <v>310038719287</v>
          </cell>
          <cell r="D577" t="str">
            <v>淅川县</v>
          </cell>
          <cell r="E577" t="str">
            <v>荆紫关镇</v>
          </cell>
          <cell r="F577" t="str">
            <v>新石门村</v>
          </cell>
          <cell r="G577" t="str">
            <v>王强</v>
          </cell>
          <cell r="H577" t="str">
            <v>412927197510102111</v>
          </cell>
          <cell r="I577" t="str">
            <v>淅川县人民检察院</v>
          </cell>
          <cell r="J577" t="str">
            <v>县（区）</v>
          </cell>
          <cell r="K577" t="str">
            <v>陈翠平</v>
          </cell>
        </row>
        <row r="578">
          <cell r="B578" t="str">
            <v>3112807669</v>
          </cell>
          <cell r="C578" t="str">
            <v>310038719297</v>
          </cell>
          <cell r="D578" t="str">
            <v>淅川县</v>
          </cell>
          <cell r="E578" t="str">
            <v>荆紫关镇</v>
          </cell>
          <cell r="F578" t="str">
            <v>庙岭村</v>
          </cell>
          <cell r="G578" t="str">
            <v>魏长有</v>
          </cell>
          <cell r="H578" t="str">
            <v>412927196811282131</v>
          </cell>
          <cell r="I578" t="str">
            <v>淅川县公安局</v>
          </cell>
          <cell r="J578" t="str">
            <v>县（区）</v>
          </cell>
          <cell r="K578" t="str">
            <v>唐蒙</v>
          </cell>
        </row>
        <row r="579">
          <cell r="B579" t="str">
            <v>3112807669</v>
          </cell>
          <cell r="C579" t="str">
            <v>310038719297</v>
          </cell>
          <cell r="D579" t="str">
            <v>淅川县</v>
          </cell>
          <cell r="E579" t="str">
            <v>荆紫关镇</v>
          </cell>
          <cell r="F579" t="str">
            <v>庙岭村</v>
          </cell>
          <cell r="G579" t="str">
            <v>魏长有</v>
          </cell>
          <cell r="H579" t="str">
            <v>412927196811282131</v>
          </cell>
          <cell r="I579" t="str">
            <v>淅川县森林公安局</v>
          </cell>
          <cell r="J579" t="str">
            <v>县（区）</v>
          </cell>
          <cell r="K579" t="str">
            <v>刘德鹏</v>
          </cell>
        </row>
        <row r="580">
          <cell r="B580" t="str">
            <v>3112807674</v>
          </cell>
          <cell r="C580" t="str">
            <v>310038719313</v>
          </cell>
          <cell r="D580" t="str">
            <v>淅川县</v>
          </cell>
          <cell r="E580" t="str">
            <v>荆紫关镇</v>
          </cell>
          <cell r="F580" t="str">
            <v>史家村</v>
          </cell>
          <cell r="G580" t="str">
            <v>校光强</v>
          </cell>
          <cell r="H580" t="str">
            <v>412927196811061419</v>
          </cell>
          <cell r="I580" t="str">
            <v>荆紫关镇村两委</v>
          </cell>
          <cell r="J580" t="str">
            <v>村两委</v>
          </cell>
          <cell r="K580" t="str">
            <v>刘夫全</v>
          </cell>
        </row>
        <row r="581">
          <cell r="B581" t="str">
            <v>3112807681</v>
          </cell>
          <cell r="C581" t="str">
            <v>310038746962</v>
          </cell>
          <cell r="D581" t="str">
            <v>淅川县</v>
          </cell>
          <cell r="E581" t="str">
            <v>荆紫关镇</v>
          </cell>
          <cell r="F581" t="str">
            <v>吴家沟村</v>
          </cell>
          <cell r="G581" t="str">
            <v>潘义芳</v>
          </cell>
          <cell r="H581" t="str">
            <v>412927194512252136</v>
          </cell>
          <cell r="I581" t="str">
            <v>淅川县人民检察院</v>
          </cell>
          <cell r="J581" t="str">
            <v>县（区）</v>
          </cell>
          <cell r="K581" t="str">
            <v>龚学武</v>
          </cell>
        </row>
        <row r="582">
          <cell r="B582" t="str">
            <v>3112807681</v>
          </cell>
          <cell r="C582" t="str">
            <v>310038746962</v>
          </cell>
          <cell r="D582" t="str">
            <v>淅川县</v>
          </cell>
          <cell r="E582" t="str">
            <v>荆紫关镇</v>
          </cell>
          <cell r="F582" t="str">
            <v>吴家沟村</v>
          </cell>
          <cell r="G582" t="str">
            <v>潘义芳</v>
          </cell>
          <cell r="H582" t="str">
            <v>412927194512252136</v>
          </cell>
          <cell r="I582" t="str">
            <v>淅川县人民检察院</v>
          </cell>
          <cell r="J582" t="str">
            <v>县（区）</v>
          </cell>
          <cell r="K582" t="str">
            <v>王明铁</v>
          </cell>
        </row>
        <row r="583">
          <cell r="B583" t="str">
            <v>3112807685</v>
          </cell>
          <cell r="C583" t="str">
            <v>310038644909</v>
          </cell>
          <cell r="D583" t="str">
            <v>淅川县</v>
          </cell>
          <cell r="E583" t="str">
            <v>荆紫关镇</v>
          </cell>
          <cell r="F583" t="str">
            <v>上梅池村</v>
          </cell>
          <cell r="G583" t="str">
            <v>邓改成</v>
          </cell>
          <cell r="H583" t="str">
            <v>412927196903012139</v>
          </cell>
          <cell r="I583" t="str">
            <v>淅川县教体局</v>
          </cell>
          <cell r="J583" t="str">
            <v>街道、镇、乡</v>
          </cell>
          <cell r="K583" t="str">
            <v>黄亚峰</v>
          </cell>
        </row>
        <row r="584">
          <cell r="B584" t="str">
            <v>3112807685</v>
          </cell>
          <cell r="C584" t="str">
            <v>310038644909</v>
          </cell>
          <cell r="D584" t="str">
            <v>淅川县</v>
          </cell>
          <cell r="E584" t="str">
            <v>荆紫关镇</v>
          </cell>
          <cell r="F584" t="str">
            <v>上梅池村</v>
          </cell>
          <cell r="G584" t="str">
            <v>邓改成</v>
          </cell>
          <cell r="H584" t="str">
            <v>412927196903012139</v>
          </cell>
          <cell r="I584" t="str">
            <v>淅川县教体局</v>
          </cell>
          <cell r="J584" t="str">
            <v>县（区）</v>
          </cell>
          <cell r="K584" t="str">
            <v>刘西江</v>
          </cell>
        </row>
        <row r="585">
          <cell r="B585" t="str">
            <v>3112807690</v>
          </cell>
          <cell r="C585" t="str">
            <v>310038750010</v>
          </cell>
          <cell r="D585" t="str">
            <v>淅川县</v>
          </cell>
          <cell r="E585" t="str">
            <v>荆紫关镇</v>
          </cell>
          <cell r="F585" t="str">
            <v>狮子沟村</v>
          </cell>
          <cell r="G585" t="str">
            <v>李进华</v>
          </cell>
          <cell r="H585" t="str">
            <v>41292719390212212112</v>
          </cell>
          <cell r="I585" t="str">
            <v>淅川县教体局</v>
          </cell>
          <cell r="J585" t="str">
            <v>县（区）</v>
          </cell>
          <cell r="K585" t="str">
            <v>王宇</v>
          </cell>
        </row>
        <row r="586">
          <cell r="B586" t="str">
            <v>3112807690</v>
          </cell>
          <cell r="C586" t="str">
            <v>310038750010</v>
          </cell>
          <cell r="D586" t="str">
            <v>淅川县</v>
          </cell>
          <cell r="E586" t="str">
            <v>荆紫关镇</v>
          </cell>
          <cell r="F586" t="str">
            <v>狮子沟村</v>
          </cell>
          <cell r="G586" t="str">
            <v>李进华</v>
          </cell>
          <cell r="H586" t="str">
            <v>41292719390212212112</v>
          </cell>
          <cell r="I586" t="str">
            <v>淅川县教体局</v>
          </cell>
          <cell r="J586" t="str">
            <v>县（区）</v>
          </cell>
          <cell r="K586" t="str">
            <v>陈万勤</v>
          </cell>
        </row>
        <row r="587">
          <cell r="B587" t="str">
            <v>3112807691</v>
          </cell>
          <cell r="C587" t="str">
            <v>310038750013</v>
          </cell>
          <cell r="D587" t="str">
            <v>淅川县</v>
          </cell>
          <cell r="E587" t="str">
            <v>荆紫关镇</v>
          </cell>
          <cell r="F587" t="str">
            <v>娘娘庙村</v>
          </cell>
          <cell r="G587" t="str">
            <v>李有林</v>
          </cell>
          <cell r="H587" t="str">
            <v>41292719580525211844</v>
          </cell>
          <cell r="I587" t="str">
            <v>淅川县人民检察院</v>
          </cell>
          <cell r="J587" t="str">
            <v>县（区）</v>
          </cell>
          <cell r="K587" t="str">
            <v>孙鹏</v>
          </cell>
        </row>
        <row r="588">
          <cell r="B588" t="str">
            <v>3112807692</v>
          </cell>
          <cell r="C588" t="str">
            <v>310038750016</v>
          </cell>
          <cell r="D588" t="str">
            <v>淅川县</v>
          </cell>
          <cell r="E588" t="str">
            <v>荆紫关镇</v>
          </cell>
          <cell r="F588" t="str">
            <v>上梅池村</v>
          </cell>
          <cell r="G588" t="str">
            <v>余东红</v>
          </cell>
          <cell r="H588" t="str">
            <v>412927197212152313</v>
          </cell>
          <cell r="I588" t="str">
            <v>淅川县教体局</v>
          </cell>
          <cell r="J588" t="str">
            <v>街道、镇、乡</v>
          </cell>
          <cell r="K588" t="str">
            <v>刘景耀</v>
          </cell>
        </row>
        <row r="589">
          <cell r="B589" t="str">
            <v>3112807692</v>
          </cell>
          <cell r="C589" t="str">
            <v>310038750016</v>
          </cell>
          <cell r="D589" t="str">
            <v>淅川县</v>
          </cell>
          <cell r="E589" t="str">
            <v>荆紫关镇</v>
          </cell>
          <cell r="F589" t="str">
            <v>上梅池村</v>
          </cell>
          <cell r="G589" t="str">
            <v>余东红</v>
          </cell>
          <cell r="H589" t="str">
            <v>412927197212152313</v>
          </cell>
          <cell r="I589" t="str">
            <v>荆紫关镇人民政府</v>
          </cell>
          <cell r="J589" t="str">
            <v>街道、镇、乡</v>
          </cell>
          <cell r="K589" t="str">
            <v>苏宏梅</v>
          </cell>
        </row>
        <row r="590">
          <cell r="B590" t="str">
            <v>3112807698</v>
          </cell>
          <cell r="C590" t="str">
            <v>310038725591</v>
          </cell>
          <cell r="D590" t="str">
            <v>淅川县</v>
          </cell>
          <cell r="E590" t="str">
            <v>荆紫关镇</v>
          </cell>
          <cell r="F590" t="str">
            <v>史家村</v>
          </cell>
          <cell r="G590" t="str">
            <v>张孝成</v>
          </cell>
          <cell r="H590" t="str">
            <v>412927196503032114</v>
          </cell>
          <cell r="I590" t="str">
            <v>荆紫关镇村两委</v>
          </cell>
          <cell r="J590" t="str">
            <v>村两委</v>
          </cell>
          <cell r="K590" t="str">
            <v>刘有福</v>
          </cell>
        </row>
        <row r="591">
          <cell r="B591" t="str">
            <v>3112808176</v>
          </cell>
          <cell r="C591" t="str">
            <v>310038708724</v>
          </cell>
          <cell r="D591" t="str">
            <v>淅川县</v>
          </cell>
          <cell r="E591" t="str">
            <v>荆紫关镇</v>
          </cell>
          <cell r="F591" t="str">
            <v>菩萨堂村</v>
          </cell>
          <cell r="G591" t="str">
            <v>董国富</v>
          </cell>
          <cell r="H591" t="str">
            <v>41292719631107213843</v>
          </cell>
          <cell r="I591" t="str">
            <v>淅川县体育运动中心</v>
          </cell>
          <cell r="J591" t="str">
            <v>县（区）</v>
          </cell>
          <cell r="K591" t="str">
            <v>张小灵</v>
          </cell>
        </row>
        <row r="592">
          <cell r="B592" t="str">
            <v>3112808178</v>
          </cell>
          <cell r="C592" t="str">
            <v>310038708731</v>
          </cell>
          <cell r="D592" t="str">
            <v>淅川县</v>
          </cell>
          <cell r="E592" t="str">
            <v>荆紫关镇</v>
          </cell>
          <cell r="F592" t="str">
            <v>麻墈村</v>
          </cell>
          <cell r="G592" t="str">
            <v>聂申林</v>
          </cell>
          <cell r="H592" t="str">
            <v>412927194705242110</v>
          </cell>
          <cell r="I592" t="str">
            <v>淅川县林业局</v>
          </cell>
          <cell r="J592" t="str">
            <v>县（区）</v>
          </cell>
          <cell r="K592" t="str">
            <v>叶东哲</v>
          </cell>
        </row>
        <row r="593">
          <cell r="B593" t="str">
            <v>3112808178</v>
          </cell>
          <cell r="C593" t="str">
            <v>310038708731</v>
          </cell>
          <cell r="D593" t="str">
            <v>淅川县</v>
          </cell>
          <cell r="E593" t="str">
            <v>荆紫关镇</v>
          </cell>
          <cell r="F593" t="str">
            <v>麻墈村</v>
          </cell>
          <cell r="G593" t="str">
            <v>聂申林</v>
          </cell>
          <cell r="H593" t="str">
            <v>412927194705242110</v>
          </cell>
          <cell r="I593" t="str">
            <v>荆紫关镇人民政府</v>
          </cell>
          <cell r="J593" t="str">
            <v>街道、镇、乡</v>
          </cell>
          <cell r="K593" t="str">
            <v>严富建</v>
          </cell>
        </row>
        <row r="594">
          <cell r="B594" t="str">
            <v>3112808178</v>
          </cell>
          <cell r="C594" t="str">
            <v>310038708731</v>
          </cell>
          <cell r="D594" t="str">
            <v>淅川县</v>
          </cell>
          <cell r="E594" t="str">
            <v>荆紫关镇</v>
          </cell>
          <cell r="F594" t="str">
            <v>麻墈村</v>
          </cell>
          <cell r="G594" t="str">
            <v>聂申林</v>
          </cell>
          <cell r="H594" t="str">
            <v>412927194705242110</v>
          </cell>
          <cell r="I594" t="str">
            <v>荆紫关镇村两委</v>
          </cell>
          <cell r="J594" t="str">
            <v>村两委</v>
          </cell>
          <cell r="K594" t="str">
            <v>张松亭</v>
          </cell>
        </row>
        <row r="595">
          <cell r="B595" t="str">
            <v>3112808180</v>
          </cell>
          <cell r="C595" t="str">
            <v>310038708739</v>
          </cell>
          <cell r="D595" t="str">
            <v>淅川县</v>
          </cell>
          <cell r="E595" t="str">
            <v>荆紫关镇</v>
          </cell>
          <cell r="F595" t="str">
            <v>上梅池村</v>
          </cell>
          <cell r="G595" t="str">
            <v>吴顺泉</v>
          </cell>
          <cell r="H595" t="str">
            <v>412927196705142119</v>
          </cell>
          <cell r="I595" t="str">
            <v>淅川县教体局</v>
          </cell>
          <cell r="J595" t="str">
            <v>县（区）</v>
          </cell>
          <cell r="K595" t="str">
            <v>夏清伟</v>
          </cell>
        </row>
        <row r="596">
          <cell r="B596" t="str">
            <v>3112808181</v>
          </cell>
          <cell r="C596" t="str">
            <v>310038708742</v>
          </cell>
          <cell r="D596" t="str">
            <v>淅川县</v>
          </cell>
          <cell r="E596" t="str">
            <v>荆紫关镇</v>
          </cell>
          <cell r="F596" t="str">
            <v>上梅池村</v>
          </cell>
          <cell r="G596" t="str">
            <v>彭廷娃</v>
          </cell>
          <cell r="H596" t="str">
            <v>412927194702272111</v>
          </cell>
          <cell r="I596" t="str">
            <v>淅川县教体局</v>
          </cell>
          <cell r="J596" t="str">
            <v>县（区）</v>
          </cell>
          <cell r="K596" t="str">
            <v>陈进学</v>
          </cell>
        </row>
        <row r="597">
          <cell r="B597" t="str">
            <v>3112808182</v>
          </cell>
          <cell r="C597" t="str">
            <v>310038708745</v>
          </cell>
          <cell r="D597" t="str">
            <v>淅川县</v>
          </cell>
          <cell r="E597" t="str">
            <v>荆紫关镇</v>
          </cell>
          <cell r="F597" t="str">
            <v>吴家沟村</v>
          </cell>
          <cell r="G597" t="str">
            <v>罗法娃</v>
          </cell>
          <cell r="H597" t="str">
            <v>412927197902132117</v>
          </cell>
          <cell r="I597" t="str">
            <v>淅川县人民检察院</v>
          </cell>
          <cell r="J597" t="str">
            <v>县（区）</v>
          </cell>
          <cell r="K597" t="str">
            <v>郭少兵</v>
          </cell>
        </row>
        <row r="598">
          <cell r="B598" t="str">
            <v>3112808182</v>
          </cell>
          <cell r="C598" t="str">
            <v>310038708745</v>
          </cell>
          <cell r="D598" t="str">
            <v>淅川县</v>
          </cell>
          <cell r="E598" t="str">
            <v>荆紫关镇</v>
          </cell>
          <cell r="F598" t="str">
            <v>吴家沟村</v>
          </cell>
          <cell r="G598" t="str">
            <v>罗法娃</v>
          </cell>
          <cell r="H598" t="str">
            <v>412927197902132117</v>
          </cell>
          <cell r="I598" t="str">
            <v>淅川县人民检察院</v>
          </cell>
          <cell r="J598" t="str">
            <v>县（区）</v>
          </cell>
          <cell r="K598" t="str">
            <v>夏国超</v>
          </cell>
        </row>
        <row r="599">
          <cell r="B599" t="str">
            <v>3112808182</v>
          </cell>
          <cell r="C599" t="str">
            <v>310038708745</v>
          </cell>
          <cell r="D599" t="str">
            <v>淅川县</v>
          </cell>
          <cell r="E599" t="str">
            <v>荆紫关镇</v>
          </cell>
          <cell r="F599" t="str">
            <v>吴家沟村</v>
          </cell>
          <cell r="G599" t="str">
            <v>罗法娃</v>
          </cell>
          <cell r="H599" t="str">
            <v>412927197902132117</v>
          </cell>
          <cell r="I599" t="str">
            <v>淅川县人民检察院</v>
          </cell>
          <cell r="J599" t="str">
            <v>县（区）</v>
          </cell>
          <cell r="K599" t="str">
            <v>张超</v>
          </cell>
        </row>
        <row r="600">
          <cell r="B600" t="str">
            <v>3112808183</v>
          </cell>
          <cell r="C600" t="str">
            <v>310038708750</v>
          </cell>
          <cell r="D600" t="str">
            <v>淅川县</v>
          </cell>
          <cell r="E600" t="str">
            <v>荆紫关镇</v>
          </cell>
          <cell r="F600" t="str">
            <v>吴家沟村</v>
          </cell>
          <cell r="G600" t="str">
            <v>吴松波</v>
          </cell>
          <cell r="H600" t="str">
            <v>411323198506152138</v>
          </cell>
          <cell r="I600" t="str">
            <v>淅川县人民检察院</v>
          </cell>
          <cell r="J600" t="str">
            <v>县（区）</v>
          </cell>
          <cell r="K600" t="str">
            <v>罗荣璋</v>
          </cell>
        </row>
        <row r="601">
          <cell r="B601" t="str">
            <v>3112808183</v>
          </cell>
          <cell r="C601" t="str">
            <v>310038708750</v>
          </cell>
          <cell r="D601" t="str">
            <v>淅川县</v>
          </cell>
          <cell r="E601" t="str">
            <v>荆紫关镇</v>
          </cell>
          <cell r="F601" t="str">
            <v>吴家沟村</v>
          </cell>
          <cell r="G601" t="str">
            <v>吴松波</v>
          </cell>
          <cell r="H601" t="str">
            <v>411323198506152138</v>
          </cell>
          <cell r="I601" t="str">
            <v>淅川县人民检察院</v>
          </cell>
          <cell r="J601" t="str">
            <v>县（区）</v>
          </cell>
          <cell r="K601" t="str">
            <v>刘涛</v>
          </cell>
        </row>
        <row r="602">
          <cell r="B602" t="str">
            <v>3112808186</v>
          </cell>
          <cell r="C602" t="str">
            <v>310038708757</v>
          </cell>
          <cell r="D602" t="str">
            <v>淅川县</v>
          </cell>
          <cell r="E602" t="str">
            <v>荆紫关镇</v>
          </cell>
          <cell r="F602" t="str">
            <v>山根村</v>
          </cell>
          <cell r="G602" t="str">
            <v>魏富均</v>
          </cell>
          <cell r="H602" t="str">
            <v>412927196411232151</v>
          </cell>
          <cell r="I602" t="str">
            <v>淅川县人社局</v>
          </cell>
          <cell r="J602" t="str">
            <v>县（区）</v>
          </cell>
          <cell r="K602" t="str">
            <v>袁丛</v>
          </cell>
        </row>
        <row r="603">
          <cell r="B603" t="str">
            <v>3112808186</v>
          </cell>
          <cell r="C603" t="str">
            <v>310038708757</v>
          </cell>
          <cell r="D603" t="str">
            <v>淅川县</v>
          </cell>
          <cell r="E603" t="str">
            <v>荆紫关镇</v>
          </cell>
          <cell r="F603" t="str">
            <v>山根村</v>
          </cell>
          <cell r="G603" t="str">
            <v>魏富均</v>
          </cell>
          <cell r="H603" t="str">
            <v>412927196411232151</v>
          </cell>
          <cell r="I603" t="str">
            <v>淅川县人社局</v>
          </cell>
          <cell r="J603" t="str">
            <v>县（区）</v>
          </cell>
          <cell r="K603" t="str">
            <v>全荷芬</v>
          </cell>
        </row>
        <row r="604">
          <cell r="B604" t="str">
            <v>3112808190</v>
          </cell>
          <cell r="C604" t="str">
            <v>310038711792</v>
          </cell>
          <cell r="D604" t="str">
            <v>淅川县</v>
          </cell>
          <cell r="E604" t="str">
            <v>荆紫关镇</v>
          </cell>
          <cell r="F604" t="str">
            <v>三岔村</v>
          </cell>
          <cell r="G604" t="str">
            <v>李建洲</v>
          </cell>
          <cell r="H604" t="str">
            <v>411323198011132135</v>
          </cell>
          <cell r="I604" t="str">
            <v>淅川县农业农村局</v>
          </cell>
          <cell r="J604" t="str">
            <v>县（区）</v>
          </cell>
          <cell r="K604" t="str">
            <v>张玉青</v>
          </cell>
        </row>
        <row r="605">
          <cell r="B605" t="str">
            <v>3112808191</v>
          </cell>
          <cell r="C605" t="str">
            <v>310038711796</v>
          </cell>
          <cell r="D605" t="str">
            <v>淅川县</v>
          </cell>
          <cell r="E605" t="str">
            <v>荆紫关镇</v>
          </cell>
          <cell r="F605" t="str">
            <v>吴家沟村</v>
          </cell>
          <cell r="G605" t="str">
            <v>阮成祥</v>
          </cell>
          <cell r="H605" t="str">
            <v>412927196912012210</v>
          </cell>
          <cell r="I605" t="str">
            <v>荆紫关镇人民政府</v>
          </cell>
          <cell r="J605" t="str">
            <v>街道、镇、乡</v>
          </cell>
          <cell r="K605" t="str">
            <v>沈东旭</v>
          </cell>
        </row>
        <row r="606">
          <cell r="B606" t="str">
            <v>3112808191</v>
          </cell>
          <cell r="C606" t="str">
            <v>310038711796</v>
          </cell>
          <cell r="D606" t="str">
            <v>淅川县</v>
          </cell>
          <cell r="E606" t="str">
            <v>荆紫关镇</v>
          </cell>
          <cell r="F606" t="str">
            <v>吴家沟村</v>
          </cell>
          <cell r="G606" t="str">
            <v>阮成祥</v>
          </cell>
          <cell r="H606" t="str">
            <v>412927196912012210</v>
          </cell>
          <cell r="I606" t="str">
            <v>荆紫关镇人民政府</v>
          </cell>
          <cell r="J606" t="str">
            <v>街道、镇、乡</v>
          </cell>
          <cell r="K606" t="str">
            <v>王华平</v>
          </cell>
        </row>
        <row r="607">
          <cell r="B607" t="str">
            <v>3112808191</v>
          </cell>
          <cell r="C607" t="str">
            <v>310038711796</v>
          </cell>
          <cell r="D607" t="str">
            <v>淅川县</v>
          </cell>
          <cell r="E607" t="str">
            <v>荆紫关镇</v>
          </cell>
          <cell r="F607" t="str">
            <v>吴家沟村</v>
          </cell>
          <cell r="G607" t="str">
            <v>阮成祥</v>
          </cell>
          <cell r="H607" t="str">
            <v>412927196912012210</v>
          </cell>
          <cell r="I607" t="str">
            <v>荆紫关镇人民政府</v>
          </cell>
          <cell r="J607" t="str">
            <v>街道、镇、乡</v>
          </cell>
          <cell r="K607" t="str">
            <v>付太华</v>
          </cell>
        </row>
        <row r="608">
          <cell r="B608" t="str">
            <v>3112808191</v>
          </cell>
          <cell r="C608" t="str">
            <v>310038711796</v>
          </cell>
          <cell r="D608" t="str">
            <v>淅川县</v>
          </cell>
          <cell r="E608" t="str">
            <v>荆紫关镇</v>
          </cell>
          <cell r="F608" t="str">
            <v>吴家沟村</v>
          </cell>
          <cell r="G608" t="str">
            <v>阮成祥</v>
          </cell>
          <cell r="H608" t="str">
            <v>412927196912012210</v>
          </cell>
          <cell r="I608" t="str">
            <v>淅川县人民检察院</v>
          </cell>
          <cell r="J608" t="str">
            <v>县（区）</v>
          </cell>
          <cell r="K608" t="str">
            <v>李钰</v>
          </cell>
        </row>
        <row r="609">
          <cell r="B609" t="str">
            <v>3112808191</v>
          </cell>
          <cell r="C609" t="str">
            <v>310038711796</v>
          </cell>
          <cell r="D609" t="str">
            <v>淅川县</v>
          </cell>
          <cell r="E609" t="str">
            <v>荆紫关镇</v>
          </cell>
          <cell r="F609" t="str">
            <v>吴家沟村</v>
          </cell>
          <cell r="G609" t="str">
            <v>阮成祥</v>
          </cell>
          <cell r="H609" t="str">
            <v>412927196912012210</v>
          </cell>
          <cell r="I609" t="str">
            <v>荆紫关镇人民政府</v>
          </cell>
          <cell r="J609" t="str">
            <v>街道、镇、乡</v>
          </cell>
          <cell r="K609" t="str">
            <v>姚天慧</v>
          </cell>
        </row>
        <row r="610">
          <cell r="B610" t="str">
            <v>3112808192</v>
          </cell>
          <cell r="C610" t="str">
            <v>310038711797</v>
          </cell>
          <cell r="D610" t="str">
            <v>淅川县</v>
          </cell>
          <cell r="E610" t="str">
            <v>荆紫关镇</v>
          </cell>
          <cell r="F610" t="str">
            <v>李营村</v>
          </cell>
          <cell r="G610" t="str">
            <v>杨自田</v>
          </cell>
          <cell r="H610" t="str">
            <v>412927194709012136</v>
          </cell>
          <cell r="I610" t="str">
            <v>淅川县宛运公司</v>
          </cell>
          <cell r="J610" t="str">
            <v>县（区）</v>
          </cell>
          <cell r="K610" t="str">
            <v>丁自学</v>
          </cell>
        </row>
        <row r="611">
          <cell r="B611" t="str">
            <v>3112808455</v>
          </cell>
          <cell r="C611" t="str">
            <v>310038722003</v>
          </cell>
          <cell r="D611" t="str">
            <v>淅川县</v>
          </cell>
          <cell r="E611" t="str">
            <v>荆紫关镇</v>
          </cell>
          <cell r="F611" t="str">
            <v>双河村</v>
          </cell>
          <cell r="G611" t="str">
            <v>杨芳山</v>
          </cell>
          <cell r="H611" t="str">
            <v>41292719630805213644</v>
          </cell>
          <cell r="I611" t="str">
            <v>荆紫关地税所</v>
          </cell>
          <cell r="J611" t="str">
            <v>街道、镇、乡</v>
          </cell>
          <cell r="K611" t="str">
            <v>王清玉</v>
          </cell>
        </row>
        <row r="612">
          <cell r="B612" t="str">
            <v>3112808455</v>
          </cell>
          <cell r="C612" t="str">
            <v>310038722003</v>
          </cell>
          <cell r="D612" t="str">
            <v>淅川县</v>
          </cell>
          <cell r="E612" t="str">
            <v>荆紫关镇</v>
          </cell>
          <cell r="F612" t="str">
            <v>双河村</v>
          </cell>
          <cell r="G612" t="str">
            <v>杨芳山</v>
          </cell>
          <cell r="H612" t="str">
            <v>41292719630805213644</v>
          </cell>
          <cell r="I612" t="str">
            <v>荆紫关地税所</v>
          </cell>
          <cell r="J612" t="str">
            <v>街道、镇、乡</v>
          </cell>
          <cell r="K612" t="str">
            <v>唐旭东</v>
          </cell>
        </row>
        <row r="613">
          <cell r="B613" t="str">
            <v>3112808456</v>
          </cell>
          <cell r="C613" t="str">
            <v>310038740412</v>
          </cell>
          <cell r="D613" t="str">
            <v>淅川县</v>
          </cell>
          <cell r="E613" t="str">
            <v>荆紫关镇</v>
          </cell>
          <cell r="F613" t="str">
            <v>庙岭村</v>
          </cell>
          <cell r="G613" t="str">
            <v>王传亮</v>
          </cell>
          <cell r="H613" t="str">
            <v>411323198111252134</v>
          </cell>
          <cell r="I613" t="str">
            <v>淅川县亚欣冶金公司</v>
          </cell>
          <cell r="J613" t="str">
            <v>县（区）</v>
          </cell>
          <cell r="K613" t="str">
            <v>刘超峰</v>
          </cell>
        </row>
        <row r="614">
          <cell r="B614" t="str">
            <v>3112808457</v>
          </cell>
          <cell r="C614" t="str">
            <v>310038740418</v>
          </cell>
          <cell r="D614" t="str">
            <v>淅川县</v>
          </cell>
          <cell r="E614" t="str">
            <v>荆紫关镇</v>
          </cell>
          <cell r="F614" t="str">
            <v>吴家沟村</v>
          </cell>
          <cell r="G614" t="str">
            <v>方庆华</v>
          </cell>
          <cell r="H614" t="str">
            <v>412927197312152134</v>
          </cell>
          <cell r="I614" t="str">
            <v>荆紫关镇人民政府</v>
          </cell>
          <cell r="J614" t="str">
            <v>街道、镇、乡</v>
          </cell>
          <cell r="K614" t="str">
            <v>沈东旭</v>
          </cell>
        </row>
        <row r="615">
          <cell r="B615" t="str">
            <v>3112808457</v>
          </cell>
          <cell r="C615" t="str">
            <v>310038740418</v>
          </cell>
          <cell r="D615" t="str">
            <v>淅川县</v>
          </cell>
          <cell r="E615" t="str">
            <v>荆紫关镇</v>
          </cell>
          <cell r="F615" t="str">
            <v>吴家沟村</v>
          </cell>
          <cell r="G615" t="str">
            <v>方庆华</v>
          </cell>
          <cell r="H615" t="str">
            <v>412927197312152134</v>
          </cell>
          <cell r="I615" t="str">
            <v>淅川县人民检察院</v>
          </cell>
          <cell r="J615" t="str">
            <v>县（区）</v>
          </cell>
          <cell r="K615" t="str">
            <v>郭国强</v>
          </cell>
        </row>
        <row r="616">
          <cell r="B616" t="str">
            <v>3112808686</v>
          </cell>
          <cell r="C616" t="str">
            <v>310038642282</v>
          </cell>
          <cell r="D616" t="str">
            <v>淅川县</v>
          </cell>
          <cell r="E616" t="str">
            <v>荆紫关镇</v>
          </cell>
          <cell r="F616" t="str">
            <v>小寺沟村</v>
          </cell>
          <cell r="G616" t="str">
            <v>王天才</v>
          </cell>
          <cell r="H616" t="str">
            <v>412927193702072115</v>
          </cell>
          <cell r="I616" t="str">
            <v>淅川县人力资源和社会保障局</v>
          </cell>
          <cell r="J616" t="str">
            <v>县（区）</v>
          </cell>
          <cell r="K616" t="str">
            <v>王玉祥</v>
          </cell>
        </row>
        <row r="617">
          <cell r="B617" t="str">
            <v>3112808758</v>
          </cell>
          <cell r="C617" t="str">
            <v>310038657655</v>
          </cell>
          <cell r="D617" t="str">
            <v>淅川县</v>
          </cell>
          <cell r="E617" t="str">
            <v>荆紫关镇</v>
          </cell>
          <cell r="F617" t="str">
            <v>吴家沟村</v>
          </cell>
          <cell r="G617" t="str">
            <v>尚士英</v>
          </cell>
          <cell r="H617" t="str">
            <v>412927193608272129</v>
          </cell>
          <cell r="I617" t="str">
            <v>荆紫关镇人民政府</v>
          </cell>
          <cell r="J617" t="str">
            <v>街道、镇、乡</v>
          </cell>
          <cell r="K617" t="str">
            <v>付饶</v>
          </cell>
        </row>
        <row r="618">
          <cell r="B618" t="str">
            <v>3112808758</v>
          </cell>
          <cell r="C618" t="str">
            <v>310038657655</v>
          </cell>
          <cell r="D618" t="str">
            <v>淅川县</v>
          </cell>
          <cell r="E618" t="str">
            <v>荆紫关镇</v>
          </cell>
          <cell r="F618" t="str">
            <v>吴家沟村</v>
          </cell>
          <cell r="G618" t="str">
            <v>尚士英</v>
          </cell>
          <cell r="H618" t="str">
            <v>412927193608272129</v>
          </cell>
          <cell r="I618" t="str">
            <v>荆紫关镇人民政府</v>
          </cell>
          <cell r="J618" t="str">
            <v>街道、镇、乡</v>
          </cell>
          <cell r="K618" t="str">
            <v>沈东旭</v>
          </cell>
        </row>
        <row r="619">
          <cell r="B619" t="str">
            <v>3112808763</v>
          </cell>
          <cell r="C619" t="str">
            <v>310038676090</v>
          </cell>
          <cell r="D619" t="str">
            <v>淅川县</v>
          </cell>
          <cell r="E619" t="str">
            <v>荆紫关镇</v>
          </cell>
          <cell r="F619" t="str">
            <v>金家沟村</v>
          </cell>
          <cell r="G619" t="str">
            <v>洪林娃</v>
          </cell>
          <cell r="H619" t="str">
            <v>41292719630413213942</v>
          </cell>
          <cell r="I619" t="str">
            <v>淅川县农业农村局</v>
          </cell>
          <cell r="J619" t="str">
            <v>县（区）</v>
          </cell>
          <cell r="K619" t="str">
            <v>杨俊亚</v>
          </cell>
        </row>
        <row r="620">
          <cell r="B620" t="str">
            <v>3112808763</v>
          </cell>
          <cell r="C620" t="str">
            <v>310038676090</v>
          </cell>
          <cell r="D620" t="str">
            <v>淅川县</v>
          </cell>
          <cell r="E620" t="str">
            <v>荆紫关镇</v>
          </cell>
          <cell r="F620" t="str">
            <v>金家沟村</v>
          </cell>
          <cell r="G620" t="str">
            <v>洪林娃</v>
          </cell>
          <cell r="H620" t="str">
            <v>41292719630413213942</v>
          </cell>
          <cell r="I620" t="str">
            <v>淅川县农业农村局</v>
          </cell>
          <cell r="J620" t="str">
            <v>县（区）</v>
          </cell>
          <cell r="K620" t="str">
            <v>侯玉红</v>
          </cell>
        </row>
        <row r="621">
          <cell r="B621" t="str">
            <v>3112808964</v>
          </cell>
          <cell r="C621" t="str">
            <v>310038761593</v>
          </cell>
          <cell r="D621" t="str">
            <v>淅川县</v>
          </cell>
          <cell r="E621" t="str">
            <v>荆紫关镇</v>
          </cell>
          <cell r="F621" t="str">
            <v>北街村</v>
          </cell>
          <cell r="G621" t="str">
            <v>王西功</v>
          </cell>
          <cell r="H621" t="str">
            <v>41292719740317217314</v>
          </cell>
          <cell r="I621" t="str">
            <v>荆紫关镇人民政府</v>
          </cell>
          <cell r="J621" t="str">
            <v>街道、镇、乡</v>
          </cell>
          <cell r="K621" t="str">
            <v>贾鹏</v>
          </cell>
        </row>
        <row r="622">
          <cell r="B622" t="str">
            <v>3112808964</v>
          </cell>
          <cell r="C622" t="str">
            <v>310038761593</v>
          </cell>
          <cell r="D622" t="str">
            <v>淅川县</v>
          </cell>
          <cell r="E622" t="str">
            <v>荆紫关镇</v>
          </cell>
          <cell r="F622" t="str">
            <v>北街村</v>
          </cell>
          <cell r="G622" t="str">
            <v>王西功</v>
          </cell>
          <cell r="H622" t="str">
            <v>41292719740317217314</v>
          </cell>
          <cell r="I622" t="str">
            <v>荆紫关镇人民政府</v>
          </cell>
          <cell r="J622" t="str">
            <v>街道、镇、乡</v>
          </cell>
          <cell r="K622" t="str">
            <v>郝金福</v>
          </cell>
        </row>
        <row r="623">
          <cell r="B623" t="str">
            <v>3112808968</v>
          </cell>
          <cell r="C623" t="str">
            <v>310038761605</v>
          </cell>
          <cell r="D623" t="str">
            <v>淅川县</v>
          </cell>
          <cell r="E623" t="str">
            <v>荆紫关镇</v>
          </cell>
          <cell r="F623" t="str">
            <v>庙岭村</v>
          </cell>
          <cell r="G623" t="str">
            <v>胡足芳</v>
          </cell>
          <cell r="H623" t="str">
            <v>412927197212061753</v>
          </cell>
          <cell r="I623" t="str">
            <v>淅川县亚欣冶金公司</v>
          </cell>
          <cell r="J623" t="str">
            <v>县（区）</v>
          </cell>
          <cell r="K623" t="str">
            <v>朱元庆</v>
          </cell>
        </row>
        <row r="624">
          <cell r="B624" t="str">
            <v>3112808969</v>
          </cell>
          <cell r="C624" t="str">
            <v>310038761608</v>
          </cell>
          <cell r="D624" t="str">
            <v>淅川县</v>
          </cell>
          <cell r="E624" t="str">
            <v>荆紫关镇</v>
          </cell>
          <cell r="F624" t="str">
            <v>小寺沟村</v>
          </cell>
          <cell r="G624" t="str">
            <v>冯永才</v>
          </cell>
          <cell r="H624" t="str">
            <v>412927196703252138</v>
          </cell>
          <cell r="I624" t="str">
            <v>小寺沟村村委会</v>
          </cell>
          <cell r="J624" t="str">
            <v>村两委</v>
          </cell>
          <cell r="K624" t="str">
            <v>冯雄栓</v>
          </cell>
        </row>
        <row r="625">
          <cell r="B625" t="str">
            <v>3112808969</v>
          </cell>
          <cell r="C625" t="str">
            <v>310038761608</v>
          </cell>
          <cell r="D625" t="str">
            <v>淅川县</v>
          </cell>
          <cell r="E625" t="str">
            <v>荆紫关镇</v>
          </cell>
          <cell r="F625" t="str">
            <v>小寺沟村</v>
          </cell>
          <cell r="G625" t="str">
            <v>冯永才</v>
          </cell>
          <cell r="H625" t="str">
            <v>412927196703252138</v>
          </cell>
          <cell r="I625" t="str">
            <v>荆紫关镇村两委</v>
          </cell>
          <cell r="J625" t="str">
            <v>村两委</v>
          </cell>
          <cell r="K625" t="str">
            <v>王永华</v>
          </cell>
        </row>
        <row r="626">
          <cell r="B626" t="str">
            <v>3112808970</v>
          </cell>
          <cell r="C626" t="str">
            <v>310038762334</v>
          </cell>
          <cell r="D626" t="str">
            <v>淅川县</v>
          </cell>
          <cell r="E626" t="str">
            <v>荆紫关镇</v>
          </cell>
          <cell r="F626" t="str">
            <v>庙岭村</v>
          </cell>
          <cell r="G626" t="str">
            <v>胡兴德</v>
          </cell>
          <cell r="H626" t="str">
            <v>412927196007082139</v>
          </cell>
          <cell r="I626" t="str">
            <v>淅川县亚欣冶金公司</v>
          </cell>
          <cell r="J626" t="str">
            <v>县（区）</v>
          </cell>
          <cell r="K626" t="str">
            <v>段绪顺</v>
          </cell>
        </row>
        <row r="627">
          <cell r="B627" t="str">
            <v>3112808993</v>
          </cell>
          <cell r="C627" t="str">
            <v>310038757823</v>
          </cell>
          <cell r="D627" t="str">
            <v>淅川县</v>
          </cell>
          <cell r="E627" t="str">
            <v>荆紫关镇</v>
          </cell>
          <cell r="F627" t="str">
            <v>菩萨堂村</v>
          </cell>
          <cell r="G627" t="str">
            <v>叶克宝</v>
          </cell>
          <cell r="H627" t="str">
            <v>41292719580611211713</v>
          </cell>
          <cell r="I627" t="str">
            <v>淅川县教体局</v>
          </cell>
          <cell r="J627" t="str">
            <v>街道、镇、乡</v>
          </cell>
          <cell r="K627" t="str">
            <v>连永志</v>
          </cell>
        </row>
        <row r="628">
          <cell r="B628" t="str">
            <v>3112808993</v>
          </cell>
          <cell r="C628" t="str">
            <v>310038757823</v>
          </cell>
          <cell r="D628" t="str">
            <v>淅川县</v>
          </cell>
          <cell r="E628" t="str">
            <v>荆紫关镇</v>
          </cell>
          <cell r="F628" t="str">
            <v>菩萨堂村</v>
          </cell>
          <cell r="G628" t="str">
            <v>叶克宝</v>
          </cell>
          <cell r="H628" t="str">
            <v>41292719580611211713</v>
          </cell>
          <cell r="I628" t="str">
            <v>教研室</v>
          </cell>
          <cell r="J628" t="str">
            <v>县（区）</v>
          </cell>
          <cell r="K628" t="str">
            <v>王晓丽</v>
          </cell>
        </row>
        <row r="629">
          <cell r="B629" t="str">
            <v>3112808994</v>
          </cell>
          <cell r="C629" t="str">
            <v>310038757824</v>
          </cell>
          <cell r="D629" t="str">
            <v>淅川县</v>
          </cell>
          <cell r="E629" t="str">
            <v>荆紫关镇</v>
          </cell>
          <cell r="F629" t="str">
            <v>菩萨堂村</v>
          </cell>
          <cell r="G629" t="str">
            <v>陈随林</v>
          </cell>
          <cell r="H629" t="str">
            <v>412927196412132152</v>
          </cell>
          <cell r="I629" t="str">
            <v>淅川县林业局</v>
          </cell>
          <cell r="J629" t="str">
            <v>县（区）</v>
          </cell>
          <cell r="K629" t="str">
            <v>余淅蕾</v>
          </cell>
        </row>
        <row r="630">
          <cell r="B630" t="str">
            <v>3112808994</v>
          </cell>
          <cell r="C630" t="str">
            <v>310038757824</v>
          </cell>
          <cell r="D630" t="str">
            <v>淅川县</v>
          </cell>
          <cell r="E630" t="str">
            <v>荆紫关镇</v>
          </cell>
          <cell r="F630" t="str">
            <v>菩萨堂村</v>
          </cell>
          <cell r="G630" t="str">
            <v>陈随林</v>
          </cell>
          <cell r="H630" t="str">
            <v>412927196412132152</v>
          </cell>
          <cell r="I630" t="str">
            <v>淅川县林业局</v>
          </cell>
          <cell r="J630" t="str">
            <v>县（区）</v>
          </cell>
          <cell r="K630" t="str">
            <v>刘鹏</v>
          </cell>
        </row>
        <row r="631">
          <cell r="B631" t="str">
            <v>3112809008</v>
          </cell>
          <cell r="C631" t="str">
            <v>310038751818</v>
          </cell>
          <cell r="D631" t="str">
            <v>淅川县</v>
          </cell>
          <cell r="E631" t="str">
            <v>荆紫关镇</v>
          </cell>
          <cell r="F631" t="str">
            <v>菩萨堂村</v>
          </cell>
          <cell r="G631" t="str">
            <v>王俊家</v>
          </cell>
          <cell r="H631" t="str">
            <v>412927196612022193</v>
          </cell>
          <cell r="I631" t="str">
            <v>教研室</v>
          </cell>
          <cell r="J631" t="str">
            <v>县（区）</v>
          </cell>
          <cell r="K631" t="str">
            <v>盛建生</v>
          </cell>
        </row>
        <row r="632">
          <cell r="B632" t="str">
            <v>3112809009</v>
          </cell>
          <cell r="C632" t="str">
            <v>310038752540</v>
          </cell>
          <cell r="D632" t="str">
            <v>淅川县</v>
          </cell>
          <cell r="E632" t="str">
            <v>荆紫关镇</v>
          </cell>
          <cell r="F632" t="str">
            <v>三岔村</v>
          </cell>
          <cell r="G632" t="str">
            <v>焦风霞</v>
          </cell>
          <cell r="H632" t="str">
            <v>412927197505112120</v>
          </cell>
          <cell r="I632" t="str">
            <v>淅川县城镇集体工业联社</v>
          </cell>
          <cell r="J632" t="str">
            <v>县（区）</v>
          </cell>
          <cell r="K632" t="str">
            <v>王宏</v>
          </cell>
        </row>
        <row r="633">
          <cell r="B633" t="str">
            <v>3112809009</v>
          </cell>
          <cell r="C633" t="str">
            <v>310038752540</v>
          </cell>
          <cell r="D633" t="str">
            <v>淅川县</v>
          </cell>
          <cell r="E633" t="str">
            <v>荆紫关镇</v>
          </cell>
          <cell r="F633" t="str">
            <v>三岔村</v>
          </cell>
          <cell r="G633" t="str">
            <v>焦风霞</v>
          </cell>
          <cell r="H633" t="str">
            <v>412927197505112120</v>
          </cell>
          <cell r="I633" t="str">
            <v>淅川县城镇集体工业联社</v>
          </cell>
          <cell r="J633" t="str">
            <v>县（区）</v>
          </cell>
          <cell r="K633" t="str">
            <v>邹丽茹</v>
          </cell>
        </row>
        <row r="634">
          <cell r="B634" t="str">
            <v>3112809010</v>
          </cell>
          <cell r="C634" t="str">
            <v>310038752544</v>
          </cell>
          <cell r="D634" t="str">
            <v>淅川县</v>
          </cell>
          <cell r="E634" t="str">
            <v>荆紫关镇</v>
          </cell>
          <cell r="F634" t="str">
            <v>庙岭村</v>
          </cell>
          <cell r="G634" t="str">
            <v>张长群</v>
          </cell>
          <cell r="H634" t="str">
            <v>412927197010292115</v>
          </cell>
          <cell r="I634" t="str">
            <v>淅川县国有荆关林场</v>
          </cell>
          <cell r="J634" t="str">
            <v>县（区）</v>
          </cell>
          <cell r="K634" t="str">
            <v>徐书伟</v>
          </cell>
        </row>
        <row r="635">
          <cell r="B635" t="str">
            <v>3112809012</v>
          </cell>
          <cell r="C635" t="str">
            <v>100000054499467</v>
          </cell>
          <cell r="D635" t="str">
            <v>淅川县</v>
          </cell>
          <cell r="E635" t="str">
            <v>荆紫关镇</v>
          </cell>
          <cell r="F635" t="str">
            <v>孙家湾村</v>
          </cell>
          <cell r="G635" t="str">
            <v>贾世成</v>
          </cell>
          <cell r="H635" t="str">
            <v>411323199102172137</v>
          </cell>
          <cell r="I635" t="str">
            <v>淅川县人民检察院</v>
          </cell>
          <cell r="J635" t="str">
            <v>县（区）</v>
          </cell>
          <cell r="K635" t="str">
            <v>黄金泽</v>
          </cell>
        </row>
        <row r="636">
          <cell r="B636" t="str">
            <v>3112809012</v>
          </cell>
          <cell r="C636" t="str">
            <v>100000054499467</v>
          </cell>
          <cell r="D636" t="str">
            <v>淅川县</v>
          </cell>
          <cell r="E636" t="str">
            <v>荆紫关镇</v>
          </cell>
          <cell r="F636" t="str">
            <v>孙家湾村</v>
          </cell>
          <cell r="G636" t="str">
            <v>贾世成</v>
          </cell>
          <cell r="H636" t="str">
            <v>411323199102172137</v>
          </cell>
          <cell r="I636" t="str">
            <v>淅川县人民检察院</v>
          </cell>
          <cell r="J636" t="str">
            <v>县（区）</v>
          </cell>
          <cell r="K636" t="str">
            <v>张银杰</v>
          </cell>
        </row>
        <row r="637">
          <cell r="B637" t="str">
            <v>3112809012</v>
          </cell>
          <cell r="C637" t="str">
            <v>100000054499467</v>
          </cell>
          <cell r="D637" t="str">
            <v>淅川县</v>
          </cell>
          <cell r="E637" t="str">
            <v>荆紫关镇</v>
          </cell>
          <cell r="F637" t="str">
            <v>孙家湾村</v>
          </cell>
          <cell r="G637" t="str">
            <v>贾世成</v>
          </cell>
          <cell r="H637" t="str">
            <v>411323199102172137</v>
          </cell>
          <cell r="I637" t="str">
            <v>淅川县人民检察院</v>
          </cell>
          <cell r="J637" t="str">
            <v>县（区）</v>
          </cell>
          <cell r="K637" t="str">
            <v>彭显朝</v>
          </cell>
        </row>
        <row r="638">
          <cell r="B638" t="str">
            <v>3112809012</v>
          </cell>
          <cell r="C638" t="str">
            <v>100000054499467</v>
          </cell>
          <cell r="D638" t="str">
            <v>淅川县</v>
          </cell>
          <cell r="E638" t="str">
            <v>荆紫关镇</v>
          </cell>
          <cell r="F638" t="str">
            <v>孙家湾村</v>
          </cell>
          <cell r="G638" t="str">
            <v>贾世成</v>
          </cell>
          <cell r="H638" t="str">
            <v>411323199102172137</v>
          </cell>
          <cell r="I638" t="str">
            <v>孙家湾村委会</v>
          </cell>
          <cell r="J638" t="str">
            <v>村两委</v>
          </cell>
          <cell r="K638" t="str">
            <v>袁国强</v>
          </cell>
        </row>
        <row r="639">
          <cell r="B639" t="str">
            <v>3112809016</v>
          </cell>
          <cell r="C639" t="str">
            <v>310038752560</v>
          </cell>
          <cell r="D639" t="str">
            <v>淅川县</v>
          </cell>
          <cell r="E639" t="str">
            <v>荆紫关镇</v>
          </cell>
          <cell r="F639" t="str">
            <v>大扒村</v>
          </cell>
          <cell r="G639" t="str">
            <v>孙士美</v>
          </cell>
          <cell r="H639" t="str">
            <v>41292719510204213042</v>
          </cell>
          <cell r="I639" t="str">
            <v>荆紫关镇人民政府</v>
          </cell>
          <cell r="J639" t="str">
            <v>街道、镇、乡</v>
          </cell>
          <cell r="K639" t="str">
            <v>王书生</v>
          </cell>
        </row>
        <row r="640">
          <cell r="B640" t="str">
            <v>3112809016</v>
          </cell>
          <cell r="C640" t="str">
            <v>310038752560</v>
          </cell>
          <cell r="D640" t="str">
            <v>淅川县</v>
          </cell>
          <cell r="E640" t="str">
            <v>荆紫关镇</v>
          </cell>
          <cell r="F640" t="str">
            <v>大扒村</v>
          </cell>
          <cell r="G640" t="str">
            <v>孙士美</v>
          </cell>
          <cell r="H640" t="str">
            <v>41292719510204213042</v>
          </cell>
          <cell r="I640" t="str">
            <v>荆关国土所</v>
          </cell>
          <cell r="J640" t="str">
            <v>县（区）</v>
          </cell>
          <cell r="K640" t="str">
            <v>王光敏</v>
          </cell>
        </row>
        <row r="641">
          <cell r="B641" t="str">
            <v>3112809035</v>
          </cell>
          <cell r="C641" t="str">
            <v>310038759526</v>
          </cell>
          <cell r="D641" t="str">
            <v>淅川县</v>
          </cell>
          <cell r="E641" t="str">
            <v>荆紫关镇</v>
          </cell>
          <cell r="F641" t="str">
            <v>菩萨堂村</v>
          </cell>
          <cell r="G641" t="str">
            <v>王富强</v>
          </cell>
          <cell r="H641" t="str">
            <v>412927194908172132</v>
          </cell>
          <cell r="I641" t="str">
            <v>淅川县林业局</v>
          </cell>
          <cell r="J641" t="str">
            <v>县（区）</v>
          </cell>
          <cell r="K641" t="str">
            <v>王纳</v>
          </cell>
        </row>
        <row r="642">
          <cell r="B642" t="str">
            <v>3112809037</v>
          </cell>
          <cell r="C642" t="str">
            <v>310038759535</v>
          </cell>
          <cell r="D642" t="str">
            <v>淅川县</v>
          </cell>
          <cell r="E642" t="str">
            <v>荆紫关镇</v>
          </cell>
          <cell r="F642" t="str">
            <v>史家村</v>
          </cell>
          <cell r="G642" t="str">
            <v>聂丰来</v>
          </cell>
          <cell r="H642" t="str">
            <v>412927197412232131</v>
          </cell>
          <cell r="I642" t="str">
            <v>荆紫关镇村两委</v>
          </cell>
          <cell r="J642" t="str">
            <v>村两委</v>
          </cell>
          <cell r="K642" t="str">
            <v>王成林</v>
          </cell>
        </row>
        <row r="643">
          <cell r="B643" t="str">
            <v>3112809053</v>
          </cell>
          <cell r="C643" t="str">
            <v>310038752715</v>
          </cell>
          <cell r="D643" t="str">
            <v>淅川县</v>
          </cell>
          <cell r="E643" t="str">
            <v>荆紫关镇</v>
          </cell>
          <cell r="F643" t="str">
            <v>金家沟村</v>
          </cell>
          <cell r="G643" t="str">
            <v>刘冬云</v>
          </cell>
          <cell r="H643" t="str">
            <v>412927196612072182</v>
          </cell>
          <cell r="I643" t="str">
            <v>淅川县行政审批中心</v>
          </cell>
          <cell r="J643" t="str">
            <v>县（区）</v>
          </cell>
          <cell r="K643" t="str">
            <v>王李剑</v>
          </cell>
        </row>
        <row r="644">
          <cell r="B644" t="str">
            <v>3112809053</v>
          </cell>
          <cell r="C644" t="str">
            <v>310038752715</v>
          </cell>
          <cell r="D644" t="str">
            <v>淅川县</v>
          </cell>
          <cell r="E644" t="str">
            <v>荆紫关镇</v>
          </cell>
          <cell r="F644" t="str">
            <v>金家沟村</v>
          </cell>
          <cell r="G644" t="str">
            <v>刘冬云</v>
          </cell>
          <cell r="H644" t="str">
            <v>412927196612072182</v>
          </cell>
          <cell r="I644" t="str">
            <v>淅川县行政审批中心</v>
          </cell>
          <cell r="J644" t="str">
            <v>县（区）</v>
          </cell>
          <cell r="K644" t="str">
            <v>李娜</v>
          </cell>
        </row>
        <row r="645">
          <cell r="B645" t="str">
            <v>3112809057</v>
          </cell>
          <cell r="C645" t="str">
            <v>310038752725</v>
          </cell>
          <cell r="D645" t="str">
            <v>淅川县</v>
          </cell>
          <cell r="E645" t="str">
            <v>荆紫关镇</v>
          </cell>
          <cell r="F645" t="str">
            <v>双河村</v>
          </cell>
          <cell r="G645" t="str">
            <v>杨国良</v>
          </cell>
          <cell r="H645" t="str">
            <v>41292719720804213814</v>
          </cell>
          <cell r="I645" t="str">
            <v>荆紫关镇人民政府</v>
          </cell>
          <cell r="J645" t="str">
            <v>街道、镇、乡</v>
          </cell>
          <cell r="K645" t="str">
            <v>马克</v>
          </cell>
        </row>
        <row r="646">
          <cell r="B646" t="str">
            <v>3112809057</v>
          </cell>
          <cell r="C646" t="str">
            <v>310038752725</v>
          </cell>
          <cell r="D646" t="str">
            <v>淅川县</v>
          </cell>
          <cell r="E646" t="str">
            <v>荆紫关镇</v>
          </cell>
          <cell r="F646" t="str">
            <v>双河村</v>
          </cell>
          <cell r="G646" t="str">
            <v>杨国良</v>
          </cell>
          <cell r="H646" t="str">
            <v>41292719720804213814</v>
          </cell>
          <cell r="I646" t="str">
            <v>淅川检察院</v>
          </cell>
          <cell r="J646" t="str">
            <v>街道、镇、乡</v>
          </cell>
          <cell r="K646" t="str">
            <v>张森</v>
          </cell>
        </row>
        <row r="647">
          <cell r="B647" t="str">
            <v>3112809057</v>
          </cell>
          <cell r="C647" t="str">
            <v>310038752725</v>
          </cell>
          <cell r="D647" t="str">
            <v>淅川县</v>
          </cell>
          <cell r="E647" t="str">
            <v>荆紫关镇</v>
          </cell>
          <cell r="F647" t="str">
            <v>双河村</v>
          </cell>
          <cell r="G647" t="str">
            <v>杨国良</v>
          </cell>
          <cell r="H647" t="str">
            <v>41292719720804213814</v>
          </cell>
          <cell r="I647" t="str">
            <v>荆紫关镇村两委</v>
          </cell>
          <cell r="J647" t="str">
            <v>村两委</v>
          </cell>
          <cell r="K647" t="str">
            <v>郑华</v>
          </cell>
        </row>
        <row r="648">
          <cell r="B648" t="str">
            <v>3112809060</v>
          </cell>
          <cell r="C648" t="str">
            <v>310038753452</v>
          </cell>
          <cell r="D648" t="str">
            <v>淅川县</v>
          </cell>
          <cell r="E648" t="str">
            <v>荆紫关镇</v>
          </cell>
          <cell r="F648" t="str">
            <v>三岔村</v>
          </cell>
          <cell r="G648" t="str">
            <v>王胜均</v>
          </cell>
          <cell r="H648" t="str">
            <v>412927195704182130</v>
          </cell>
          <cell r="I648" t="str">
            <v>教研室</v>
          </cell>
          <cell r="J648" t="str">
            <v>县（区）</v>
          </cell>
          <cell r="K648" t="str">
            <v>李秋敏</v>
          </cell>
        </row>
        <row r="649">
          <cell r="B649" t="str">
            <v>3112809060</v>
          </cell>
          <cell r="C649" t="str">
            <v>310038753452</v>
          </cell>
          <cell r="D649" t="str">
            <v>淅川县</v>
          </cell>
          <cell r="E649" t="str">
            <v>荆紫关镇</v>
          </cell>
          <cell r="F649" t="str">
            <v>三岔村</v>
          </cell>
          <cell r="G649" t="str">
            <v>王胜均</v>
          </cell>
          <cell r="H649" t="str">
            <v>412927195704182130</v>
          </cell>
          <cell r="I649" t="str">
            <v>淅川县城镇集体工业联社</v>
          </cell>
          <cell r="J649" t="str">
            <v>县（区）</v>
          </cell>
          <cell r="K649" t="str">
            <v>李静雅</v>
          </cell>
        </row>
        <row r="650">
          <cell r="B650" t="str">
            <v>3112809060</v>
          </cell>
          <cell r="C650" t="str">
            <v>310038753452</v>
          </cell>
          <cell r="D650" t="str">
            <v>淅川县</v>
          </cell>
          <cell r="E650" t="str">
            <v>荆紫关镇</v>
          </cell>
          <cell r="F650" t="str">
            <v>三岔村</v>
          </cell>
          <cell r="G650" t="str">
            <v>王胜均</v>
          </cell>
          <cell r="H650" t="str">
            <v>412927195704182130</v>
          </cell>
          <cell r="I650" t="str">
            <v>淅川县城镇集体工业联社</v>
          </cell>
          <cell r="J650" t="str">
            <v>县（区）</v>
          </cell>
          <cell r="K650" t="str">
            <v>唐风华</v>
          </cell>
        </row>
        <row r="651">
          <cell r="B651" t="str">
            <v>3112809075</v>
          </cell>
          <cell r="C651" t="str">
            <v>310038749737</v>
          </cell>
          <cell r="D651" t="str">
            <v>淅川县</v>
          </cell>
          <cell r="E651" t="str">
            <v>荆紫关镇</v>
          </cell>
          <cell r="F651" t="str">
            <v>药王庙村</v>
          </cell>
          <cell r="G651" t="str">
            <v>邹景祥</v>
          </cell>
          <cell r="H651" t="str">
            <v>412927195012142111</v>
          </cell>
          <cell r="I651" t="str">
            <v>淅川县人民检察院</v>
          </cell>
          <cell r="J651" t="str">
            <v>县（区）</v>
          </cell>
          <cell r="K651" t="str">
            <v>何志国</v>
          </cell>
        </row>
        <row r="652">
          <cell r="B652" t="str">
            <v>3112809075</v>
          </cell>
          <cell r="C652" t="str">
            <v>310038749737</v>
          </cell>
          <cell r="D652" t="str">
            <v>淅川县</v>
          </cell>
          <cell r="E652" t="str">
            <v>荆紫关镇</v>
          </cell>
          <cell r="F652" t="str">
            <v>药王庙村</v>
          </cell>
          <cell r="G652" t="str">
            <v>邹景祥</v>
          </cell>
          <cell r="H652" t="str">
            <v>412927195012142111</v>
          </cell>
          <cell r="I652" t="str">
            <v>淅川县人民检察院</v>
          </cell>
          <cell r="J652" t="str">
            <v>县（区）</v>
          </cell>
          <cell r="K652" t="str">
            <v>彭代成</v>
          </cell>
        </row>
        <row r="653">
          <cell r="B653" t="str">
            <v>3112809075</v>
          </cell>
          <cell r="C653" t="str">
            <v>310038749737</v>
          </cell>
          <cell r="D653" t="str">
            <v>淅川县</v>
          </cell>
          <cell r="E653" t="str">
            <v>荆紫关镇</v>
          </cell>
          <cell r="F653" t="str">
            <v>药王庙村</v>
          </cell>
          <cell r="G653" t="str">
            <v>邹景祥</v>
          </cell>
          <cell r="H653" t="str">
            <v>412927195012142111</v>
          </cell>
          <cell r="I653" t="str">
            <v>淅川县人民检察院</v>
          </cell>
          <cell r="J653" t="str">
            <v>县（区）</v>
          </cell>
          <cell r="K653" t="str">
            <v>张京</v>
          </cell>
        </row>
        <row r="654">
          <cell r="B654" t="str">
            <v>3112809079</v>
          </cell>
          <cell r="C654" t="str">
            <v>310038749755</v>
          </cell>
          <cell r="D654" t="str">
            <v>淅川县</v>
          </cell>
          <cell r="E654" t="str">
            <v>荆紫关镇</v>
          </cell>
          <cell r="F654" t="str">
            <v>小寺沟村</v>
          </cell>
          <cell r="G654" t="str">
            <v>王胜来</v>
          </cell>
          <cell r="H654" t="str">
            <v>412927196712302133</v>
          </cell>
          <cell r="I654" t="str">
            <v>荆紫关镇人民政府</v>
          </cell>
          <cell r="J654" t="str">
            <v>街道、镇、乡</v>
          </cell>
          <cell r="K654" t="str">
            <v>高杏</v>
          </cell>
        </row>
        <row r="655">
          <cell r="B655" t="str">
            <v>3112809079</v>
          </cell>
          <cell r="C655" t="str">
            <v>310038749755</v>
          </cell>
          <cell r="D655" t="str">
            <v>淅川县</v>
          </cell>
          <cell r="E655" t="str">
            <v>荆紫关镇</v>
          </cell>
          <cell r="F655" t="str">
            <v>小寺沟村</v>
          </cell>
          <cell r="G655" t="str">
            <v>王胜来</v>
          </cell>
          <cell r="H655" t="str">
            <v>412927196712302133</v>
          </cell>
          <cell r="I655" t="str">
            <v>淅川县人力资源和社会保障局</v>
          </cell>
          <cell r="J655" t="str">
            <v>县（区）</v>
          </cell>
          <cell r="K655" t="str">
            <v>张冬冬</v>
          </cell>
        </row>
        <row r="656">
          <cell r="B656" t="str">
            <v>3112809079</v>
          </cell>
          <cell r="C656" t="str">
            <v>310038749755</v>
          </cell>
          <cell r="D656" t="str">
            <v>淅川县</v>
          </cell>
          <cell r="E656" t="str">
            <v>荆紫关镇</v>
          </cell>
          <cell r="F656" t="str">
            <v>小寺沟村</v>
          </cell>
          <cell r="G656" t="str">
            <v>王胜来</v>
          </cell>
          <cell r="H656" t="str">
            <v>412927196712302133</v>
          </cell>
          <cell r="I656" t="str">
            <v>淅川县医保局</v>
          </cell>
          <cell r="J656" t="str">
            <v>县（区）</v>
          </cell>
          <cell r="K656" t="str">
            <v>张冬冬</v>
          </cell>
        </row>
        <row r="657">
          <cell r="B657" t="str">
            <v>3112809080</v>
          </cell>
          <cell r="C657" t="str">
            <v>310038703719</v>
          </cell>
          <cell r="D657" t="str">
            <v>淅川县</v>
          </cell>
          <cell r="E657" t="str">
            <v>荆紫关镇</v>
          </cell>
          <cell r="F657" t="str">
            <v>冯营村</v>
          </cell>
          <cell r="G657" t="str">
            <v>麻庆涛</v>
          </cell>
          <cell r="H657" t="str">
            <v>412927197512162118</v>
          </cell>
          <cell r="I657" t="str">
            <v>淅川县人社局</v>
          </cell>
          <cell r="J657" t="str">
            <v>县（区）</v>
          </cell>
          <cell r="K657" t="str">
            <v>李建华</v>
          </cell>
        </row>
        <row r="658">
          <cell r="B658" t="str">
            <v>3112809645</v>
          </cell>
          <cell r="C658" t="str">
            <v>310038711825</v>
          </cell>
          <cell r="D658" t="str">
            <v>淅川县</v>
          </cell>
          <cell r="E658" t="str">
            <v>荆紫关镇</v>
          </cell>
          <cell r="F658" t="str">
            <v>菩萨堂村</v>
          </cell>
          <cell r="G658" t="str">
            <v>姚明义</v>
          </cell>
          <cell r="H658" t="str">
            <v>412927195307152210</v>
          </cell>
          <cell r="I658" t="str">
            <v>教研室</v>
          </cell>
          <cell r="J658" t="str">
            <v>县（区）</v>
          </cell>
          <cell r="K658" t="str">
            <v>盛建生</v>
          </cell>
        </row>
        <row r="659">
          <cell r="B659" t="str">
            <v>3112809652</v>
          </cell>
          <cell r="C659" t="str">
            <v>310038714871</v>
          </cell>
          <cell r="D659" t="str">
            <v>淅川县</v>
          </cell>
          <cell r="E659" t="str">
            <v>荆紫关镇</v>
          </cell>
          <cell r="F659" t="str">
            <v>药王庙村</v>
          </cell>
          <cell r="G659" t="str">
            <v>刘应山</v>
          </cell>
          <cell r="H659" t="str">
            <v>412927195109192115</v>
          </cell>
          <cell r="I659" t="str">
            <v>淅川县人民检察院</v>
          </cell>
          <cell r="J659" t="str">
            <v>县（区）</v>
          </cell>
          <cell r="K659" t="str">
            <v>杜良</v>
          </cell>
        </row>
        <row r="660">
          <cell r="B660" t="str">
            <v>3112809654</v>
          </cell>
          <cell r="C660" t="str">
            <v>310038714881</v>
          </cell>
          <cell r="D660" t="str">
            <v>淅川县</v>
          </cell>
          <cell r="E660" t="str">
            <v>荆紫关镇</v>
          </cell>
          <cell r="F660" t="str">
            <v>李营村</v>
          </cell>
          <cell r="G660" t="str">
            <v>雷丛连</v>
          </cell>
          <cell r="H660" t="str">
            <v>412927196205302120</v>
          </cell>
          <cell r="I660" t="str">
            <v>淅川县公安局</v>
          </cell>
          <cell r="J660" t="str">
            <v>县（区）</v>
          </cell>
          <cell r="K660" t="str">
            <v>袁清强</v>
          </cell>
        </row>
        <row r="661">
          <cell r="B661" t="str">
            <v>3112809654</v>
          </cell>
          <cell r="C661" t="str">
            <v>310038714881</v>
          </cell>
          <cell r="D661" t="str">
            <v>淅川县</v>
          </cell>
          <cell r="E661" t="str">
            <v>荆紫关镇</v>
          </cell>
          <cell r="F661" t="str">
            <v>李营村</v>
          </cell>
          <cell r="G661" t="str">
            <v>雷丛连</v>
          </cell>
          <cell r="H661" t="str">
            <v>412927196205302120</v>
          </cell>
          <cell r="I661" t="str">
            <v>淅川县公安局</v>
          </cell>
          <cell r="J661" t="str">
            <v>县（区）</v>
          </cell>
          <cell r="K661" t="str">
            <v>王明生</v>
          </cell>
        </row>
        <row r="662">
          <cell r="B662" t="str">
            <v>3112809654</v>
          </cell>
          <cell r="C662" t="str">
            <v>310038714881</v>
          </cell>
          <cell r="D662" t="str">
            <v>淅川县</v>
          </cell>
          <cell r="E662" t="str">
            <v>荆紫关镇</v>
          </cell>
          <cell r="F662" t="str">
            <v>李营村</v>
          </cell>
          <cell r="G662" t="str">
            <v>雷丛连</v>
          </cell>
          <cell r="H662" t="str">
            <v>412927196205302120</v>
          </cell>
          <cell r="I662" t="str">
            <v>淅川县宛运公司</v>
          </cell>
          <cell r="J662" t="str">
            <v>县（区）</v>
          </cell>
          <cell r="K662" t="str">
            <v>王伟</v>
          </cell>
        </row>
        <row r="663">
          <cell r="B663" t="str">
            <v>3112809658</v>
          </cell>
          <cell r="C663" t="str">
            <v>310038714893</v>
          </cell>
          <cell r="D663" t="str">
            <v>淅川县</v>
          </cell>
          <cell r="E663" t="str">
            <v>荆紫关镇</v>
          </cell>
          <cell r="F663" t="str">
            <v>菩萨堂村</v>
          </cell>
          <cell r="G663" t="str">
            <v>饶有军</v>
          </cell>
          <cell r="H663" t="str">
            <v>41292719691229213644</v>
          </cell>
          <cell r="I663" t="str">
            <v>淅川县教体局</v>
          </cell>
          <cell r="J663" t="str">
            <v>街道、镇、乡</v>
          </cell>
          <cell r="K663" t="str">
            <v>连永志</v>
          </cell>
        </row>
        <row r="664">
          <cell r="B664" t="str">
            <v>3112809658</v>
          </cell>
          <cell r="C664" t="str">
            <v>310038714893</v>
          </cell>
          <cell r="D664" t="str">
            <v>淅川县</v>
          </cell>
          <cell r="E664" t="str">
            <v>荆紫关镇</v>
          </cell>
          <cell r="F664" t="str">
            <v>菩萨堂村</v>
          </cell>
          <cell r="G664" t="str">
            <v>饶有军</v>
          </cell>
          <cell r="H664" t="str">
            <v>41292719691229213644</v>
          </cell>
          <cell r="I664" t="str">
            <v>教研室</v>
          </cell>
          <cell r="J664" t="str">
            <v>县（区）</v>
          </cell>
          <cell r="K664" t="str">
            <v>王晓丽</v>
          </cell>
        </row>
        <row r="665">
          <cell r="B665" t="str">
            <v>3112810112</v>
          </cell>
          <cell r="C665" t="str">
            <v>310038641907</v>
          </cell>
          <cell r="D665" t="str">
            <v>淅川县</v>
          </cell>
          <cell r="E665" t="str">
            <v>荆紫关镇</v>
          </cell>
          <cell r="F665" t="str">
            <v>吴家沟村</v>
          </cell>
          <cell r="G665" t="str">
            <v>李玉林</v>
          </cell>
          <cell r="H665" t="str">
            <v>412927197405142111</v>
          </cell>
          <cell r="I665" t="str">
            <v>淅川县人民检察院</v>
          </cell>
          <cell r="J665" t="str">
            <v>县（区）</v>
          </cell>
          <cell r="K665" t="str">
            <v>李伟东</v>
          </cell>
        </row>
        <row r="666">
          <cell r="B666" t="str">
            <v>3112810112</v>
          </cell>
          <cell r="C666" t="str">
            <v>310038641907</v>
          </cell>
          <cell r="D666" t="str">
            <v>淅川县</v>
          </cell>
          <cell r="E666" t="str">
            <v>荆紫关镇</v>
          </cell>
          <cell r="F666" t="str">
            <v>吴家沟村</v>
          </cell>
          <cell r="G666" t="str">
            <v>李玉林</v>
          </cell>
          <cell r="H666" t="str">
            <v>412927197405142111</v>
          </cell>
          <cell r="I666" t="str">
            <v>淅川县人民检察院</v>
          </cell>
          <cell r="J666" t="str">
            <v>县（区）</v>
          </cell>
          <cell r="K666" t="str">
            <v>郭国强</v>
          </cell>
        </row>
        <row r="667">
          <cell r="B667" t="str">
            <v>3112810318</v>
          </cell>
          <cell r="C667" t="str">
            <v>310038685338</v>
          </cell>
          <cell r="D667" t="str">
            <v>淅川县</v>
          </cell>
          <cell r="E667" t="str">
            <v>荆紫关镇</v>
          </cell>
          <cell r="F667" t="str">
            <v>菩萨堂村</v>
          </cell>
          <cell r="G667" t="str">
            <v>陈玉清</v>
          </cell>
          <cell r="H667" t="str">
            <v>412927197106212116</v>
          </cell>
          <cell r="I667" t="str">
            <v>淅川县林业局</v>
          </cell>
          <cell r="J667" t="str">
            <v>县（区）</v>
          </cell>
          <cell r="K667" t="str">
            <v>余淅蕾</v>
          </cell>
        </row>
        <row r="668">
          <cell r="B668" t="str">
            <v>3112810318</v>
          </cell>
          <cell r="C668" t="str">
            <v>310038685338</v>
          </cell>
          <cell r="D668" t="str">
            <v>淅川县</v>
          </cell>
          <cell r="E668" t="str">
            <v>荆紫关镇</v>
          </cell>
          <cell r="F668" t="str">
            <v>菩萨堂村</v>
          </cell>
          <cell r="G668" t="str">
            <v>陈玉清</v>
          </cell>
          <cell r="H668" t="str">
            <v>412927197106212116</v>
          </cell>
          <cell r="I668" t="str">
            <v>淅川县林业局</v>
          </cell>
          <cell r="J668" t="str">
            <v>县（区）</v>
          </cell>
          <cell r="K668" t="str">
            <v>刘鹏</v>
          </cell>
        </row>
        <row r="669">
          <cell r="B669" t="str">
            <v>3112810322</v>
          </cell>
          <cell r="C669" t="str">
            <v>310038687895</v>
          </cell>
          <cell r="D669" t="str">
            <v>淅川县</v>
          </cell>
          <cell r="E669" t="str">
            <v>荆紫关镇</v>
          </cell>
          <cell r="F669" t="str">
            <v>三岔村</v>
          </cell>
          <cell r="G669" t="str">
            <v>崔宏建</v>
          </cell>
          <cell r="H669" t="str">
            <v>412927196910232156</v>
          </cell>
          <cell r="I669" t="str">
            <v>淅川县农业农村局</v>
          </cell>
          <cell r="J669" t="str">
            <v>县（区）</v>
          </cell>
          <cell r="K669" t="str">
            <v>张玉青</v>
          </cell>
        </row>
        <row r="670">
          <cell r="B670" t="str">
            <v>3112810332</v>
          </cell>
          <cell r="C670" t="str">
            <v>310038687926</v>
          </cell>
          <cell r="D670" t="str">
            <v>淅川县</v>
          </cell>
          <cell r="E670" t="str">
            <v>荆紫关镇</v>
          </cell>
          <cell r="F670" t="str">
            <v>庙岭村</v>
          </cell>
          <cell r="G670" t="str">
            <v>孔红娃</v>
          </cell>
          <cell r="H670" t="str">
            <v>412927196901152138</v>
          </cell>
          <cell r="I670" t="str">
            <v>荆紫关镇村两委</v>
          </cell>
          <cell r="J670" t="str">
            <v>村两委</v>
          </cell>
          <cell r="K670" t="str">
            <v>魏立志</v>
          </cell>
        </row>
        <row r="671">
          <cell r="B671" t="str">
            <v>3112810334</v>
          </cell>
          <cell r="C671" t="str">
            <v>310038687930</v>
          </cell>
          <cell r="D671" t="str">
            <v>淅川县</v>
          </cell>
          <cell r="E671" t="str">
            <v>荆紫关镇</v>
          </cell>
          <cell r="F671" t="str">
            <v>穆营村</v>
          </cell>
          <cell r="G671" t="str">
            <v>沈改清</v>
          </cell>
          <cell r="H671" t="str">
            <v>412927196711292121</v>
          </cell>
          <cell r="I671" t="str">
            <v>荆紫关镇村两委</v>
          </cell>
          <cell r="J671" t="str">
            <v>街道、镇、乡</v>
          </cell>
          <cell r="K671" t="str">
            <v>徐银海</v>
          </cell>
        </row>
        <row r="672">
          <cell r="B672" t="str">
            <v>3112810334</v>
          </cell>
          <cell r="C672" t="str">
            <v>310038687930</v>
          </cell>
          <cell r="D672" t="str">
            <v>淅川县</v>
          </cell>
          <cell r="E672" t="str">
            <v>荆紫关镇</v>
          </cell>
          <cell r="F672" t="str">
            <v>穆营村</v>
          </cell>
          <cell r="G672" t="str">
            <v>沈改清</v>
          </cell>
          <cell r="H672" t="str">
            <v>412927196711292121</v>
          </cell>
          <cell r="I672" t="str">
            <v>淅川县人民检察院</v>
          </cell>
          <cell r="J672" t="str">
            <v>县（区）</v>
          </cell>
          <cell r="K672" t="str">
            <v>王强</v>
          </cell>
        </row>
        <row r="673">
          <cell r="B673" t="str">
            <v>3112810338</v>
          </cell>
          <cell r="C673" t="str">
            <v>310038687942</v>
          </cell>
          <cell r="D673" t="str">
            <v>淅川县</v>
          </cell>
          <cell r="E673" t="str">
            <v>荆紫关镇</v>
          </cell>
          <cell r="F673" t="str">
            <v>菩萨堂村</v>
          </cell>
          <cell r="G673" t="str">
            <v>田自坤</v>
          </cell>
          <cell r="H673" t="str">
            <v>41292719500206215023</v>
          </cell>
          <cell r="I673" t="str">
            <v>荆紫关镇人民政府</v>
          </cell>
          <cell r="J673" t="str">
            <v>街道、镇、乡</v>
          </cell>
          <cell r="K673" t="str">
            <v>王建富</v>
          </cell>
        </row>
        <row r="674">
          <cell r="B674" t="str">
            <v>3112810338</v>
          </cell>
          <cell r="C674" t="str">
            <v>310038687942</v>
          </cell>
          <cell r="D674" t="str">
            <v>淅川县</v>
          </cell>
          <cell r="E674" t="str">
            <v>荆紫关镇</v>
          </cell>
          <cell r="F674" t="str">
            <v>菩萨堂村</v>
          </cell>
          <cell r="G674" t="str">
            <v>田自坤</v>
          </cell>
          <cell r="H674" t="str">
            <v>41292719500206215023</v>
          </cell>
          <cell r="I674" t="str">
            <v>荆紫关镇人民政府</v>
          </cell>
          <cell r="J674" t="str">
            <v>街道、镇、乡</v>
          </cell>
          <cell r="K674" t="str">
            <v>汪金强</v>
          </cell>
        </row>
        <row r="675">
          <cell r="B675" t="str">
            <v>3112810338</v>
          </cell>
          <cell r="C675" t="str">
            <v>310038687942</v>
          </cell>
          <cell r="D675" t="str">
            <v>淅川县</v>
          </cell>
          <cell r="E675" t="str">
            <v>荆紫关镇</v>
          </cell>
          <cell r="F675" t="str">
            <v>菩萨堂村</v>
          </cell>
          <cell r="G675" t="str">
            <v>田自坤</v>
          </cell>
          <cell r="H675" t="str">
            <v>41292719500206215023</v>
          </cell>
          <cell r="I675" t="str">
            <v>荆紫关镇人民政府</v>
          </cell>
          <cell r="J675" t="str">
            <v>街道、镇、乡</v>
          </cell>
          <cell r="K675" t="str">
            <v>曹文东</v>
          </cell>
        </row>
        <row r="676">
          <cell r="B676" t="str">
            <v>3112810698</v>
          </cell>
          <cell r="C676" t="str">
            <v>310038710186</v>
          </cell>
          <cell r="D676" t="str">
            <v>淅川县</v>
          </cell>
          <cell r="E676" t="str">
            <v>荆紫关镇</v>
          </cell>
          <cell r="F676" t="str">
            <v>史家村</v>
          </cell>
          <cell r="G676" t="str">
            <v>聂建功</v>
          </cell>
          <cell r="H676" t="str">
            <v>412927197608272119</v>
          </cell>
          <cell r="I676" t="str">
            <v>荆紫关镇村两委</v>
          </cell>
          <cell r="J676" t="str">
            <v>村两委</v>
          </cell>
          <cell r="K676" t="str">
            <v>周春连</v>
          </cell>
        </row>
        <row r="677">
          <cell r="B677" t="str">
            <v>3112811433</v>
          </cell>
          <cell r="C677" t="str">
            <v>310038727839</v>
          </cell>
          <cell r="D677" t="str">
            <v>淅川县</v>
          </cell>
          <cell r="E677" t="str">
            <v>荆紫关镇</v>
          </cell>
          <cell r="F677" t="str">
            <v>麻墈村</v>
          </cell>
          <cell r="G677" t="str">
            <v>张谦</v>
          </cell>
          <cell r="H677" t="str">
            <v>412927196306152117</v>
          </cell>
          <cell r="I677" t="str">
            <v>淅川县人民检察院</v>
          </cell>
          <cell r="J677" t="str">
            <v>县（区）</v>
          </cell>
          <cell r="K677" t="str">
            <v>杨帆</v>
          </cell>
        </row>
        <row r="678">
          <cell r="B678" t="str">
            <v>3112811433</v>
          </cell>
          <cell r="C678" t="str">
            <v>310038727839</v>
          </cell>
          <cell r="D678" t="str">
            <v>淅川县</v>
          </cell>
          <cell r="E678" t="str">
            <v>荆紫关镇</v>
          </cell>
          <cell r="F678" t="str">
            <v>麻墈村</v>
          </cell>
          <cell r="G678" t="str">
            <v>张谦</v>
          </cell>
          <cell r="H678" t="str">
            <v>412927196306152117</v>
          </cell>
          <cell r="I678" t="str">
            <v>淅川县国有荆关林场</v>
          </cell>
          <cell r="J678" t="str">
            <v>县（区）</v>
          </cell>
          <cell r="K678" t="str">
            <v>舒清峰</v>
          </cell>
        </row>
        <row r="679">
          <cell r="B679" t="str">
            <v>3112811437</v>
          </cell>
          <cell r="C679" t="str">
            <v>310038746254</v>
          </cell>
          <cell r="D679" t="str">
            <v>淅川县</v>
          </cell>
          <cell r="E679" t="str">
            <v>荆紫关镇</v>
          </cell>
          <cell r="F679" t="str">
            <v>新石门村</v>
          </cell>
          <cell r="G679" t="str">
            <v>孙长栓</v>
          </cell>
          <cell r="H679" t="str">
            <v>412927197511172218</v>
          </cell>
          <cell r="I679" t="str">
            <v>淅川县环保局</v>
          </cell>
          <cell r="J679" t="str">
            <v>县（区）</v>
          </cell>
          <cell r="K679" t="str">
            <v>闫月超</v>
          </cell>
        </row>
        <row r="680">
          <cell r="B680" t="str">
            <v>3112811440</v>
          </cell>
          <cell r="C680" t="str">
            <v>310038746263</v>
          </cell>
          <cell r="D680" t="str">
            <v>淅川县</v>
          </cell>
          <cell r="E680" t="str">
            <v>荆紫关镇</v>
          </cell>
          <cell r="F680" t="str">
            <v>双河村</v>
          </cell>
          <cell r="G680" t="str">
            <v>邓金祥</v>
          </cell>
          <cell r="H680" t="str">
            <v>412927195511012119</v>
          </cell>
          <cell r="I680" t="str">
            <v>荆紫关镇村两委</v>
          </cell>
          <cell r="J680" t="str">
            <v>村两委</v>
          </cell>
          <cell r="K680" t="str">
            <v>王炳华</v>
          </cell>
        </row>
        <row r="681">
          <cell r="B681" t="str">
            <v>3112811440</v>
          </cell>
          <cell r="C681" t="str">
            <v>310038746263</v>
          </cell>
          <cell r="D681" t="str">
            <v>淅川县</v>
          </cell>
          <cell r="E681" t="str">
            <v>荆紫关镇</v>
          </cell>
          <cell r="F681" t="str">
            <v>双河村</v>
          </cell>
          <cell r="G681" t="str">
            <v>邓金祥</v>
          </cell>
          <cell r="H681" t="str">
            <v>412927195511012119</v>
          </cell>
          <cell r="I681" t="str">
            <v>淅川县人民检察院</v>
          </cell>
          <cell r="J681" t="str">
            <v>县（区）</v>
          </cell>
          <cell r="K681" t="str">
            <v>胡浩</v>
          </cell>
        </row>
        <row r="682">
          <cell r="B682" t="str">
            <v>3112811440</v>
          </cell>
          <cell r="C682" t="str">
            <v>310038746263</v>
          </cell>
          <cell r="D682" t="str">
            <v>淅川县</v>
          </cell>
          <cell r="E682" t="str">
            <v>荆紫关镇</v>
          </cell>
          <cell r="F682" t="str">
            <v>双河村</v>
          </cell>
          <cell r="G682" t="str">
            <v>邓金祥</v>
          </cell>
          <cell r="H682" t="str">
            <v>412927195511012119</v>
          </cell>
          <cell r="I682" t="str">
            <v>荆紫关地税所</v>
          </cell>
          <cell r="J682" t="str">
            <v>街道、镇、乡</v>
          </cell>
          <cell r="K682" t="str">
            <v>王清玉</v>
          </cell>
        </row>
        <row r="683">
          <cell r="B683" t="str">
            <v>3112811441</v>
          </cell>
          <cell r="C683" t="str">
            <v>310038746266</v>
          </cell>
          <cell r="D683" t="str">
            <v>淅川县</v>
          </cell>
          <cell r="E683" t="str">
            <v>荆紫关镇</v>
          </cell>
          <cell r="F683" t="str">
            <v>娘娘庙村</v>
          </cell>
          <cell r="G683" t="str">
            <v>黄丰玲</v>
          </cell>
          <cell r="H683" t="str">
            <v>412927196712112153</v>
          </cell>
          <cell r="I683" t="str">
            <v>淅川县人民检察院</v>
          </cell>
          <cell r="J683" t="str">
            <v>县（区）</v>
          </cell>
          <cell r="K683" t="str">
            <v>孙鹏</v>
          </cell>
        </row>
        <row r="684">
          <cell r="B684" t="str">
            <v>3112811441</v>
          </cell>
          <cell r="C684" t="str">
            <v>310038746266</v>
          </cell>
          <cell r="D684" t="str">
            <v>淅川县</v>
          </cell>
          <cell r="E684" t="str">
            <v>荆紫关镇</v>
          </cell>
          <cell r="F684" t="str">
            <v>娘娘庙村</v>
          </cell>
          <cell r="G684" t="str">
            <v>黄丰玲</v>
          </cell>
          <cell r="H684" t="str">
            <v>412927196712112153</v>
          </cell>
          <cell r="I684" t="str">
            <v>淅川县人民检察院</v>
          </cell>
          <cell r="J684" t="str">
            <v>县（区）</v>
          </cell>
          <cell r="K684" t="str">
            <v>温毅博</v>
          </cell>
        </row>
        <row r="685">
          <cell r="B685" t="str">
            <v>3112811442</v>
          </cell>
          <cell r="C685" t="str">
            <v>310038746268</v>
          </cell>
          <cell r="D685" t="str">
            <v>淅川县</v>
          </cell>
          <cell r="E685" t="str">
            <v>荆紫关镇</v>
          </cell>
          <cell r="F685" t="str">
            <v>穆营村</v>
          </cell>
          <cell r="G685" t="str">
            <v>樊随生</v>
          </cell>
          <cell r="H685" t="str">
            <v>412927197002072155</v>
          </cell>
          <cell r="I685" t="str">
            <v>淅川县人民检察院</v>
          </cell>
          <cell r="J685" t="str">
            <v>县（区）</v>
          </cell>
          <cell r="K685" t="str">
            <v>罗刚</v>
          </cell>
        </row>
        <row r="686">
          <cell r="B686" t="str">
            <v>3112811443</v>
          </cell>
          <cell r="C686" t="str">
            <v>100000065719679</v>
          </cell>
          <cell r="D686" t="str">
            <v>淅川县</v>
          </cell>
          <cell r="E686" t="str">
            <v>荆紫关镇</v>
          </cell>
          <cell r="F686" t="str">
            <v>小寺沟村</v>
          </cell>
          <cell r="G686" t="str">
            <v>程新生</v>
          </cell>
          <cell r="H686" t="str">
            <v>412927197610022135</v>
          </cell>
          <cell r="I686" t="str">
            <v>淅川县人力资源和社会保障局</v>
          </cell>
          <cell r="J686" t="str">
            <v>县（区）</v>
          </cell>
          <cell r="K686" t="str">
            <v>党明庆</v>
          </cell>
        </row>
        <row r="687">
          <cell r="B687" t="str">
            <v>3112811443</v>
          </cell>
          <cell r="C687" t="str">
            <v>100000065719679</v>
          </cell>
          <cell r="D687" t="str">
            <v>淅川县</v>
          </cell>
          <cell r="E687" t="str">
            <v>荆紫关镇</v>
          </cell>
          <cell r="F687" t="str">
            <v>小寺沟村</v>
          </cell>
          <cell r="G687" t="str">
            <v>程新生</v>
          </cell>
          <cell r="H687" t="str">
            <v>412927197610022135</v>
          </cell>
          <cell r="I687" t="str">
            <v>淅川县人社局</v>
          </cell>
          <cell r="J687" t="str">
            <v>县（区）</v>
          </cell>
          <cell r="K687" t="str">
            <v>贾娜</v>
          </cell>
        </row>
        <row r="688">
          <cell r="B688" t="str">
            <v>3112811470</v>
          </cell>
          <cell r="C688" t="str">
            <v>310038746332</v>
          </cell>
          <cell r="D688" t="str">
            <v>淅川县</v>
          </cell>
          <cell r="E688" t="str">
            <v>荆紫关镇</v>
          </cell>
          <cell r="F688" t="str">
            <v>穆营村</v>
          </cell>
          <cell r="G688" t="str">
            <v>穆海玉</v>
          </cell>
          <cell r="H688" t="str">
            <v>41132319540322211X</v>
          </cell>
          <cell r="I688" t="str">
            <v>淅川县人民检察院</v>
          </cell>
          <cell r="J688" t="str">
            <v>县（区）</v>
          </cell>
          <cell r="K688" t="str">
            <v>李平</v>
          </cell>
        </row>
        <row r="689">
          <cell r="B689" t="str">
            <v>3112811472</v>
          </cell>
          <cell r="C689" t="str">
            <v>310038746342</v>
          </cell>
          <cell r="D689" t="str">
            <v>淅川县</v>
          </cell>
          <cell r="E689" t="str">
            <v>荆紫关镇</v>
          </cell>
          <cell r="F689" t="str">
            <v>庙岭村</v>
          </cell>
          <cell r="G689" t="str">
            <v>张群山</v>
          </cell>
          <cell r="H689" t="str">
            <v>412927196605032115</v>
          </cell>
          <cell r="I689" t="str">
            <v>淅川县亚欣冶金公司</v>
          </cell>
          <cell r="J689" t="str">
            <v>县（区）</v>
          </cell>
          <cell r="K689" t="str">
            <v>冯建昌</v>
          </cell>
        </row>
        <row r="690">
          <cell r="B690" t="str">
            <v>3112811473</v>
          </cell>
          <cell r="C690" t="str">
            <v>310038746345</v>
          </cell>
          <cell r="D690" t="str">
            <v>淅川县</v>
          </cell>
          <cell r="E690" t="str">
            <v>荆紫关镇</v>
          </cell>
          <cell r="F690" t="str">
            <v>金家沟村</v>
          </cell>
          <cell r="G690" t="str">
            <v>金成国</v>
          </cell>
          <cell r="H690" t="str">
            <v>412927197404082110</v>
          </cell>
          <cell r="I690" t="str">
            <v>淅川县行政审批中心</v>
          </cell>
          <cell r="J690" t="str">
            <v>县（区）</v>
          </cell>
          <cell r="K690" t="str">
            <v>王楠</v>
          </cell>
        </row>
        <row r="691">
          <cell r="B691" t="str">
            <v>3112811473</v>
          </cell>
          <cell r="C691" t="str">
            <v>310038746345</v>
          </cell>
          <cell r="D691" t="str">
            <v>淅川县</v>
          </cell>
          <cell r="E691" t="str">
            <v>荆紫关镇</v>
          </cell>
          <cell r="F691" t="str">
            <v>金家沟村</v>
          </cell>
          <cell r="G691" t="str">
            <v>金成国</v>
          </cell>
          <cell r="H691" t="str">
            <v>412927197404082110</v>
          </cell>
          <cell r="I691" t="str">
            <v>淅川县行政审批中心</v>
          </cell>
          <cell r="J691" t="str">
            <v>县（区）</v>
          </cell>
          <cell r="K691" t="str">
            <v>魏国玲</v>
          </cell>
        </row>
        <row r="692">
          <cell r="B692" t="str">
            <v>3112811475</v>
          </cell>
          <cell r="C692" t="str">
            <v>100000064741126</v>
          </cell>
          <cell r="D692" t="str">
            <v>淅川县</v>
          </cell>
          <cell r="E692" t="str">
            <v>荆紫关镇</v>
          </cell>
          <cell r="F692" t="str">
            <v>穆营村</v>
          </cell>
          <cell r="G692" t="str">
            <v>王焕学</v>
          </cell>
          <cell r="H692" t="str">
            <v>412927195104252158</v>
          </cell>
          <cell r="I692" t="str">
            <v>淅川县人民检察院</v>
          </cell>
          <cell r="J692" t="str">
            <v>县（区）</v>
          </cell>
          <cell r="K692" t="str">
            <v>贾宏伟</v>
          </cell>
        </row>
        <row r="693">
          <cell r="B693" t="str">
            <v>3112811475</v>
          </cell>
          <cell r="C693" t="str">
            <v>100000064741126</v>
          </cell>
          <cell r="D693" t="str">
            <v>淅川县</v>
          </cell>
          <cell r="E693" t="str">
            <v>荆紫关镇</v>
          </cell>
          <cell r="F693" t="str">
            <v>穆营村</v>
          </cell>
          <cell r="G693" t="str">
            <v>王焕学</v>
          </cell>
          <cell r="H693" t="str">
            <v>412927195104252158</v>
          </cell>
          <cell r="I693" t="str">
            <v>荆紫关镇村两委</v>
          </cell>
          <cell r="J693" t="str">
            <v>街道、镇、乡</v>
          </cell>
          <cell r="K693" t="str">
            <v>王顺成</v>
          </cell>
        </row>
        <row r="694">
          <cell r="B694" t="str">
            <v>3112811477</v>
          </cell>
          <cell r="C694" t="str">
            <v>310038748950</v>
          </cell>
          <cell r="D694" t="str">
            <v>淅川县</v>
          </cell>
          <cell r="E694" t="str">
            <v>荆紫关镇</v>
          </cell>
          <cell r="F694" t="str">
            <v>山根村</v>
          </cell>
          <cell r="G694" t="str">
            <v>游志国</v>
          </cell>
          <cell r="H694" t="str">
            <v>41292719621224217043</v>
          </cell>
          <cell r="I694" t="str">
            <v>淅川县人社局</v>
          </cell>
          <cell r="J694" t="str">
            <v>县（区）</v>
          </cell>
          <cell r="K694" t="str">
            <v>袁丛</v>
          </cell>
        </row>
        <row r="695">
          <cell r="B695" t="str">
            <v>3112811477</v>
          </cell>
          <cell r="C695" t="str">
            <v>310038748950</v>
          </cell>
          <cell r="D695" t="str">
            <v>淅川县</v>
          </cell>
          <cell r="E695" t="str">
            <v>荆紫关镇</v>
          </cell>
          <cell r="F695" t="str">
            <v>山根村</v>
          </cell>
          <cell r="G695" t="str">
            <v>游志国</v>
          </cell>
          <cell r="H695" t="str">
            <v>41292719621224217043</v>
          </cell>
          <cell r="I695" t="str">
            <v>淅川县人社局</v>
          </cell>
          <cell r="J695" t="str">
            <v>县（区）</v>
          </cell>
          <cell r="K695" t="str">
            <v>全荷芬</v>
          </cell>
        </row>
        <row r="696">
          <cell r="B696" t="str">
            <v>3112811478</v>
          </cell>
          <cell r="C696" t="str">
            <v>310038748953</v>
          </cell>
          <cell r="D696" t="str">
            <v>淅川县</v>
          </cell>
          <cell r="E696" t="str">
            <v>荆紫关镇</v>
          </cell>
          <cell r="F696" t="str">
            <v>庙岭村</v>
          </cell>
          <cell r="G696" t="str">
            <v>王丰山</v>
          </cell>
          <cell r="H696" t="str">
            <v>412927195611152119</v>
          </cell>
          <cell r="I696" t="str">
            <v>淅川县邮政局</v>
          </cell>
          <cell r="J696" t="str">
            <v>街道、镇、乡</v>
          </cell>
          <cell r="K696" t="str">
            <v>丁光杰</v>
          </cell>
        </row>
        <row r="697">
          <cell r="B697" t="str">
            <v>3112811773</v>
          </cell>
          <cell r="C697" t="str">
            <v>310038660386</v>
          </cell>
          <cell r="D697" t="str">
            <v>淅川县</v>
          </cell>
          <cell r="E697" t="str">
            <v>荆紫关镇</v>
          </cell>
          <cell r="F697" t="str">
            <v>药王庙村</v>
          </cell>
          <cell r="G697" t="str">
            <v>邹进发</v>
          </cell>
          <cell r="H697" t="str">
            <v>41292719470530211X</v>
          </cell>
          <cell r="I697" t="str">
            <v>淅川县人民检察院</v>
          </cell>
          <cell r="J697" t="str">
            <v>县（区）</v>
          </cell>
          <cell r="K697" t="str">
            <v>何志国</v>
          </cell>
        </row>
        <row r="698">
          <cell r="B698" t="str">
            <v>3112811773</v>
          </cell>
          <cell r="C698" t="str">
            <v>310038660386</v>
          </cell>
          <cell r="D698" t="str">
            <v>淅川县</v>
          </cell>
          <cell r="E698" t="str">
            <v>荆紫关镇</v>
          </cell>
          <cell r="F698" t="str">
            <v>药王庙村</v>
          </cell>
          <cell r="G698" t="str">
            <v>邹进发</v>
          </cell>
          <cell r="H698" t="str">
            <v>41292719470530211X</v>
          </cell>
          <cell r="I698" t="str">
            <v>淅川县人民检察院</v>
          </cell>
          <cell r="J698" t="str">
            <v>县（区）</v>
          </cell>
          <cell r="K698" t="str">
            <v>张京</v>
          </cell>
        </row>
        <row r="699">
          <cell r="B699" t="str">
            <v>3112811774</v>
          </cell>
          <cell r="C699" t="str">
            <v>310038660391</v>
          </cell>
          <cell r="D699" t="str">
            <v>淅川县</v>
          </cell>
          <cell r="E699" t="str">
            <v>荆紫关镇</v>
          </cell>
          <cell r="F699" t="str">
            <v>菩萨堂村</v>
          </cell>
          <cell r="G699" t="str">
            <v>熊伟</v>
          </cell>
          <cell r="H699" t="str">
            <v>411323198205052133</v>
          </cell>
          <cell r="I699" t="str">
            <v>淅川县林业局</v>
          </cell>
          <cell r="J699" t="str">
            <v>县（区）</v>
          </cell>
          <cell r="K699" t="str">
            <v>刘天坤</v>
          </cell>
        </row>
        <row r="700">
          <cell r="B700" t="str">
            <v>3112811775</v>
          </cell>
          <cell r="C700" t="str">
            <v>310038660392</v>
          </cell>
          <cell r="D700" t="str">
            <v>淅川县</v>
          </cell>
          <cell r="E700" t="str">
            <v>荆紫关镇</v>
          </cell>
          <cell r="F700" t="str">
            <v>小陡岭村</v>
          </cell>
          <cell r="G700" t="str">
            <v>田中奇</v>
          </cell>
          <cell r="H700" t="str">
            <v>41292719631025215342</v>
          </cell>
          <cell r="I700" t="str">
            <v>淅川县教体局</v>
          </cell>
          <cell r="J700" t="str">
            <v>县（区）</v>
          </cell>
          <cell r="K700" t="str">
            <v>刘培峰</v>
          </cell>
        </row>
        <row r="701">
          <cell r="B701" t="str">
            <v>3112811775</v>
          </cell>
          <cell r="C701" t="str">
            <v>310038660392</v>
          </cell>
          <cell r="D701" t="str">
            <v>淅川县</v>
          </cell>
          <cell r="E701" t="str">
            <v>荆紫关镇</v>
          </cell>
          <cell r="F701" t="str">
            <v>小陡岭村</v>
          </cell>
          <cell r="G701" t="str">
            <v>田中奇</v>
          </cell>
          <cell r="H701" t="str">
            <v>41292719631025215342</v>
          </cell>
          <cell r="I701" t="str">
            <v>淅川县教育体育局</v>
          </cell>
          <cell r="J701" t="str">
            <v>县（区）</v>
          </cell>
          <cell r="K701" t="str">
            <v>李聪</v>
          </cell>
        </row>
        <row r="702">
          <cell r="B702" t="str">
            <v>3112811779</v>
          </cell>
          <cell r="C702" t="str">
            <v>310038678827</v>
          </cell>
          <cell r="D702" t="str">
            <v>淅川县</v>
          </cell>
          <cell r="E702" t="str">
            <v>荆紫关镇</v>
          </cell>
          <cell r="F702" t="str">
            <v>菩萨堂村</v>
          </cell>
          <cell r="G702" t="str">
            <v>饶恩会</v>
          </cell>
          <cell r="H702" t="str">
            <v>41292719761001213X</v>
          </cell>
          <cell r="I702" t="str">
            <v>荆紫关镇村两委</v>
          </cell>
          <cell r="J702" t="str">
            <v>村两委</v>
          </cell>
          <cell r="K702" t="str">
            <v>孙兆锋</v>
          </cell>
        </row>
        <row r="703">
          <cell r="B703" t="str">
            <v>3112811782</v>
          </cell>
          <cell r="C703" t="str">
            <v>100000331063794</v>
          </cell>
          <cell r="D703" t="str">
            <v>淅川县</v>
          </cell>
          <cell r="E703" t="str">
            <v>荆紫关镇</v>
          </cell>
          <cell r="F703" t="str">
            <v>上庄村</v>
          </cell>
          <cell r="G703" t="str">
            <v>高玉林</v>
          </cell>
          <cell r="H703" t="str">
            <v>411323198011172137</v>
          </cell>
          <cell r="I703" t="str">
            <v>教研室</v>
          </cell>
          <cell r="J703" t="str">
            <v>县（区）</v>
          </cell>
          <cell r="K703" t="str">
            <v>全旭</v>
          </cell>
        </row>
        <row r="704">
          <cell r="B704" t="str">
            <v>3112811782</v>
          </cell>
          <cell r="C704" t="str">
            <v>100000331063794</v>
          </cell>
          <cell r="D704" t="str">
            <v>淅川县</v>
          </cell>
          <cell r="E704" t="str">
            <v>荆紫关镇</v>
          </cell>
          <cell r="F704" t="str">
            <v>上庄村</v>
          </cell>
          <cell r="G704" t="str">
            <v>高玉林</v>
          </cell>
          <cell r="H704" t="str">
            <v>411323198011172137</v>
          </cell>
          <cell r="I704" t="str">
            <v>淅川县教育体育局</v>
          </cell>
          <cell r="J704" t="str">
            <v>县（区）</v>
          </cell>
          <cell r="K704" t="str">
            <v>赵艳艳</v>
          </cell>
        </row>
        <row r="705">
          <cell r="B705" t="str">
            <v>3112811784</v>
          </cell>
          <cell r="C705" t="str">
            <v>310038678838</v>
          </cell>
          <cell r="D705" t="str">
            <v>淅川县</v>
          </cell>
          <cell r="E705" t="str">
            <v>荆紫关镇</v>
          </cell>
          <cell r="F705" t="str">
            <v>金家沟村</v>
          </cell>
          <cell r="G705" t="str">
            <v>金景玉</v>
          </cell>
          <cell r="H705" t="str">
            <v>411323198002282131</v>
          </cell>
          <cell r="I705" t="str">
            <v>淅川县农业农村局</v>
          </cell>
          <cell r="J705" t="str">
            <v>县（区）</v>
          </cell>
          <cell r="K705" t="str">
            <v>李俊</v>
          </cell>
        </row>
        <row r="706">
          <cell r="B706" t="str">
            <v>3112811784</v>
          </cell>
          <cell r="C706" t="str">
            <v>310038678838</v>
          </cell>
          <cell r="D706" t="str">
            <v>淅川县</v>
          </cell>
          <cell r="E706" t="str">
            <v>荆紫关镇</v>
          </cell>
          <cell r="F706" t="str">
            <v>金家沟村</v>
          </cell>
          <cell r="G706" t="str">
            <v>金景玉</v>
          </cell>
          <cell r="H706" t="str">
            <v>411323198002282131</v>
          </cell>
          <cell r="I706" t="str">
            <v>淅川县农业农村局</v>
          </cell>
          <cell r="J706" t="str">
            <v>县（区）</v>
          </cell>
          <cell r="K706" t="str">
            <v>薛莎</v>
          </cell>
        </row>
        <row r="707">
          <cell r="B707" t="str">
            <v>3112811834</v>
          </cell>
          <cell r="C707" t="str">
            <v>310038687948</v>
          </cell>
          <cell r="D707" t="str">
            <v>淅川县</v>
          </cell>
          <cell r="E707" t="str">
            <v>荆紫关镇</v>
          </cell>
          <cell r="F707" t="str">
            <v>三岔村</v>
          </cell>
          <cell r="G707" t="str">
            <v>张孝义</v>
          </cell>
          <cell r="H707" t="str">
            <v>412927196912082235</v>
          </cell>
          <cell r="I707" t="str">
            <v>淅川县城镇集体工业联社</v>
          </cell>
          <cell r="J707" t="str">
            <v>县（区）</v>
          </cell>
          <cell r="K707" t="str">
            <v>刘新军</v>
          </cell>
        </row>
        <row r="708">
          <cell r="B708" t="str">
            <v>3112811837</v>
          </cell>
          <cell r="C708" t="str">
            <v>310038687957</v>
          </cell>
          <cell r="D708" t="str">
            <v>淅川县</v>
          </cell>
          <cell r="E708" t="str">
            <v>荆紫关镇</v>
          </cell>
          <cell r="F708" t="str">
            <v>庙岭村</v>
          </cell>
          <cell r="G708" t="str">
            <v>东显奇</v>
          </cell>
          <cell r="H708" t="str">
            <v>412927195404252117</v>
          </cell>
          <cell r="I708" t="str">
            <v>荆紫关镇村两委</v>
          </cell>
          <cell r="J708" t="str">
            <v>村两委</v>
          </cell>
          <cell r="K708" t="str">
            <v>胡昊</v>
          </cell>
        </row>
        <row r="709">
          <cell r="B709" t="str">
            <v>3112811839</v>
          </cell>
          <cell r="C709" t="str">
            <v>310038687968</v>
          </cell>
          <cell r="D709" t="str">
            <v>淅川县</v>
          </cell>
          <cell r="E709" t="str">
            <v>荆紫关镇</v>
          </cell>
          <cell r="F709" t="str">
            <v>金家沟村</v>
          </cell>
          <cell r="G709" t="str">
            <v>马先龙</v>
          </cell>
          <cell r="H709" t="str">
            <v>412927194208122134</v>
          </cell>
          <cell r="I709" t="str">
            <v>淅川县农业农村局</v>
          </cell>
          <cell r="J709" t="str">
            <v>县（区）</v>
          </cell>
          <cell r="K709" t="str">
            <v>马建平</v>
          </cell>
        </row>
        <row r="710">
          <cell r="B710" t="str">
            <v>3112811839</v>
          </cell>
          <cell r="C710" t="str">
            <v>310038687968</v>
          </cell>
          <cell r="D710" t="str">
            <v>淅川县</v>
          </cell>
          <cell r="E710" t="str">
            <v>荆紫关镇</v>
          </cell>
          <cell r="F710" t="str">
            <v>金家沟村</v>
          </cell>
          <cell r="G710" t="str">
            <v>马先龙</v>
          </cell>
          <cell r="H710" t="str">
            <v>412927194208122134</v>
          </cell>
          <cell r="I710" t="str">
            <v>淅川县农业农村局</v>
          </cell>
          <cell r="J710" t="str">
            <v>县（区）</v>
          </cell>
          <cell r="K710" t="str">
            <v>王梅</v>
          </cell>
        </row>
        <row r="711">
          <cell r="B711" t="str">
            <v>3112811839</v>
          </cell>
          <cell r="C711" t="str">
            <v>310038687968</v>
          </cell>
          <cell r="D711" t="str">
            <v>淅川县</v>
          </cell>
          <cell r="E711" t="str">
            <v>荆紫关镇</v>
          </cell>
          <cell r="F711" t="str">
            <v>金家沟村</v>
          </cell>
          <cell r="G711" t="str">
            <v>马先龙</v>
          </cell>
          <cell r="H711" t="str">
            <v>412927194208122134</v>
          </cell>
          <cell r="I711" t="str">
            <v>荆紫关镇村两委</v>
          </cell>
          <cell r="J711" t="str">
            <v>村两委</v>
          </cell>
          <cell r="K711" t="str">
            <v>姚长明</v>
          </cell>
        </row>
        <row r="712">
          <cell r="B712" t="str">
            <v>3112811841</v>
          </cell>
          <cell r="C712" t="str">
            <v>310038687974</v>
          </cell>
          <cell r="D712" t="str">
            <v>淅川县</v>
          </cell>
          <cell r="E712" t="str">
            <v>荆紫关镇</v>
          </cell>
          <cell r="F712" t="str">
            <v>狮子沟村</v>
          </cell>
          <cell r="G712" t="str">
            <v>刘风梧</v>
          </cell>
          <cell r="H712" t="str">
            <v>412927195706042131</v>
          </cell>
          <cell r="I712" t="str">
            <v>淅川县教体局</v>
          </cell>
          <cell r="J712" t="str">
            <v>街道、镇、乡</v>
          </cell>
          <cell r="K712" t="str">
            <v>张金玲</v>
          </cell>
        </row>
        <row r="713">
          <cell r="B713" t="str">
            <v>3112811841</v>
          </cell>
          <cell r="C713" t="str">
            <v>310038687974</v>
          </cell>
          <cell r="D713" t="str">
            <v>淅川县</v>
          </cell>
          <cell r="E713" t="str">
            <v>荆紫关镇</v>
          </cell>
          <cell r="F713" t="str">
            <v>狮子沟村</v>
          </cell>
          <cell r="G713" t="str">
            <v>刘风梧</v>
          </cell>
          <cell r="H713" t="str">
            <v>412927195706042131</v>
          </cell>
          <cell r="I713" t="str">
            <v>淅川县教体局</v>
          </cell>
          <cell r="J713" t="str">
            <v>县（区）</v>
          </cell>
          <cell r="K713" t="str">
            <v>郝建国</v>
          </cell>
        </row>
        <row r="714">
          <cell r="B714" t="str">
            <v>3112811843</v>
          </cell>
          <cell r="C714" t="str">
            <v>310038687981</v>
          </cell>
          <cell r="D714" t="str">
            <v>淅川县</v>
          </cell>
          <cell r="E714" t="str">
            <v>荆紫关镇</v>
          </cell>
          <cell r="F714" t="str">
            <v>上梅池村</v>
          </cell>
          <cell r="G714" t="str">
            <v>黄青华</v>
          </cell>
          <cell r="H714" t="str">
            <v>412927196603212171</v>
          </cell>
          <cell r="I714" t="str">
            <v>淅川县教体局</v>
          </cell>
          <cell r="J714" t="str">
            <v>县（区）</v>
          </cell>
          <cell r="K714" t="str">
            <v>夏清伟</v>
          </cell>
        </row>
        <row r="715">
          <cell r="B715" t="str">
            <v>3112811844</v>
          </cell>
          <cell r="C715" t="str">
            <v>310038687984</v>
          </cell>
          <cell r="D715" t="str">
            <v>淅川县</v>
          </cell>
          <cell r="E715" t="str">
            <v>荆紫关镇</v>
          </cell>
          <cell r="F715" t="str">
            <v>张巷村</v>
          </cell>
          <cell r="G715" t="str">
            <v>龚建栓</v>
          </cell>
          <cell r="H715" t="str">
            <v>412927196612112156</v>
          </cell>
          <cell r="I715" t="str">
            <v>淅川县人社局</v>
          </cell>
          <cell r="J715" t="str">
            <v>县（区）</v>
          </cell>
          <cell r="K715" t="str">
            <v>刘雅</v>
          </cell>
        </row>
        <row r="716">
          <cell r="B716" t="str">
            <v>3112811844</v>
          </cell>
          <cell r="C716" t="str">
            <v>310038687984</v>
          </cell>
          <cell r="D716" t="str">
            <v>淅川县</v>
          </cell>
          <cell r="E716" t="str">
            <v>荆紫关镇</v>
          </cell>
          <cell r="F716" t="str">
            <v>张巷村</v>
          </cell>
          <cell r="G716" t="str">
            <v>龚建栓</v>
          </cell>
          <cell r="H716" t="str">
            <v>412927196612112156</v>
          </cell>
          <cell r="I716" t="str">
            <v>淅川县人社局</v>
          </cell>
          <cell r="J716" t="str">
            <v>县（区）</v>
          </cell>
          <cell r="K716" t="str">
            <v>黄俊勋</v>
          </cell>
        </row>
        <row r="717">
          <cell r="B717" t="str">
            <v>3112811845</v>
          </cell>
          <cell r="C717" t="str">
            <v>310038687988</v>
          </cell>
          <cell r="D717" t="str">
            <v>淅川县</v>
          </cell>
          <cell r="E717" t="str">
            <v>荆紫关镇</v>
          </cell>
          <cell r="F717" t="str">
            <v>麻墈村</v>
          </cell>
          <cell r="G717" t="str">
            <v>谢新霞</v>
          </cell>
          <cell r="H717" t="str">
            <v>412927197009132122</v>
          </cell>
          <cell r="I717" t="str">
            <v>荆紫关镇村两委</v>
          </cell>
          <cell r="J717" t="str">
            <v>村两委</v>
          </cell>
          <cell r="K717" t="str">
            <v>张松亭</v>
          </cell>
        </row>
        <row r="718">
          <cell r="B718" t="str">
            <v>3112811845</v>
          </cell>
          <cell r="C718" t="str">
            <v>310038687988</v>
          </cell>
          <cell r="D718" t="str">
            <v>淅川县</v>
          </cell>
          <cell r="E718" t="str">
            <v>荆紫关镇</v>
          </cell>
          <cell r="F718" t="str">
            <v>麻墈村</v>
          </cell>
          <cell r="G718" t="str">
            <v>谢新霞</v>
          </cell>
          <cell r="H718" t="str">
            <v>412927197009132122</v>
          </cell>
          <cell r="I718" t="str">
            <v>淅川县林业局</v>
          </cell>
          <cell r="J718" t="str">
            <v>县（区）</v>
          </cell>
          <cell r="K718" t="str">
            <v>叶东哲</v>
          </cell>
        </row>
        <row r="719">
          <cell r="B719" t="str">
            <v>3112811845</v>
          </cell>
          <cell r="C719" t="str">
            <v>310038687988</v>
          </cell>
          <cell r="D719" t="str">
            <v>淅川县</v>
          </cell>
          <cell r="E719" t="str">
            <v>荆紫关镇</v>
          </cell>
          <cell r="F719" t="str">
            <v>麻墈村</v>
          </cell>
          <cell r="G719" t="str">
            <v>谢新霞</v>
          </cell>
          <cell r="H719" t="str">
            <v>412927197009132122</v>
          </cell>
          <cell r="I719" t="str">
            <v>荆紫关镇人民政府</v>
          </cell>
          <cell r="J719" t="str">
            <v>街道、镇、乡</v>
          </cell>
          <cell r="K719" t="str">
            <v>严富建</v>
          </cell>
        </row>
        <row r="720">
          <cell r="B720" t="str">
            <v>3112811846</v>
          </cell>
          <cell r="C720" t="str">
            <v>310038687996</v>
          </cell>
          <cell r="D720" t="str">
            <v>淅川县</v>
          </cell>
          <cell r="E720" t="str">
            <v>荆紫关镇</v>
          </cell>
          <cell r="F720" t="str">
            <v>麻墈村</v>
          </cell>
          <cell r="G720" t="str">
            <v>张宗山</v>
          </cell>
          <cell r="H720" t="str">
            <v>41292719440524211912</v>
          </cell>
          <cell r="I720" t="str">
            <v>淅川县林业局</v>
          </cell>
          <cell r="J720" t="str">
            <v>县（区）</v>
          </cell>
          <cell r="K720" t="str">
            <v>尚红</v>
          </cell>
        </row>
        <row r="721">
          <cell r="B721" t="str">
            <v>3112811846</v>
          </cell>
          <cell r="C721" t="str">
            <v>310038687996</v>
          </cell>
          <cell r="D721" t="str">
            <v>淅川县</v>
          </cell>
          <cell r="E721" t="str">
            <v>荆紫关镇</v>
          </cell>
          <cell r="F721" t="str">
            <v>麻墈村</v>
          </cell>
          <cell r="G721" t="str">
            <v>张宗山</v>
          </cell>
          <cell r="H721" t="str">
            <v>41292719440524211912</v>
          </cell>
          <cell r="I721" t="str">
            <v>荆紫关镇村两委</v>
          </cell>
          <cell r="J721" t="str">
            <v>村两委</v>
          </cell>
          <cell r="K721" t="str">
            <v>尚瑞华</v>
          </cell>
        </row>
        <row r="722">
          <cell r="B722" t="str">
            <v>3112811846</v>
          </cell>
          <cell r="C722" t="str">
            <v>310038687996</v>
          </cell>
          <cell r="D722" t="str">
            <v>淅川县</v>
          </cell>
          <cell r="E722" t="str">
            <v>荆紫关镇</v>
          </cell>
          <cell r="F722" t="str">
            <v>麻墈村</v>
          </cell>
          <cell r="G722" t="str">
            <v>张宗山</v>
          </cell>
          <cell r="H722" t="str">
            <v>41292719440524211912</v>
          </cell>
          <cell r="I722" t="str">
            <v>荆紫关镇村两委</v>
          </cell>
          <cell r="J722" t="str">
            <v>村两委</v>
          </cell>
          <cell r="K722" t="str">
            <v>殷长合</v>
          </cell>
        </row>
        <row r="723">
          <cell r="B723" t="str">
            <v>3112811846</v>
          </cell>
          <cell r="C723" t="str">
            <v>310038687996</v>
          </cell>
          <cell r="D723" t="str">
            <v>淅川县</v>
          </cell>
          <cell r="E723" t="str">
            <v>荆紫关镇</v>
          </cell>
          <cell r="F723" t="str">
            <v>麻墈村</v>
          </cell>
          <cell r="G723" t="str">
            <v>张宗山</v>
          </cell>
          <cell r="H723" t="str">
            <v>41292719440524211912</v>
          </cell>
          <cell r="I723" t="str">
            <v>荆紫关镇人民政府</v>
          </cell>
          <cell r="J723" t="str">
            <v>街道、镇、乡</v>
          </cell>
          <cell r="K723" t="str">
            <v>刘剑成</v>
          </cell>
        </row>
        <row r="724">
          <cell r="B724" t="str">
            <v>3112811851</v>
          </cell>
          <cell r="C724" t="str">
            <v>310038688007</v>
          </cell>
          <cell r="D724" t="str">
            <v>淅川县</v>
          </cell>
          <cell r="E724" t="str">
            <v>荆紫关镇</v>
          </cell>
          <cell r="F724" t="str">
            <v>狮子沟村</v>
          </cell>
          <cell r="G724" t="str">
            <v>雷景锋</v>
          </cell>
          <cell r="H724" t="str">
            <v>412927195810202131</v>
          </cell>
          <cell r="I724" t="str">
            <v>荆紫关镇人民政府</v>
          </cell>
          <cell r="J724" t="str">
            <v>街道、镇、乡</v>
          </cell>
          <cell r="K724" t="str">
            <v>曹士献</v>
          </cell>
        </row>
        <row r="725">
          <cell r="B725" t="str">
            <v>3112811851</v>
          </cell>
          <cell r="C725" t="str">
            <v>310038688007</v>
          </cell>
          <cell r="D725" t="str">
            <v>淅川县</v>
          </cell>
          <cell r="E725" t="str">
            <v>荆紫关镇</v>
          </cell>
          <cell r="F725" t="str">
            <v>狮子沟村</v>
          </cell>
          <cell r="G725" t="str">
            <v>雷景锋</v>
          </cell>
          <cell r="H725" t="str">
            <v>412927195810202131</v>
          </cell>
          <cell r="I725" t="str">
            <v>荆紫关镇人民政府</v>
          </cell>
          <cell r="J725" t="str">
            <v>街道、镇、乡</v>
          </cell>
          <cell r="K725" t="str">
            <v>杨建东</v>
          </cell>
        </row>
        <row r="726">
          <cell r="B726" t="str">
            <v>3112811851</v>
          </cell>
          <cell r="C726" t="str">
            <v>310038688007</v>
          </cell>
          <cell r="D726" t="str">
            <v>淅川县</v>
          </cell>
          <cell r="E726" t="str">
            <v>荆紫关镇</v>
          </cell>
          <cell r="F726" t="str">
            <v>狮子沟村</v>
          </cell>
          <cell r="G726" t="str">
            <v>雷景锋</v>
          </cell>
          <cell r="H726" t="str">
            <v>412927195810202131</v>
          </cell>
          <cell r="I726" t="str">
            <v>荆紫关镇人民政府</v>
          </cell>
          <cell r="J726" t="str">
            <v>街道、镇、乡</v>
          </cell>
          <cell r="K726" t="str">
            <v>杨帆</v>
          </cell>
        </row>
        <row r="727">
          <cell r="B727" t="str">
            <v>3112812062</v>
          </cell>
          <cell r="C727" t="str">
            <v>310038762582</v>
          </cell>
          <cell r="D727" t="str">
            <v>淅川县</v>
          </cell>
          <cell r="E727" t="str">
            <v>荆紫关镇</v>
          </cell>
          <cell r="F727" t="str">
            <v>上梅池村</v>
          </cell>
          <cell r="G727" t="str">
            <v>王金生</v>
          </cell>
          <cell r="H727" t="str">
            <v>412927197210272135</v>
          </cell>
          <cell r="I727" t="str">
            <v>淅川县教体局</v>
          </cell>
          <cell r="J727" t="str">
            <v>县（区）</v>
          </cell>
          <cell r="K727" t="str">
            <v>贾轲</v>
          </cell>
        </row>
        <row r="728">
          <cell r="B728" t="str">
            <v>3112812078</v>
          </cell>
          <cell r="C728" t="str">
            <v>310038755782</v>
          </cell>
          <cell r="D728" t="str">
            <v>淅川县</v>
          </cell>
          <cell r="E728" t="str">
            <v>荆紫关镇</v>
          </cell>
          <cell r="F728" t="str">
            <v>史家村</v>
          </cell>
          <cell r="G728" t="str">
            <v>聂焕芝</v>
          </cell>
          <cell r="H728" t="str">
            <v>41292719550613214063</v>
          </cell>
          <cell r="I728" t="str">
            <v>淅川县邮政局</v>
          </cell>
          <cell r="J728" t="str">
            <v>县（区）</v>
          </cell>
          <cell r="K728" t="str">
            <v>袁晓</v>
          </cell>
        </row>
        <row r="729">
          <cell r="B729" t="str">
            <v>3112812078</v>
          </cell>
          <cell r="C729" t="str">
            <v>310038755782</v>
          </cell>
          <cell r="D729" t="str">
            <v>淅川县</v>
          </cell>
          <cell r="E729" t="str">
            <v>荆紫关镇</v>
          </cell>
          <cell r="F729" t="str">
            <v>史家村</v>
          </cell>
          <cell r="G729" t="str">
            <v>聂焕芝</v>
          </cell>
          <cell r="H729" t="str">
            <v>41292719550613214063</v>
          </cell>
          <cell r="I729" t="str">
            <v>淅川县邮政局</v>
          </cell>
          <cell r="J729" t="str">
            <v>街道、镇、乡</v>
          </cell>
          <cell r="K729" t="str">
            <v>胡显林</v>
          </cell>
        </row>
        <row r="730">
          <cell r="B730" t="str">
            <v>3112812078</v>
          </cell>
          <cell r="C730" t="str">
            <v>310038755782</v>
          </cell>
          <cell r="D730" t="str">
            <v>淅川县</v>
          </cell>
          <cell r="E730" t="str">
            <v>荆紫关镇</v>
          </cell>
          <cell r="F730" t="str">
            <v>史家村</v>
          </cell>
          <cell r="G730" t="str">
            <v>聂焕芝</v>
          </cell>
          <cell r="H730" t="str">
            <v>41292719550613214063</v>
          </cell>
          <cell r="I730" t="str">
            <v>淅川县邮政局</v>
          </cell>
          <cell r="J730" t="str">
            <v>县（区）</v>
          </cell>
          <cell r="K730" t="str">
            <v>蔡海静</v>
          </cell>
        </row>
        <row r="731">
          <cell r="B731" t="str">
            <v>3112812082</v>
          </cell>
          <cell r="C731" t="str">
            <v>100000471192584</v>
          </cell>
          <cell r="D731" t="str">
            <v>淅川县</v>
          </cell>
          <cell r="E731" t="str">
            <v>荆紫关镇</v>
          </cell>
          <cell r="F731" t="str">
            <v>沙渠河村</v>
          </cell>
          <cell r="G731" t="str">
            <v>尚晓楠</v>
          </cell>
          <cell r="H731" t="str">
            <v>411326200807282146</v>
          </cell>
          <cell r="I731" t="str">
            <v>淅川县史志办</v>
          </cell>
          <cell r="J731" t="str">
            <v>县（区）</v>
          </cell>
          <cell r="K731" t="str">
            <v>刘国中</v>
          </cell>
        </row>
        <row r="732">
          <cell r="B732" t="str">
            <v>3112812083</v>
          </cell>
          <cell r="C732" t="str">
            <v>310038755798</v>
          </cell>
          <cell r="D732" t="str">
            <v>淅川县</v>
          </cell>
          <cell r="E732" t="str">
            <v>荆紫关镇</v>
          </cell>
          <cell r="F732" t="str">
            <v>上梅池村</v>
          </cell>
          <cell r="G732" t="str">
            <v>汪保栓</v>
          </cell>
          <cell r="H732" t="str">
            <v>412927196402152117</v>
          </cell>
          <cell r="I732" t="str">
            <v>淅川县教体局</v>
          </cell>
          <cell r="J732" t="str">
            <v>县（区）</v>
          </cell>
          <cell r="K732" t="str">
            <v>卢礼新</v>
          </cell>
        </row>
        <row r="733">
          <cell r="B733" t="str">
            <v>3112812083</v>
          </cell>
          <cell r="C733" t="str">
            <v>310038755798</v>
          </cell>
          <cell r="D733" t="str">
            <v>淅川县</v>
          </cell>
          <cell r="E733" t="str">
            <v>荆紫关镇</v>
          </cell>
          <cell r="F733" t="str">
            <v>上梅池村</v>
          </cell>
          <cell r="G733" t="str">
            <v>汪保栓</v>
          </cell>
          <cell r="H733" t="str">
            <v>412927196402152117</v>
          </cell>
          <cell r="I733" t="str">
            <v>淅川县教体局</v>
          </cell>
          <cell r="J733" t="str">
            <v>县（区）</v>
          </cell>
          <cell r="K733" t="str">
            <v>杜仕瑞</v>
          </cell>
        </row>
        <row r="734">
          <cell r="B734" t="str">
            <v>3112812083</v>
          </cell>
          <cell r="C734" t="str">
            <v>310038755798</v>
          </cell>
          <cell r="D734" t="str">
            <v>淅川县</v>
          </cell>
          <cell r="E734" t="str">
            <v>荆紫关镇</v>
          </cell>
          <cell r="F734" t="str">
            <v>上梅池村</v>
          </cell>
          <cell r="G734" t="str">
            <v>汪保栓</v>
          </cell>
          <cell r="H734" t="str">
            <v>412927196402152117</v>
          </cell>
          <cell r="I734" t="str">
            <v>淅川县教体局</v>
          </cell>
          <cell r="J734" t="str">
            <v>街道、镇、乡</v>
          </cell>
          <cell r="K734" t="str">
            <v>王清泉</v>
          </cell>
        </row>
        <row r="735">
          <cell r="B735" t="str">
            <v>3112812086</v>
          </cell>
          <cell r="C735" t="str">
            <v>310038756527</v>
          </cell>
          <cell r="D735" t="str">
            <v>淅川县</v>
          </cell>
          <cell r="E735" t="str">
            <v>荆紫关镇</v>
          </cell>
          <cell r="F735" t="str">
            <v>庙岭村</v>
          </cell>
          <cell r="G735" t="str">
            <v>胡建勇</v>
          </cell>
          <cell r="H735" t="str">
            <v>412927197308242137</v>
          </cell>
          <cell r="I735" t="str">
            <v>荆紫关镇村两委</v>
          </cell>
          <cell r="J735" t="str">
            <v>村两委</v>
          </cell>
          <cell r="K735" t="str">
            <v>胡兴吾</v>
          </cell>
        </row>
        <row r="736">
          <cell r="B736" t="str">
            <v>3112812098</v>
          </cell>
          <cell r="C736" t="str">
            <v>310038712937</v>
          </cell>
          <cell r="D736" t="str">
            <v>淅川县</v>
          </cell>
          <cell r="E736" t="str">
            <v>荆紫关镇</v>
          </cell>
          <cell r="F736" t="str">
            <v>庙岭村</v>
          </cell>
          <cell r="G736" t="str">
            <v>孔庆彦</v>
          </cell>
          <cell r="H736" t="str">
            <v>412927195407212110</v>
          </cell>
          <cell r="I736" t="str">
            <v>淅川县国有荆关林场</v>
          </cell>
          <cell r="J736" t="str">
            <v>县（区）</v>
          </cell>
          <cell r="K736" t="str">
            <v>徐书伟</v>
          </cell>
        </row>
        <row r="737">
          <cell r="B737" t="str">
            <v>3112812101</v>
          </cell>
          <cell r="C737" t="str">
            <v>310038712948</v>
          </cell>
          <cell r="D737" t="str">
            <v>淅川县</v>
          </cell>
          <cell r="E737" t="str">
            <v>荆紫关镇</v>
          </cell>
          <cell r="F737" t="str">
            <v>庙岭村</v>
          </cell>
          <cell r="G737" t="str">
            <v>尚士林</v>
          </cell>
          <cell r="H737" t="str">
            <v>41292719481205211X44</v>
          </cell>
          <cell r="I737" t="str">
            <v>荆紫关镇村两委</v>
          </cell>
          <cell r="J737" t="str">
            <v>村两委</v>
          </cell>
          <cell r="K737" t="str">
            <v>胡丰今</v>
          </cell>
        </row>
        <row r="738">
          <cell r="B738" t="str">
            <v>3112812104</v>
          </cell>
          <cell r="C738" t="str">
            <v>310038712956</v>
          </cell>
          <cell r="D738" t="str">
            <v>淅川县</v>
          </cell>
          <cell r="E738" t="str">
            <v>荆紫关镇</v>
          </cell>
          <cell r="F738" t="str">
            <v>店子村</v>
          </cell>
          <cell r="G738" t="str">
            <v>王欢</v>
          </cell>
          <cell r="H738" t="str">
            <v>411323199009282171</v>
          </cell>
          <cell r="I738" t="str">
            <v>荆紫关镇人民政府</v>
          </cell>
          <cell r="J738" t="str">
            <v>街道、镇、乡</v>
          </cell>
          <cell r="K738" t="str">
            <v>周萍</v>
          </cell>
        </row>
        <row r="739">
          <cell r="B739" t="str">
            <v>3112812104</v>
          </cell>
          <cell r="C739" t="str">
            <v>310038712956</v>
          </cell>
          <cell r="D739" t="str">
            <v>淅川县</v>
          </cell>
          <cell r="E739" t="str">
            <v>荆紫关镇</v>
          </cell>
          <cell r="F739" t="str">
            <v>店子村</v>
          </cell>
          <cell r="G739" t="str">
            <v>王欢</v>
          </cell>
          <cell r="H739" t="str">
            <v>411323199009282171</v>
          </cell>
          <cell r="I739" t="str">
            <v>淅川县农业农村局</v>
          </cell>
          <cell r="J739" t="str">
            <v>县（区）</v>
          </cell>
          <cell r="K739" t="str">
            <v>王学琴</v>
          </cell>
        </row>
        <row r="740">
          <cell r="B740" t="str">
            <v>3112812104</v>
          </cell>
          <cell r="C740" t="str">
            <v>310038712956</v>
          </cell>
          <cell r="D740" t="str">
            <v>淅川县</v>
          </cell>
          <cell r="E740" t="str">
            <v>荆紫关镇</v>
          </cell>
          <cell r="F740" t="str">
            <v>店子村</v>
          </cell>
          <cell r="G740" t="str">
            <v>王欢</v>
          </cell>
          <cell r="H740" t="str">
            <v>411323199009282171</v>
          </cell>
          <cell r="I740" t="str">
            <v>荆紫关镇村两委</v>
          </cell>
          <cell r="J740" t="str">
            <v>村两委</v>
          </cell>
          <cell r="K740" t="str">
            <v>王明权</v>
          </cell>
        </row>
        <row r="741">
          <cell r="B741" t="str">
            <v>3112812107</v>
          </cell>
          <cell r="C741" t="str">
            <v>310038712964</v>
          </cell>
          <cell r="D741" t="str">
            <v>淅川县</v>
          </cell>
          <cell r="E741" t="str">
            <v>荆紫关镇</v>
          </cell>
          <cell r="F741" t="str">
            <v>菩萨堂村</v>
          </cell>
          <cell r="G741" t="str">
            <v>曹德江</v>
          </cell>
          <cell r="H741" t="str">
            <v>412927196508192133</v>
          </cell>
          <cell r="I741" t="str">
            <v>教研室</v>
          </cell>
          <cell r="J741" t="str">
            <v>县（区）</v>
          </cell>
          <cell r="K741" t="str">
            <v>段国忠</v>
          </cell>
        </row>
        <row r="742">
          <cell r="B742" t="str">
            <v>3112812109</v>
          </cell>
          <cell r="C742" t="str">
            <v>310038712969</v>
          </cell>
          <cell r="D742" t="str">
            <v>淅川县</v>
          </cell>
          <cell r="E742" t="str">
            <v>荆紫关镇</v>
          </cell>
          <cell r="F742" t="str">
            <v>麻墈村</v>
          </cell>
          <cell r="G742" t="str">
            <v>盛清林</v>
          </cell>
          <cell r="H742" t="str">
            <v>412927196503072116</v>
          </cell>
          <cell r="I742" t="str">
            <v>淅川县国有荆关林场</v>
          </cell>
          <cell r="J742" t="str">
            <v>县（区）</v>
          </cell>
          <cell r="K742" t="str">
            <v>陈国强</v>
          </cell>
        </row>
        <row r="743">
          <cell r="B743" t="str">
            <v>3112812109</v>
          </cell>
          <cell r="C743" t="str">
            <v>310038712969</v>
          </cell>
          <cell r="D743" t="str">
            <v>淅川县</v>
          </cell>
          <cell r="E743" t="str">
            <v>荆紫关镇</v>
          </cell>
          <cell r="F743" t="str">
            <v>麻墈村</v>
          </cell>
          <cell r="G743" t="str">
            <v>盛清林</v>
          </cell>
          <cell r="H743" t="str">
            <v>412927196503072116</v>
          </cell>
          <cell r="I743" t="str">
            <v>淅川县人民检察院</v>
          </cell>
          <cell r="J743" t="str">
            <v>县（区）</v>
          </cell>
          <cell r="K743" t="str">
            <v>余海龙</v>
          </cell>
        </row>
        <row r="744">
          <cell r="B744" t="str">
            <v>3112812115</v>
          </cell>
          <cell r="C744" t="str">
            <v>310038734486</v>
          </cell>
          <cell r="D744" t="str">
            <v>淅川县</v>
          </cell>
          <cell r="E744" t="str">
            <v>荆紫关镇</v>
          </cell>
          <cell r="F744" t="str">
            <v>史家村</v>
          </cell>
          <cell r="G744" t="str">
            <v>胡吉来</v>
          </cell>
          <cell r="H744" t="str">
            <v>412927197106272135</v>
          </cell>
          <cell r="I744" t="str">
            <v>荆紫关镇村两委</v>
          </cell>
          <cell r="J744" t="str">
            <v>村两委</v>
          </cell>
          <cell r="K744" t="str">
            <v>刘建国</v>
          </cell>
        </row>
        <row r="745">
          <cell r="B745" t="str">
            <v>3112812118</v>
          </cell>
          <cell r="C745" t="str">
            <v>310038734495</v>
          </cell>
          <cell r="D745" t="str">
            <v>淅川县</v>
          </cell>
          <cell r="E745" t="str">
            <v>荆紫关镇</v>
          </cell>
          <cell r="F745" t="str">
            <v>龙泉观村</v>
          </cell>
          <cell r="G745" t="str">
            <v>张喜合</v>
          </cell>
          <cell r="H745" t="str">
            <v>41292719511110214X</v>
          </cell>
          <cell r="I745" t="str">
            <v>荆紫关镇村两委</v>
          </cell>
          <cell r="J745" t="str">
            <v>村两委</v>
          </cell>
          <cell r="K745" t="str">
            <v>郑其顺</v>
          </cell>
        </row>
        <row r="746">
          <cell r="B746" t="str">
            <v>3112812118</v>
          </cell>
          <cell r="C746" t="str">
            <v>310038734495</v>
          </cell>
          <cell r="D746" t="str">
            <v>淅川县</v>
          </cell>
          <cell r="E746" t="str">
            <v>荆紫关镇</v>
          </cell>
          <cell r="F746" t="str">
            <v>龙泉观村</v>
          </cell>
          <cell r="G746" t="str">
            <v>张喜合</v>
          </cell>
          <cell r="H746" t="str">
            <v>41292719511110214X</v>
          </cell>
          <cell r="I746" t="str">
            <v>淅川县农业农村局</v>
          </cell>
          <cell r="J746" t="str">
            <v>县（区）</v>
          </cell>
          <cell r="K746" t="str">
            <v>张平</v>
          </cell>
        </row>
        <row r="747">
          <cell r="B747" t="str">
            <v>3112812120</v>
          </cell>
          <cell r="C747" t="str">
            <v>310038734498</v>
          </cell>
          <cell r="D747" t="str">
            <v>淅川县</v>
          </cell>
          <cell r="E747" t="str">
            <v>荆紫关镇</v>
          </cell>
          <cell r="F747" t="str">
            <v>史家村</v>
          </cell>
          <cell r="G747" t="str">
            <v>聂丰亭</v>
          </cell>
          <cell r="H747" t="str">
            <v>412927197101052117</v>
          </cell>
          <cell r="I747" t="str">
            <v>荆紫关镇人民政府</v>
          </cell>
          <cell r="J747" t="str">
            <v>街道、镇、乡</v>
          </cell>
          <cell r="K747" t="str">
            <v>刘鸿</v>
          </cell>
        </row>
        <row r="748">
          <cell r="B748" t="str">
            <v>3112812120</v>
          </cell>
          <cell r="C748" t="str">
            <v>310038734498</v>
          </cell>
          <cell r="D748" t="str">
            <v>淅川县</v>
          </cell>
          <cell r="E748" t="str">
            <v>荆紫关镇</v>
          </cell>
          <cell r="F748" t="str">
            <v>史家村</v>
          </cell>
          <cell r="G748" t="str">
            <v>聂丰亭</v>
          </cell>
          <cell r="H748" t="str">
            <v>412927197101052117</v>
          </cell>
          <cell r="I748" t="str">
            <v>淅川县医保局</v>
          </cell>
          <cell r="J748" t="str">
            <v>县（区）</v>
          </cell>
          <cell r="K748" t="str">
            <v>段晓克</v>
          </cell>
        </row>
        <row r="749">
          <cell r="B749" t="str">
            <v>3112812120</v>
          </cell>
          <cell r="C749" t="str">
            <v>310038734498</v>
          </cell>
          <cell r="D749" t="str">
            <v>淅川县</v>
          </cell>
          <cell r="E749" t="str">
            <v>荆紫关镇</v>
          </cell>
          <cell r="F749" t="str">
            <v>史家村</v>
          </cell>
          <cell r="G749" t="str">
            <v>聂丰亭</v>
          </cell>
          <cell r="H749" t="str">
            <v>412927197101052117</v>
          </cell>
          <cell r="I749" t="str">
            <v>荆紫关镇村两委</v>
          </cell>
          <cell r="J749" t="str">
            <v>村两委</v>
          </cell>
          <cell r="K749" t="str">
            <v>李晓明</v>
          </cell>
        </row>
        <row r="750">
          <cell r="B750" t="str">
            <v>3112812122</v>
          </cell>
          <cell r="C750" t="str">
            <v>310038734506</v>
          </cell>
          <cell r="D750" t="str">
            <v>淅川县</v>
          </cell>
          <cell r="E750" t="str">
            <v>荆紫关镇</v>
          </cell>
          <cell r="F750" t="str">
            <v>穆营村</v>
          </cell>
          <cell r="G750" t="str">
            <v>穆玉焕</v>
          </cell>
          <cell r="H750" t="str">
            <v>411323196906132129</v>
          </cell>
          <cell r="I750" t="str">
            <v>淅川县人民检察院</v>
          </cell>
          <cell r="J750" t="str">
            <v>县（区）</v>
          </cell>
          <cell r="K750" t="str">
            <v>王克</v>
          </cell>
        </row>
        <row r="751">
          <cell r="B751" t="str">
            <v>3112812125</v>
          </cell>
          <cell r="C751" t="str">
            <v>310038734514</v>
          </cell>
          <cell r="D751" t="str">
            <v>淅川县</v>
          </cell>
          <cell r="E751" t="str">
            <v>荆紫关镇</v>
          </cell>
          <cell r="F751" t="str">
            <v>孙家湾村</v>
          </cell>
          <cell r="G751" t="str">
            <v>唐长拴</v>
          </cell>
          <cell r="H751" t="str">
            <v>412927194611252131</v>
          </cell>
          <cell r="I751" t="str">
            <v>孙家湾村委会</v>
          </cell>
          <cell r="J751" t="str">
            <v>村两委</v>
          </cell>
          <cell r="K751" t="str">
            <v>严克敏</v>
          </cell>
        </row>
        <row r="752">
          <cell r="B752" t="str">
            <v>3112812125</v>
          </cell>
          <cell r="C752" t="str">
            <v>310038734514</v>
          </cell>
          <cell r="D752" t="str">
            <v>淅川县</v>
          </cell>
          <cell r="E752" t="str">
            <v>荆紫关镇</v>
          </cell>
          <cell r="F752" t="str">
            <v>孙家湾村</v>
          </cell>
          <cell r="G752" t="str">
            <v>唐长拴</v>
          </cell>
          <cell r="H752" t="str">
            <v>412927194611252131</v>
          </cell>
          <cell r="I752" t="str">
            <v>淅川县人民检察院</v>
          </cell>
          <cell r="J752" t="str">
            <v>县（区）</v>
          </cell>
          <cell r="K752" t="str">
            <v>周志宏</v>
          </cell>
        </row>
        <row r="753">
          <cell r="B753" t="str">
            <v>3112812125</v>
          </cell>
          <cell r="C753" t="str">
            <v>310038734514</v>
          </cell>
          <cell r="D753" t="str">
            <v>淅川县</v>
          </cell>
          <cell r="E753" t="str">
            <v>荆紫关镇</v>
          </cell>
          <cell r="F753" t="str">
            <v>孙家湾村</v>
          </cell>
          <cell r="G753" t="str">
            <v>唐长拴</v>
          </cell>
          <cell r="H753" t="str">
            <v>412927194611252131</v>
          </cell>
          <cell r="I753" t="str">
            <v>淅川县林业局</v>
          </cell>
          <cell r="J753" t="str">
            <v>县（区）</v>
          </cell>
          <cell r="K753" t="str">
            <v>杨六林</v>
          </cell>
        </row>
        <row r="754">
          <cell r="B754" t="str">
            <v>3112812129</v>
          </cell>
          <cell r="C754" t="str">
            <v>310038737543</v>
          </cell>
          <cell r="D754" t="str">
            <v>淅川县</v>
          </cell>
          <cell r="E754" t="str">
            <v>荆紫关镇</v>
          </cell>
          <cell r="F754" t="str">
            <v>史家村</v>
          </cell>
          <cell r="G754" t="str">
            <v>张新田</v>
          </cell>
          <cell r="H754" t="str">
            <v>412927195704152118</v>
          </cell>
          <cell r="I754" t="str">
            <v>淅川县邮政局</v>
          </cell>
          <cell r="J754" t="str">
            <v>街道、镇、乡</v>
          </cell>
          <cell r="K754" t="str">
            <v>胡显林</v>
          </cell>
        </row>
        <row r="755">
          <cell r="B755" t="str">
            <v>3112812131</v>
          </cell>
          <cell r="C755" t="str">
            <v>310038737547</v>
          </cell>
          <cell r="D755" t="str">
            <v>淅川县</v>
          </cell>
          <cell r="E755" t="str">
            <v>荆紫关镇</v>
          </cell>
          <cell r="F755" t="str">
            <v>冯营村</v>
          </cell>
          <cell r="G755" t="str">
            <v>冯建林</v>
          </cell>
          <cell r="H755" t="str">
            <v>412927196611092114</v>
          </cell>
          <cell r="I755" t="str">
            <v>淅川县人社局</v>
          </cell>
          <cell r="J755" t="str">
            <v>县（区）</v>
          </cell>
          <cell r="K755" t="str">
            <v>李毅</v>
          </cell>
        </row>
        <row r="756">
          <cell r="B756" t="str">
            <v>3112812131</v>
          </cell>
          <cell r="C756" t="str">
            <v>310038737547</v>
          </cell>
          <cell r="D756" t="str">
            <v>淅川县</v>
          </cell>
          <cell r="E756" t="str">
            <v>荆紫关镇</v>
          </cell>
          <cell r="F756" t="str">
            <v>冯营村</v>
          </cell>
          <cell r="G756" t="str">
            <v>冯建林</v>
          </cell>
          <cell r="H756" t="str">
            <v>412927196611092114</v>
          </cell>
          <cell r="I756" t="str">
            <v>淅川县人社局</v>
          </cell>
          <cell r="J756" t="str">
            <v>县（区）</v>
          </cell>
          <cell r="K756" t="str">
            <v>张峰</v>
          </cell>
        </row>
        <row r="757">
          <cell r="B757" t="str">
            <v>3112812134</v>
          </cell>
          <cell r="C757" t="str">
            <v>310038706955</v>
          </cell>
          <cell r="D757" t="str">
            <v>淅川县</v>
          </cell>
          <cell r="E757" t="str">
            <v>荆紫关镇</v>
          </cell>
          <cell r="F757" t="str">
            <v>金家沟村</v>
          </cell>
          <cell r="G757" t="str">
            <v>张新栓</v>
          </cell>
          <cell r="H757" t="str">
            <v>412927197104222118</v>
          </cell>
          <cell r="I757" t="str">
            <v>淅川县农业农村局</v>
          </cell>
          <cell r="J757" t="str">
            <v>县（区）</v>
          </cell>
          <cell r="K757" t="str">
            <v>杨俊亚</v>
          </cell>
        </row>
        <row r="758">
          <cell r="B758" t="str">
            <v>3112812140</v>
          </cell>
          <cell r="C758" t="str">
            <v>310038706980</v>
          </cell>
          <cell r="D758" t="str">
            <v>淅川县</v>
          </cell>
          <cell r="E758" t="str">
            <v>荆紫关镇</v>
          </cell>
          <cell r="F758" t="str">
            <v>麻墈村</v>
          </cell>
          <cell r="G758" t="str">
            <v>张有奇</v>
          </cell>
          <cell r="H758" t="str">
            <v>41292719521216211731</v>
          </cell>
          <cell r="I758" t="str">
            <v>淅川县人民检察院</v>
          </cell>
          <cell r="J758" t="str">
            <v>县（区）</v>
          </cell>
          <cell r="K758" t="str">
            <v>杨帆</v>
          </cell>
        </row>
        <row r="759">
          <cell r="B759" t="str">
            <v>3112812140</v>
          </cell>
          <cell r="C759" t="str">
            <v>310038706980</v>
          </cell>
          <cell r="D759" t="str">
            <v>淅川县</v>
          </cell>
          <cell r="E759" t="str">
            <v>荆紫关镇</v>
          </cell>
          <cell r="F759" t="str">
            <v>麻墈村</v>
          </cell>
          <cell r="G759" t="str">
            <v>张有奇</v>
          </cell>
          <cell r="H759" t="str">
            <v>41292719521216211731</v>
          </cell>
          <cell r="I759" t="str">
            <v>淅川县国有荆关林场</v>
          </cell>
          <cell r="J759" t="str">
            <v>县（区）</v>
          </cell>
          <cell r="K759" t="str">
            <v>舒清峰</v>
          </cell>
        </row>
        <row r="760">
          <cell r="B760" t="str">
            <v>3112812146</v>
          </cell>
          <cell r="C760" t="str">
            <v>310038710016</v>
          </cell>
          <cell r="D760" t="str">
            <v>淅川县</v>
          </cell>
          <cell r="E760" t="str">
            <v>荆紫关镇</v>
          </cell>
          <cell r="F760" t="str">
            <v>穆营村</v>
          </cell>
          <cell r="G760" t="str">
            <v>黄建华</v>
          </cell>
          <cell r="H760" t="str">
            <v>411323196310152110</v>
          </cell>
          <cell r="I760" t="str">
            <v>淅川县人民检察院</v>
          </cell>
          <cell r="J760" t="str">
            <v>县（区）</v>
          </cell>
          <cell r="K760" t="str">
            <v>程志忠</v>
          </cell>
        </row>
        <row r="761">
          <cell r="B761" t="str">
            <v>3112812149</v>
          </cell>
          <cell r="C761" t="str">
            <v>310038710026</v>
          </cell>
          <cell r="D761" t="str">
            <v>淅川县</v>
          </cell>
          <cell r="E761" t="str">
            <v>荆紫关镇</v>
          </cell>
          <cell r="F761" t="str">
            <v>三岔村</v>
          </cell>
          <cell r="G761" t="str">
            <v>焦修宇</v>
          </cell>
          <cell r="H761" t="str">
            <v>411323199805152140</v>
          </cell>
          <cell r="I761" t="str">
            <v>淅川县农业农村局</v>
          </cell>
          <cell r="J761" t="str">
            <v>县（区）</v>
          </cell>
          <cell r="K761" t="str">
            <v>张玉青</v>
          </cell>
        </row>
        <row r="762">
          <cell r="B762" t="str">
            <v>3112812151</v>
          </cell>
          <cell r="C762" t="str">
            <v>310038710030</v>
          </cell>
          <cell r="D762" t="str">
            <v>淅川县</v>
          </cell>
          <cell r="E762" t="str">
            <v>荆紫关镇</v>
          </cell>
          <cell r="F762" t="str">
            <v>北街村</v>
          </cell>
          <cell r="G762" t="str">
            <v>张建军</v>
          </cell>
          <cell r="H762" t="str">
            <v>41292719631118213444</v>
          </cell>
          <cell r="I762" t="str">
            <v>淅川县工商局</v>
          </cell>
          <cell r="J762" t="str">
            <v>县（区）</v>
          </cell>
          <cell r="K762" t="str">
            <v>肖新芳</v>
          </cell>
        </row>
        <row r="763">
          <cell r="B763" t="str">
            <v>3112812151</v>
          </cell>
          <cell r="C763" t="str">
            <v>310038710030</v>
          </cell>
          <cell r="D763" t="str">
            <v>淅川县</v>
          </cell>
          <cell r="E763" t="str">
            <v>荆紫关镇</v>
          </cell>
          <cell r="F763" t="str">
            <v>北街村</v>
          </cell>
          <cell r="G763" t="str">
            <v>张建军</v>
          </cell>
          <cell r="H763" t="str">
            <v>41292719631118213444</v>
          </cell>
          <cell r="I763" t="str">
            <v>荆紫关镇人民政府</v>
          </cell>
          <cell r="J763" t="str">
            <v>街道、镇、乡</v>
          </cell>
          <cell r="K763" t="str">
            <v>程宏芳</v>
          </cell>
        </row>
        <row r="764">
          <cell r="B764" t="str">
            <v>3112812152</v>
          </cell>
          <cell r="C764" t="str">
            <v>310038710035</v>
          </cell>
          <cell r="D764" t="str">
            <v>淅川县</v>
          </cell>
          <cell r="E764" t="str">
            <v>荆紫关镇</v>
          </cell>
          <cell r="F764" t="str">
            <v>狮子沟村</v>
          </cell>
          <cell r="G764" t="str">
            <v>曹中琴</v>
          </cell>
          <cell r="H764" t="str">
            <v>412927196712182143</v>
          </cell>
          <cell r="I764" t="str">
            <v>荆紫关镇人民政府</v>
          </cell>
          <cell r="J764" t="str">
            <v>街道、镇、乡</v>
          </cell>
          <cell r="K764" t="str">
            <v>尹越亚</v>
          </cell>
        </row>
        <row r="765">
          <cell r="B765" t="str">
            <v>3112812152</v>
          </cell>
          <cell r="C765" t="str">
            <v>310038710035</v>
          </cell>
          <cell r="D765" t="str">
            <v>淅川县</v>
          </cell>
          <cell r="E765" t="str">
            <v>荆紫关镇</v>
          </cell>
          <cell r="F765" t="str">
            <v>狮子沟村</v>
          </cell>
          <cell r="G765" t="str">
            <v>曹中琴</v>
          </cell>
          <cell r="H765" t="str">
            <v>412927196712182143</v>
          </cell>
          <cell r="I765" t="str">
            <v>荆紫关镇村两委</v>
          </cell>
          <cell r="J765" t="str">
            <v>村两委</v>
          </cell>
          <cell r="K765" t="str">
            <v>刘国印</v>
          </cell>
        </row>
        <row r="766">
          <cell r="B766" t="str">
            <v>3112812152</v>
          </cell>
          <cell r="C766" t="str">
            <v>310038710035</v>
          </cell>
          <cell r="D766" t="str">
            <v>淅川县</v>
          </cell>
          <cell r="E766" t="str">
            <v>荆紫关镇</v>
          </cell>
          <cell r="F766" t="str">
            <v>狮子沟村</v>
          </cell>
          <cell r="G766" t="str">
            <v>曹中琴</v>
          </cell>
          <cell r="H766" t="str">
            <v>412927196712182143</v>
          </cell>
          <cell r="I766" t="str">
            <v>淅川县教体局</v>
          </cell>
          <cell r="J766" t="str">
            <v>县（区）</v>
          </cell>
          <cell r="K766" t="str">
            <v>杨芬</v>
          </cell>
        </row>
        <row r="767">
          <cell r="B767" t="str">
            <v>3112812156</v>
          </cell>
          <cell r="C767" t="str">
            <v>310038731577</v>
          </cell>
          <cell r="D767" t="str">
            <v>淅川县</v>
          </cell>
          <cell r="E767" t="str">
            <v>荆紫关镇</v>
          </cell>
          <cell r="F767" t="str">
            <v>金家沟村</v>
          </cell>
          <cell r="G767" t="str">
            <v>李青瑞</v>
          </cell>
          <cell r="H767" t="str">
            <v>411323197805250542</v>
          </cell>
          <cell r="I767" t="str">
            <v>淅川县农业农村局</v>
          </cell>
          <cell r="J767" t="str">
            <v>县（区）</v>
          </cell>
          <cell r="K767" t="str">
            <v>马建平</v>
          </cell>
        </row>
        <row r="768">
          <cell r="B768" t="str">
            <v>3112812156</v>
          </cell>
          <cell r="C768" t="str">
            <v>310038731577</v>
          </cell>
          <cell r="D768" t="str">
            <v>淅川县</v>
          </cell>
          <cell r="E768" t="str">
            <v>荆紫关镇</v>
          </cell>
          <cell r="F768" t="str">
            <v>金家沟村</v>
          </cell>
          <cell r="G768" t="str">
            <v>李青瑞</v>
          </cell>
          <cell r="H768" t="str">
            <v>411323197805250542</v>
          </cell>
          <cell r="I768" t="str">
            <v>淅川县农业农村局</v>
          </cell>
          <cell r="J768" t="str">
            <v>县（区）</v>
          </cell>
          <cell r="K768" t="str">
            <v>侯玉红</v>
          </cell>
        </row>
        <row r="769">
          <cell r="B769" t="str">
            <v>3112812156</v>
          </cell>
          <cell r="C769" t="str">
            <v>310038731577</v>
          </cell>
          <cell r="D769" t="str">
            <v>淅川县</v>
          </cell>
          <cell r="E769" t="str">
            <v>荆紫关镇</v>
          </cell>
          <cell r="F769" t="str">
            <v>金家沟村</v>
          </cell>
          <cell r="G769" t="str">
            <v>李青瑞</v>
          </cell>
          <cell r="H769" t="str">
            <v>411323197805250542</v>
          </cell>
          <cell r="I769" t="str">
            <v>荆紫关镇人民政府</v>
          </cell>
          <cell r="J769" t="str">
            <v>街道、镇、乡</v>
          </cell>
          <cell r="K769" t="str">
            <v>贾晨</v>
          </cell>
        </row>
        <row r="770">
          <cell r="B770" t="str">
            <v>3112812156</v>
          </cell>
          <cell r="C770" t="str">
            <v>310038731577</v>
          </cell>
          <cell r="D770" t="str">
            <v>淅川县</v>
          </cell>
          <cell r="E770" t="str">
            <v>荆紫关镇</v>
          </cell>
          <cell r="F770" t="str">
            <v>金家沟村</v>
          </cell>
          <cell r="G770" t="str">
            <v>李青瑞</v>
          </cell>
          <cell r="H770" t="str">
            <v>411323197805250542</v>
          </cell>
          <cell r="I770" t="str">
            <v>淅川县农业农村局</v>
          </cell>
          <cell r="J770" t="str">
            <v>县（区）</v>
          </cell>
          <cell r="K770" t="str">
            <v>王梅</v>
          </cell>
        </row>
        <row r="771">
          <cell r="B771" t="str">
            <v>3112812157</v>
          </cell>
          <cell r="C771" t="str">
            <v>310038731583</v>
          </cell>
          <cell r="D771" t="str">
            <v>淅川县</v>
          </cell>
          <cell r="E771" t="str">
            <v>荆紫关镇</v>
          </cell>
          <cell r="F771" t="str">
            <v>三岔村</v>
          </cell>
          <cell r="G771" t="str">
            <v>王安华</v>
          </cell>
          <cell r="H771" t="str">
            <v>41292719550918211924</v>
          </cell>
          <cell r="I771" t="str">
            <v>淅川县城镇集体工业联社</v>
          </cell>
          <cell r="J771" t="str">
            <v>县（区）</v>
          </cell>
          <cell r="K771" t="str">
            <v>张建红</v>
          </cell>
        </row>
        <row r="772">
          <cell r="B772" t="str">
            <v>3112812157</v>
          </cell>
          <cell r="C772" t="str">
            <v>310038731583</v>
          </cell>
          <cell r="D772" t="str">
            <v>淅川县</v>
          </cell>
          <cell r="E772" t="str">
            <v>荆紫关镇</v>
          </cell>
          <cell r="F772" t="str">
            <v>三岔村</v>
          </cell>
          <cell r="G772" t="str">
            <v>王安华</v>
          </cell>
          <cell r="H772" t="str">
            <v>41292719550918211924</v>
          </cell>
          <cell r="I772" t="str">
            <v>荆紫关镇村两委</v>
          </cell>
          <cell r="J772" t="str">
            <v>村两委</v>
          </cell>
          <cell r="K772" t="str">
            <v>孙立洲</v>
          </cell>
        </row>
        <row r="773">
          <cell r="B773" t="str">
            <v>3112812171</v>
          </cell>
          <cell r="C773" t="str">
            <v>310038734651</v>
          </cell>
          <cell r="D773" t="str">
            <v>淅川县</v>
          </cell>
          <cell r="E773" t="str">
            <v>荆紫关镇</v>
          </cell>
          <cell r="F773" t="str">
            <v>大扒村</v>
          </cell>
          <cell r="G773" t="str">
            <v>程少科</v>
          </cell>
          <cell r="H773" t="str">
            <v>412927196512092151</v>
          </cell>
          <cell r="I773" t="str">
            <v>淅川县教体局</v>
          </cell>
          <cell r="J773" t="str">
            <v>县（区）</v>
          </cell>
          <cell r="K773" t="str">
            <v>贾明月</v>
          </cell>
        </row>
        <row r="774">
          <cell r="B774" t="str">
            <v>3112812171</v>
          </cell>
          <cell r="C774" t="str">
            <v>310038734651</v>
          </cell>
          <cell r="D774" t="str">
            <v>淅川县</v>
          </cell>
          <cell r="E774" t="str">
            <v>荆紫关镇</v>
          </cell>
          <cell r="F774" t="str">
            <v>大扒村</v>
          </cell>
          <cell r="G774" t="str">
            <v>程少科</v>
          </cell>
          <cell r="H774" t="str">
            <v>412927196512092151</v>
          </cell>
          <cell r="I774" t="str">
            <v>淅川县教体局</v>
          </cell>
          <cell r="J774" t="str">
            <v>县（区）</v>
          </cell>
          <cell r="K774" t="str">
            <v>王明禄</v>
          </cell>
        </row>
        <row r="775">
          <cell r="B775" t="str">
            <v>3112812175</v>
          </cell>
          <cell r="C775" t="str">
            <v>310038734660</v>
          </cell>
          <cell r="D775" t="str">
            <v>淅川县</v>
          </cell>
          <cell r="E775" t="str">
            <v>荆紫关镇</v>
          </cell>
          <cell r="F775" t="str">
            <v>程家凹村</v>
          </cell>
          <cell r="G775" t="str">
            <v>李夫女</v>
          </cell>
          <cell r="H775" t="str">
            <v>412927194810292128</v>
          </cell>
          <cell r="I775" t="str">
            <v>荆紫关镇人民政府</v>
          </cell>
          <cell r="J775" t="str">
            <v>街道、镇、乡</v>
          </cell>
          <cell r="K775" t="str">
            <v>左建军</v>
          </cell>
        </row>
        <row r="776">
          <cell r="B776" t="str">
            <v>3112812176</v>
          </cell>
          <cell r="C776" t="str">
            <v>310038734664</v>
          </cell>
          <cell r="D776" t="str">
            <v>淅川县</v>
          </cell>
          <cell r="E776" t="str">
            <v>荆紫关镇</v>
          </cell>
          <cell r="F776" t="str">
            <v>菩萨堂村</v>
          </cell>
          <cell r="G776" t="str">
            <v>万长青</v>
          </cell>
          <cell r="H776" t="str">
            <v>412927197410252112</v>
          </cell>
          <cell r="I776" t="str">
            <v>淅川县林业局</v>
          </cell>
          <cell r="J776" t="str">
            <v>县（区）</v>
          </cell>
          <cell r="K776" t="str">
            <v>李炜</v>
          </cell>
        </row>
        <row r="777">
          <cell r="B777" t="str">
            <v>3112812178</v>
          </cell>
          <cell r="C777" t="str">
            <v>310038713221</v>
          </cell>
          <cell r="D777" t="str">
            <v>淅川县</v>
          </cell>
          <cell r="E777" t="str">
            <v>荆紫关镇</v>
          </cell>
          <cell r="F777" t="str">
            <v>全庄村</v>
          </cell>
          <cell r="G777" t="str">
            <v>付玉玲</v>
          </cell>
          <cell r="H777" t="str">
            <v>412927197710172165</v>
          </cell>
          <cell r="I777" t="str">
            <v>淅川县人民检察院</v>
          </cell>
          <cell r="J777" t="str">
            <v>县（区）</v>
          </cell>
          <cell r="K777" t="str">
            <v>佟亚飞</v>
          </cell>
        </row>
        <row r="778">
          <cell r="B778" t="str">
            <v>3112812178</v>
          </cell>
          <cell r="C778" t="str">
            <v>310038713221</v>
          </cell>
          <cell r="D778" t="str">
            <v>淅川县</v>
          </cell>
          <cell r="E778" t="str">
            <v>荆紫关镇</v>
          </cell>
          <cell r="F778" t="str">
            <v>全庄村</v>
          </cell>
          <cell r="G778" t="str">
            <v>付玉玲</v>
          </cell>
          <cell r="H778" t="str">
            <v>412927197710172165</v>
          </cell>
          <cell r="I778" t="str">
            <v>淅川县人民检察院</v>
          </cell>
          <cell r="J778" t="str">
            <v>县（区）</v>
          </cell>
          <cell r="K778" t="str">
            <v>范丽宁</v>
          </cell>
        </row>
        <row r="779">
          <cell r="B779" t="str">
            <v>3112812180</v>
          </cell>
          <cell r="C779" t="str">
            <v>310038713225</v>
          </cell>
          <cell r="D779" t="str">
            <v>淅川县</v>
          </cell>
          <cell r="E779" t="str">
            <v>荆紫关镇</v>
          </cell>
          <cell r="F779" t="str">
            <v>西头村</v>
          </cell>
          <cell r="G779" t="str">
            <v>朱秋娃</v>
          </cell>
          <cell r="H779" t="str">
            <v>412927197407152110</v>
          </cell>
          <cell r="I779" t="str">
            <v>荆紫关镇人民政府</v>
          </cell>
          <cell r="J779" t="str">
            <v>街道、镇、乡</v>
          </cell>
          <cell r="K779" t="str">
            <v>盛保林</v>
          </cell>
        </row>
        <row r="780">
          <cell r="B780" t="str">
            <v>3112812180</v>
          </cell>
          <cell r="C780" t="str">
            <v>310038713225</v>
          </cell>
          <cell r="D780" t="str">
            <v>淅川县</v>
          </cell>
          <cell r="E780" t="str">
            <v>荆紫关镇</v>
          </cell>
          <cell r="F780" t="str">
            <v>西头村</v>
          </cell>
          <cell r="G780" t="str">
            <v>朱秋娃</v>
          </cell>
          <cell r="H780" t="str">
            <v>412927197407152110</v>
          </cell>
          <cell r="I780" t="str">
            <v>荆紫关镇人民政府</v>
          </cell>
          <cell r="J780" t="str">
            <v>街道、镇、乡</v>
          </cell>
          <cell r="K780" t="str">
            <v>李果</v>
          </cell>
        </row>
        <row r="781">
          <cell r="B781" t="str">
            <v>3112812182</v>
          </cell>
          <cell r="C781" t="str">
            <v>310038713235</v>
          </cell>
          <cell r="D781" t="str">
            <v>淅川县</v>
          </cell>
          <cell r="E781" t="str">
            <v>荆紫关镇</v>
          </cell>
          <cell r="F781" t="str">
            <v>三岔村</v>
          </cell>
          <cell r="G781" t="str">
            <v>章瑞深</v>
          </cell>
          <cell r="H781" t="str">
            <v>412927197909262133</v>
          </cell>
          <cell r="I781" t="str">
            <v>淅川县农业农村局</v>
          </cell>
          <cell r="J781" t="str">
            <v>县（区）</v>
          </cell>
          <cell r="K781" t="str">
            <v>王书伟</v>
          </cell>
        </row>
        <row r="782">
          <cell r="B782" t="str">
            <v>3112812182</v>
          </cell>
          <cell r="C782" t="str">
            <v>310038713235</v>
          </cell>
          <cell r="D782" t="str">
            <v>淅川县</v>
          </cell>
          <cell r="E782" t="str">
            <v>荆紫关镇</v>
          </cell>
          <cell r="F782" t="str">
            <v>三岔村</v>
          </cell>
          <cell r="G782" t="str">
            <v>章瑞深</v>
          </cell>
          <cell r="H782" t="str">
            <v>412927197909262133</v>
          </cell>
          <cell r="I782" t="str">
            <v>淅川县城镇集体工业联社</v>
          </cell>
          <cell r="J782" t="str">
            <v>县（区）</v>
          </cell>
          <cell r="K782" t="str">
            <v>周敏</v>
          </cell>
        </row>
        <row r="783">
          <cell r="B783" t="str">
            <v>3112812186</v>
          </cell>
          <cell r="C783" t="str">
            <v>310038713247</v>
          </cell>
          <cell r="D783" t="str">
            <v>淅川县</v>
          </cell>
          <cell r="E783" t="str">
            <v>荆紫关镇</v>
          </cell>
          <cell r="F783" t="str">
            <v>三岔村</v>
          </cell>
          <cell r="G783" t="str">
            <v>陈文朝</v>
          </cell>
          <cell r="H783" t="str">
            <v>412927197506072116</v>
          </cell>
          <cell r="I783" t="str">
            <v>淅川县农业农村局</v>
          </cell>
          <cell r="J783" t="str">
            <v>县（区）</v>
          </cell>
          <cell r="K783" t="str">
            <v>王书伟</v>
          </cell>
        </row>
        <row r="784">
          <cell r="B784" t="str">
            <v>3112812192</v>
          </cell>
          <cell r="C784" t="str">
            <v>310038713268</v>
          </cell>
          <cell r="D784" t="str">
            <v>淅川县</v>
          </cell>
          <cell r="E784" t="str">
            <v>荆紫关镇</v>
          </cell>
          <cell r="F784" t="str">
            <v>李营村</v>
          </cell>
          <cell r="G784" t="str">
            <v>姜玉珍</v>
          </cell>
          <cell r="H784" t="str">
            <v>412927197508032169</v>
          </cell>
          <cell r="I784" t="str">
            <v>淅川县宛运公司</v>
          </cell>
          <cell r="J784" t="str">
            <v>县（区）</v>
          </cell>
          <cell r="K784" t="str">
            <v>王建政</v>
          </cell>
        </row>
        <row r="785">
          <cell r="B785" t="str">
            <v>3112812192</v>
          </cell>
          <cell r="C785" t="str">
            <v>310038713268</v>
          </cell>
          <cell r="D785" t="str">
            <v>淅川县</v>
          </cell>
          <cell r="E785" t="str">
            <v>荆紫关镇</v>
          </cell>
          <cell r="F785" t="str">
            <v>李营村</v>
          </cell>
          <cell r="G785" t="str">
            <v>姜玉珍</v>
          </cell>
          <cell r="H785" t="str">
            <v>412927197508032169</v>
          </cell>
          <cell r="I785" t="str">
            <v>荆紫关镇人民政府</v>
          </cell>
          <cell r="J785" t="str">
            <v>街道、镇、乡</v>
          </cell>
          <cell r="K785" t="str">
            <v>孔繁明</v>
          </cell>
        </row>
        <row r="786">
          <cell r="B786" t="str">
            <v>3112812200</v>
          </cell>
          <cell r="C786" t="str">
            <v>310038740935</v>
          </cell>
          <cell r="D786" t="str">
            <v>淅川县</v>
          </cell>
          <cell r="E786" t="str">
            <v>荆紫关镇</v>
          </cell>
          <cell r="F786" t="str">
            <v>新石门村</v>
          </cell>
          <cell r="G786" t="str">
            <v>王书德</v>
          </cell>
          <cell r="H786" t="str">
            <v>41132319571211215X</v>
          </cell>
          <cell r="I786" t="str">
            <v>淅川县环保局</v>
          </cell>
          <cell r="J786" t="str">
            <v>县（区）</v>
          </cell>
          <cell r="K786" t="str">
            <v>李贝贝</v>
          </cell>
        </row>
        <row r="787">
          <cell r="B787" t="str">
            <v>3112812200</v>
          </cell>
          <cell r="C787" t="str">
            <v>310038740935</v>
          </cell>
          <cell r="D787" t="str">
            <v>淅川县</v>
          </cell>
          <cell r="E787" t="str">
            <v>荆紫关镇</v>
          </cell>
          <cell r="F787" t="str">
            <v>新石门村</v>
          </cell>
          <cell r="G787" t="str">
            <v>王书德</v>
          </cell>
          <cell r="H787" t="str">
            <v>41132319571211215X</v>
          </cell>
          <cell r="I787" t="str">
            <v>淅川县环保局</v>
          </cell>
          <cell r="J787" t="str">
            <v>县（区）</v>
          </cell>
          <cell r="K787" t="str">
            <v>石亮</v>
          </cell>
        </row>
        <row r="788">
          <cell r="B788" t="str">
            <v>3112812202</v>
          </cell>
          <cell r="C788" t="str">
            <v>310038743955</v>
          </cell>
          <cell r="D788" t="str">
            <v>淅川县</v>
          </cell>
          <cell r="E788" t="str">
            <v>荆紫关镇</v>
          </cell>
          <cell r="F788" t="str">
            <v>狮子沟村</v>
          </cell>
          <cell r="G788" t="str">
            <v>余秀江</v>
          </cell>
          <cell r="H788" t="str">
            <v>412927196303192113</v>
          </cell>
          <cell r="I788" t="str">
            <v>淅川县教体局</v>
          </cell>
          <cell r="J788" t="str">
            <v>县（区）</v>
          </cell>
          <cell r="K788" t="str">
            <v>杨芬</v>
          </cell>
        </row>
        <row r="789">
          <cell r="B789" t="str">
            <v>3112812202</v>
          </cell>
          <cell r="C789" t="str">
            <v>310038743955</v>
          </cell>
          <cell r="D789" t="str">
            <v>淅川县</v>
          </cell>
          <cell r="E789" t="str">
            <v>荆紫关镇</v>
          </cell>
          <cell r="F789" t="str">
            <v>狮子沟村</v>
          </cell>
          <cell r="G789" t="str">
            <v>余秀江</v>
          </cell>
          <cell r="H789" t="str">
            <v>412927196303192113</v>
          </cell>
          <cell r="I789" t="str">
            <v>淅川县教体局</v>
          </cell>
          <cell r="J789" t="str">
            <v>县（区）</v>
          </cell>
          <cell r="K789" t="str">
            <v>全为民</v>
          </cell>
        </row>
        <row r="790">
          <cell r="B790" t="str">
            <v>3112813065</v>
          </cell>
          <cell r="C790" t="str">
            <v>310038820286</v>
          </cell>
          <cell r="D790" t="str">
            <v>淅川县</v>
          </cell>
          <cell r="E790" t="str">
            <v>荆紫关镇</v>
          </cell>
          <cell r="F790" t="str">
            <v>北街村</v>
          </cell>
          <cell r="G790" t="str">
            <v>邓兴海</v>
          </cell>
          <cell r="H790" t="str">
            <v>412927196212152271</v>
          </cell>
          <cell r="I790" t="str">
            <v>荆紫关镇人民政府</v>
          </cell>
          <cell r="J790" t="str">
            <v>街道、镇、乡</v>
          </cell>
          <cell r="K790" t="str">
            <v>刘岳岗</v>
          </cell>
        </row>
        <row r="791">
          <cell r="B791" t="str">
            <v>3112813069</v>
          </cell>
          <cell r="C791" t="str">
            <v>310038821020</v>
          </cell>
          <cell r="D791" t="str">
            <v>淅川县</v>
          </cell>
          <cell r="E791" t="str">
            <v>荆紫关镇</v>
          </cell>
          <cell r="F791" t="str">
            <v>史家村</v>
          </cell>
          <cell r="G791" t="str">
            <v>王金贵</v>
          </cell>
          <cell r="H791" t="str">
            <v>412927196806222118</v>
          </cell>
          <cell r="I791" t="str">
            <v>荆紫关镇村两委</v>
          </cell>
          <cell r="J791" t="str">
            <v>村两委</v>
          </cell>
          <cell r="K791" t="str">
            <v>李有华</v>
          </cell>
        </row>
        <row r="792">
          <cell r="B792" t="str">
            <v>3112813190</v>
          </cell>
          <cell r="C792" t="str">
            <v>310038648296</v>
          </cell>
          <cell r="D792" t="str">
            <v>淅川县</v>
          </cell>
          <cell r="E792" t="str">
            <v>荆紫关镇</v>
          </cell>
          <cell r="F792" t="str">
            <v>北街村</v>
          </cell>
          <cell r="G792" t="str">
            <v>陆玉会</v>
          </cell>
          <cell r="H792" t="str">
            <v>41292719550304212343</v>
          </cell>
          <cell r="I792" t="str">
            <v>荆紫关镇人民政府</v>
          </cell>
          <cell r="J792" t="str">
            <v>街道、镇、乡</v>
          </cell>
          <cell r="K792" t="str">
            <v>连志克</v>
          </cell>
        </row>
        <row r="793">
          <cell r="B793" t="str">
            <v>3112813192</v>
          </cell>
          <cell r="C793" t="str">
            <v>310038648303</v>
          </cell>
          <cell r="D793" t="str">
            <v>淅川县</v>
          </cell>
          <cell r="E793" t="str">
            <v>荆紫关镇</v>
          </cell>
          <cell r="F793" t="str">
            <v>庙岭村</v>
          </cell>
          <cell r="G793" t="str">
            <v>张玉成</v>
          </cell>
          <cell r="H793" t="str">
            <v>412927197607292118</v>
          </cell>
          <cell r="I793" t="str">
            <v>淅川县亚欣冶金公司</v>
          </cell>
          <cell r="J793" t="str">
            <v>县（区）</v>
          </cell>
          <cell r="K793" t="str">
            <v>王培俊</v>
          </cell>
        </row>
        <row r="794">
          <cell r="B794" t="str">
            <v>3112813194</v>
          </cell>
          <cell r="C794" t="str">
            <v>310038651237</v>
          </cell>
          <cell r="D794" t="str">
            <v>淅川县</v>
          </cell>
          <cell r="E794" t="str">
            <v>荆紫关镇</v>
          </cell>
          <cell r="F794" t="str">
            <v>三岔村</v>
          </cell>
          <cell r="G794" t="str">
            <v>邓义均</v>
          </cell>
          <cell r="H794" t="str">
            <v>412927197408162150</v>
          </cell>
          <cell r="I794" t="str">
            <v>淅川县城镇集体工业联社</v>
          </cell>
          <cell r="J794" t="str">
            <v>县（区）</v>
          </cell>
          <cell r="K794" t="str">
            <v>谢金山</v>
          </cell>
        </row>
        <row r="795">
          <cell r="B795" t="str">
            <v>3112813206</v>
          </cell>
          <cell r="C795" t="str">
            <v>310038651281</v>
          </cell>
          <cell r="D795" t="str">
            <v>淅川县</v>
          </cell>
          <cell r="E795" t="str">
            <v>荆紫关镇</v>
          </cell>
          <cell r="F795" t="str">
            <v>菩萨堂村</v>
          </cell>
          <cell r="G795" t="str">
            <v>孙兆宏</v>
          </cell>
          <cell r="H795" t="str">
            <v>411323198012232138</v>
          </cell>
          <cell r="I795" t="str">
            <v>淅川县体育运动中心</v>
          </cell>
          <cell r="J795" t="str">
            <v>县（区）</v>
          </cell>
          <cell r="K795" t="str">
            <v>明煜</v>
          </cell>
        </row>
        <row r="796">
          <cell r="B796" t="str">
            <v>3112813263</v>
          </cell>
          <cell r="C796" t="str">
            <v>310038678861</v>
          </cell>
          <cell r="D796" t="str">
            <v>淅川县</v>
          </cell>
          <cell r="E796" t="str">
            <v>荆紫关镇</v>
          </cell>
          <cell r="F796" t="str">
            <v>菩萨堂村</v>
          </cell>
          <cell r="G796" t="str">
            <v>马成娃</v>
          </cell>
          <cell r="H796" t="str">
            <v>411323198311092112</v>
          </cell>
          <cell r="I796" t="str">
            <v>淅川县体育运动中心</v>
          </cell>
          <cell r="J796" t="str">
            <v>县（区）</v>
          </cell>
          <cell r="K796" t="str">
            <v>郑洁</v>
          </cell>
        </row>
        <row r="797">
          <cell r="B797" t="str">
            <v>3112813263</v>
          </cell>
          <cell r="C797" t="str">
            <v>310038678861</v>
          </cell>
          <cell r="D797" t="str">
            <v>淅川县</v>
          </cell>
          <cell r="E797" t="str">
            <v>荆紫关镇</v>
          </cell>
          <cell r="F797" t="str">
            <v>菩萨堂村</v>
          </cell>
          <cell r="G797" t="str">
            <v>马成娃</v>
          </cell>
          <cell r="H797" t="str">
            <v>411323198311092112</v>
          </cell>
          <cell r="I797" t="str">
            <v>淅川县体育运动中心</v>
          </cell>
          <cell r="J797" t="str">
            <v>县（区）</v>
          </cell>
          <cell r="K797" t="str">
            <v>李斌</v>
          </cell>
        </row>
        <row r="798">
          <cell r="B798" t="str">
            <v>3112813263</v>
          </cell>
          <cell r="C798" t="str">
            <v>310038678861</v>
          </cell>
          <cell r="D798" t="str">
            <v>淅川县</v>
          </cell>
          <cell r="E798" t="str">
            <v>荆紫关镇</v>
          </cell>
          <cell r="F798" t="str">
            <v>菩萨堂村</v>
          </cell>
          <cell r="G798" t="str">
            <v>马成娃</v>
          </cell>
          <cell r="H798" t="str">
            <v>411323198311092112</v>
          </cell>
          <cell r="I798" t="str">
            <v>淅川县体育运动中心</v>
          </cell>
          <cell r="J798" t="str">
            <v>县（区）</v>
          </cell>
          <cell r="K798" t="str">
            <v>任磊</v>
          </cell>
        </row>
        <row r="799">
          <cell r="B799" t="str">
            <v>3112813265</v>
          </cell>
          <cell r="C799" t="str">
            <v>310038678869</v>
          </cell>
          <cell r="D799" t="str">
            <v>淅川县</v>
          </cell>
          <cell r="E799" t="str">
            <v>荆紫关镇</v>
          </cell>
          <cell r="F799" t="str">
            <v>冯营村</v>
          </cell>
          <cell r="G799" t="str">
            <v>冯振国</v>
          </cell>
          <cell r="H799" t="str">
            <v>412927194706122110</v>
          </cell>
          <cell r="I799" t="str">
            <v>淅川县科学技术协会</v>
          </cell>
          <cell r="J799" t="str">
            <v>县（区）</v>
          </cell>
          <cell r="K799" t="str">
            <v>王芳</v>
          </cell>
        </row>
        <row r="800">
          <cell r="B800" t="str">
            <v>3112813265</v>
          </cell>
          <cell r="C800" t="str">
            <v>310038678869</v>
          </cell>
          <cell r="D800" t="str">
            <v>淅川县</v>
          </cell>
          <cell r="E800" t="str">
            <v>荆紫关镇</v>
          </cell>
          <cell r="F800" t="str">
            <v>冯营村</v>
          </cell>
          <cell r="G800" t="str">
            <v>冯振国</v>
          </cell>
          <cell r="H800" t="str">
            <v>412927194706122110</v>
          </cell>
          <cell r="I800" t="str">
            <v>淅川县科工信局</v>
          </cell>
          <cell r="J800" t="str">
            <v>县（区）</v>
          </cell>
          <cell r="K800" t="str">
            <v>张丹丹</v>
          </cell>
        </row>
        <row r="801">
          <cell r="B801" t="str">
            <v>3112813266</v>
          </cell>
          <cell r="C801" t="str">
            <v>310038660405</v>
          </cell>
          <cell r="D801" t="str">
            <v>淅川县</v>
          </cell>
          <cell r="E801" t="str">
            <v>荆紫关镇</v>
          </cell>
          <cell r="F801" t="str">
            <v>中街村</v>
          </cell>
          <cell r="G801" t="str">
            <v>周东红</v>
          </cell>
          <cell r="H801" t="str">
            <v>412927197111202190</v>
          </cell>
          <cell r="I801" t="str">
            <v>淅川县人民检察院</v>
          </cell>
          <cell r="J801" t="str">
            <v>县（区）</v>
          </cell>
          <cell r="K801" t="str">
            <v>田理华</v>
          </cell>
        </row>
        <row r="802">
          <cell r="B802" t="str">
            <v>3112813267</v>
          </cell>
          <cell r="C802" t="str">
            <v>310038660408</v>
          </cell>
          <cell r="D802" t="str">
            <v>淅川县</v>
          </cell>
          <cell r="E802" t="str">
            <v>荆紫关镇</v>
          </cell>
          <cell r="F802" t="str">
            <v>菩萨堂村</v>
          </cell>
          <cell r="G802" t="str">
            <v>赵志才</v>
          </cell>
          <cell r="H802" t="str">
            <v>412927197903102155</v>
          </cell>
          <cell r="I802" t="str">
            <v>淅川县教体局</v>
          </cell>
          <cell r="J802" t="str">
            <v>县（区）</v>
          </cell>
          <cell r="K802" t="str">
            <v>孙改勤</v>
          </cell>
        </row>
        <row r="803">
          <cell r="B803" t="str">
            <v>3112813267</v>
          </cell>
          <cell r="C803" t="str">
            <v>310038660408</v>
          </cell>
          <cell r="D803" t="str">
            <v>淅川县</v>
          </cell>
          <cell r="E803" t="str">
            <v>荆紫关镇</v>
          </cell>
          <cell r="F803" t="str">
            <v>菩萨堂村</v>
          </cell>
          <cell r="G803" t="str">
            <v>赵志才</v>
          </cell>
          <cell r="H803" t="str">
            <v>412927197903102155</v>
          </cell>
          <cell r="I803" t="str">
            <v>教研室</v>
          </cell>
          <cell r="J803" t="str">
            <v>县（区）</v>
          </cell>
          <cell r="K803" t="str">
            <v>全旭</v>
          </cell>
        </row>
        <row r="804">
          <cell r="B804" t="str">
            <v>3112813272</v>
          </cell>
          <cell r="C804" t="str">
            <v>310038660425</v>
          </cell>
          <cell r="D804" t="str">
            <v>淅川县</v>
          </cell>
          <cell r="E804" t="str">
            <v>荆紫关镇</v>
          </cell>
          <cell r="F804" t="str">
            <v>史家村</v>
          </cell>
          <cell r="G804" t="str">
            <v>董连枝</v>
          </cell>
          <cell r="H804" t="str">
            <v>412927194610102182</v>
          </cell>
          <cell r="I804" t="str">
            <v>荆紫关镇人民政府</v>
          </cell>
          <cell r="J804" t="str">
            <v>街道、镇、乡</v>
          </cell>
          <cell r="K804" t="str">
            <v>程丽</v>
          </cell>
        </row>
        <row r="805">
          <cell r="B805" t="str">
            <v>3112813277</v>
          </cell>
          <cell r="C805" t="str">
            <v>310038660436</v>
          </cell>
          <cell r="D805" t="str">
            <v>淅川县</v>
          </cell>
          <cell r="E805" t="str">
            <v>荆紫关镇</v>
          </cell>
          <cell r="F805" t="str">
            <v>狮子沟村</v>
          </cell>
          <cell r="G805" t="str">
            <v>郭连贵</v>
          </cell>
          <cell r="H805" t="str">
            <v>41292719550514213644</v>
          </cell>
          <cell r="I805" t="str">
            <v>淅川县教体局</v>
          </cell>
          <cell r="J805" t="str">
            <v>县（区）</v>
          </cell>
          <cell r="K805" t="str">
            <v>杨芬</v>
          </cell>
        </row>
        <row r="806">
          <cell r="B806" t="str">
            <v>3112813277</v>
          </cell>
          <cell r="C806" t="str">
            <v>310038660436</v>
          </cell>
          <cell r="D806" t="str">
            <v>淅川县</v>
          </cell>
          <cell r="E806" t="str">
            <v>荆紫关镇</v>
          </cell>
          <cell r="F806" t="str">
            <v>狮子沟村</v>
          </cell>
          <cell r="G806" t="str">
            <v>郭连贵</v>
          </cell>
          <cell r="H806" t="str">
            <v>41292719550514213644</v>
          </cell>
          <cell r="I806" t="str">
            <v>淅川县教体局</v>
          </cell>
          <cell r="J806" t="str">
            <v>县（区）</v>
          </cell>
          <cell r="K806" t="str">
            <v>田雪丽</v>
          </cell>
        </row>
        <row r="807">
          <cell r="B807" t="str">
            <v>3112813277</v>
          </cell>
          <cell r="C807" t="str">
            <v>310038660436</v>
          </cell>
          <cell r="D807" t="str">
            <v>淅川县</v>
          </cell>
          <cell r="E807" t="str">
            <v>荆紫关镇</v>
          </cell>
          <cell r="F807" t="str">
            <v>狮子沟村</v>
          </cell>
          <cell r="G807" t="str">
            <v>郭连贵</v>
          </cell>
          <cell r="H807" t="str">
            <v>41292719550514213644</v>
          </cell>
          <cell r="I807" t="str">
            <v>淅川县教体局</v>
          </cell>
          <cell r="J807" t="str">
            <v>县（区）</v>
          </cell>
          <cell r="K807" t="str">
            <v>全为民</v>
          </cell>
        </row>
        <row r="808">
          <cell r="B808" t="str">
            <v>3112813380</v>
          </cell>
          <cell r="C808" t="str">
            <v>310038759769</v>
          </cell>
          <cell r="D808" t="str">
            <v>淅川县</v>
          </cell>
          <cell r="E808" t="str">
            <v>荆紫关镇</v>
          </cell>
          <cell r="F808" t="str">
            <v>小寺沟村</v>
          </cell>
          <cell r="G808" t="str">
            <v>王国清</v>
          </cell>
          <cell r="H808" t="str">
            <v>41292719561216213223</v>
          </cell>
          <cell r="I808" t="str">
            <v>淅川县人力资源和社会保障局</v>
          </cell>
          <cell r="J808" t="str">
            <v>县（区）</v>
          </cell>
          <cell r="K808" t="str">
            <v>张武胜</v>
          </cell>
        </row>
        <row r="809">
          <cell r="B809" t="str">
            <v>3112813380</v>
          </cell>
          <cell r="C809" t="str">
            <v>310038759769</v>
          </cell>
          <cell r="D809" t="str">
            <v>淅川县</v>
          </cell>
          <cell r="E809" t="str">
            <v>荆紫关镇</v>
          </cell>
          <cell r="F809" t="str">
            <v>小寺沟村</v>
          </cell>
          <cell r="G809" t="str">
            <v>王国清</v>
          </cell>
          <cell r="H809" t="str">
            <v>41292719561216213223</v>
          </cell>
          <cell r="I809" t="str">
            <v>淅川县人力资源和社会保障局</v>
          </cell>
          <cell r="J809" t="str">
            <v>县（区）</v>
          </cell>
          <cell r="K809" t="str">
            <v>王玉祥</v>
          </cell>
        </row>
        <row r="810">
          <cell r="B810" t="str">
            <v>3112813382</v>
          </cell>
          <cell r="C810" t="str">
            <v>310038759779</v>
          </cell>
          <cell r="D810" t="str">
            <v>淅川县</v>
          </cell>
          <cell r="E810" t="str">
            <v>荆紫关镇</v>
          </cell>
          <cell r="F810" t="str">
            <v>菩萨堂村</v>
          </cell>
          <cell r="G810" t="str">
            <v>姚书菊</v>
          </cell>
          <cell r="H810" t="str">
            <v>412927194704102124</v>
          </cell>
          <cell r="I810" t="str">
            <v>教研室</v>
          </cell>
          <cell r="J810" t="str">
            <v>县（区）</v>
          </cell>
          <cell r="K810" t="str">
            <v>张爱华</v>
          </cell>
        </row>
        <row r="811">
          <cell r="B811" t="str">
            <v>3112813385</v>
          </cell>
          <cell r="C811" t="str">
            <v>310038759786</v>
          </cell>
          <cell r="D811" t="str">
            <v>淅川县</v>
          </cell>
          <cell r="E811" t="str">
            <v>荆紫关镇</v>
          </cell>
          <cell r="F811" t="str">
            <v>龙泉观村</v>
          </cell>
          <cell r="G811" t="str">
            <v>严夫云</v>
          </cell>
          <cell r="H811" t="str">
            <v>41292719711216216X</v>
          </cell>
          <cell r="I811" t="str">
            <v>淅川县农业农村局</v>
          </cell>
          <cell r="J811" t="str">
            <v>县（区）</v>
          </cell>
          <cell r="K811" t="str">
            <v>陈东峰</v>
          </cell>
        </row>
        <row r="812">
          <cell r="B812" t="str">
            <v>3112813386</v>
          </cell>
          <cell r="C812" t="str">
            <v>310038760507</v>
          </cell>
          <cell r="D812" t="str">
            <v>淅川县</v>
          </cell>
          <cell r="E812" t="str">
            <v>荆紫关镇</v>
          </cell>
          <cell r="F812" t="str">
            <v>菩萨堂村</v>
          </cell>
          <cell r="G812" t="str">
            <v>蒋保国</v>
          </cell>
          <cell r="H812" t="str">
            <v>412927196304102132</v>
          </cell>
          <cell r="I812" t="str">
            <v>淅川县体育运动中心</v>
          </cell>
          <cell r="J812" t="str">
            <v>县（区）</v>
          </cell>
          <cell r="K812" t="str">
            <v>熊少锋</v>
          </cell>
        </row>
        <row r="813">
          <cell r="B813" t="str">
            <v>3112813390</v>
          </cell>
          <cell r="C813" t="str">
            <v>310038760518</v>
          </cell>
          <cell r="D813" t="str">
            <v>淅川县</v>
          </cell>
          <cell r="E813" t="str">
            <v>荆紫关镇</v>
          </cell>
          <cell r="F813" t="str">
            <v>史家村</v>
          </cell>
          <cell r="G813" t="str">
            <v>李来成</v>
          </cell>
          <cell r="H813" t="str">
            <v>412927196008132118</v>
          </cell>
          <cell r="I813" t="str">
            <v>荆紫关镇村两委</v>
          </cell>
          <cell r="J813" t="str">
            <v>村两委</v>
          </cell>
          <cell r="K813" t="str">
            <v>路加申</v>
          </cell>
        </row>
        <row r="814">
          <cell r="B814" t="str">
            <v>3112813392</v>
          </cell>
          <cell r="C814" t="str">
            <v>310038760524</v>
          </cell>
          <cell r="D814" t="str">
            <v>淅川县</v>
          </cell>
          <cell r="E814" t="str">
            <v>荆紫关镇</v>
          </cell>
          <cell r="F814" t="str">
            <v>北街村</v>
          </cell>
          <cell r="G814" t="str">
            <v>邓建永</v>
          </cell>
          <cell r="H814" t="str">
            <v>41292719720817211944</v>
          </cell>
          <cell r="I814" t="str">
            <v>荆紫关镇人民政府</v>
          </cell>
          <cell r="J814" t="str">
            <v>街道、镇、乡</v>
          </cell>
          <cell r="K814" t="str">
            <v>贾鹏</v>
          </cell>
        </row>
        <row r="815">
          <cell r="B815" t="str">
            <v>3112813392</v>
          </cell>
          <cell r="C815" t="str">
            <v>310038760524</v>
          </cell>
          <cell r="D815" t="str">
            <v>淅川县</v>
          </cell>
          <cell r="E815" t="str">
            <v>荆紫关镇</v>
          </cell>
          <cell r="F815" t="str">
            <v>北街村</v>
          </cell>
          <cell r="G815" t="str">
            <v>邓建永</v>
          </cell>
          <cell r="H815" t="str">
            <v>41292719720817211944</v>
          </cell>
          <cell r="I815" t="str">
            <v>荆紫关镇人民政府</v>
          </cell>
          <cell r="J815" t="str">
            <v>街道、镇、乡</v>
          </cell>
          <cell r="K815" t="str">
            <v>连志克</v>
          </cell>
        </row>
        <row r="816">
          <cell r="B816" t="str">
            <v>3112813396</v>
          </cell>
          <cell r="C816" t="str">
            <v>310038755232</v>
          </cell>
          <cell r="D816" t="str">
            <v>淅川县</v>
          </cell>
          <cell r="E816" t="str">
            <v>荆紫关镇</v>
          </cell>
          <cell r="F816" t="str">
            <v>店子村</v>
          </cell>
          <cell r="G816" t="str">
            <v>李忠福</v>
          </cell>
          <cell r="H816" t="str">
            <v>412927196211292133</v>
          </cell>
          <cell r="I816" t="str">
            <v>荆紫关镇人民政府</v>
          </cell>
          <cell r="J816" t="str">
            <v>街道、镇、乡</v>
          </cell>
          <cell r="K816" t="str">
            <v>周萍</v>
          </cell>
        </row>
        <row r="817">
          <cell r="B817" t="str">
            <v>3112813398</v>
          </cell>
          <cell r="C817" t="str">
            <v>310038755238</v>
          </cell>
          <cell r="D817" t="str">
            <v>淅川县</v>
          </cell>
          <cell r="E817" t="str">
            <v>荆紫关镇</v>
          </cell>
          <cell r="F817" t="str">
            <v>小寺沟村</v>
          </cell>
          <cell r="G817" t="str">
            <v>田保伟</v>
          </cell>
          <cell r="H817" t="str">
            <v>41292719710930213344</v>
          </cell>
          <cell r="I817" t="str">
            <v>淅川县人力资源和社会保障局</v>
          </cell>
          <cell r="J817" t="str">
            <v>县（区）</v>
          </cell>
          <cell r="K817" t="str">
            <v>梁万琥</v>
          </cell>
        </row>
        <row r="818">
          <cell r="B818" t="str">
            <v>3112813398</v>
          </cell>
          <cell r="C818" t="str">
            <v>310038755238</v>
          </cell>
          <cell r="D818" t="str">
            <v>淅川县</v>
          </cell>
          <cell r="E818" t="str">
            <v>荆紫关镇</v>
          </cell>
          <cell r="F818" t="str">
            <v>小寺沟村</v>
          </cell>
          <cell r="G818" t="str">
            <v>田保伟</v>
          </cell>
          <cell r="H818" t="str">
            <v>41292719710930213344</v>
          </cell>
          <cell r="I818" t="str">
            <v>淅川县人力资源和社会保障局</v>
          </cell>
          <cell r="J818" t="str">
            <v>县（区）</v>
          </cell>
          <cell r="K818" t="str">
            <v>柴玉东</v>
          </cell>
        </row>
        <row r="819">
          <cell r="B819" t="str">
            <v>3112813401</v>
          </cell>
          <cell r="C819" t="str">
            <v>310038755246</v>
          </cell>
          <cell r="D819" t="str">
            <v>淅川县</v>
          </cell>
          <cell r="E819" t="str">
            <v>荆紫关镇</v>
          </cell>
          <cell r="F819" t="str">
            <v>庙岭村</v>
          </cell>
          <cell r="G819" t="str">
            <v>王连英</v>
          </cell>
          <cell r="H819" t="str">
            <v>41292719691212218844</v>
          </cell>
          <cell r="I819" t="str">
            <v>淅川县公安局</v>
          </cell>
          <cell r="J819" t="str">
            <v>县（区）</v>
          </cell>
          <cell r="K819" t="str">
            <v>唐蒙</v>
          </cell>
        </row>
        <row r="820">
          <cell r="B820" t="str">
            <v>3112813401</v>
          </cell>
          <cell r="C820" t="str">
            <v>310038755246</v>
          </cell>
          <cell r="D820" t="str">
            <v>淅川县</v>
          </cell>
          <cell r="E820" t="str">
            <v>荆紫关镇</v>
          </cell>
          <cell r="F820" t="str">
            <v>庙岭村</v>
          </cell>
          <cell r="G820" t="str">
            <v>王连英</v>
          </cell>
          <cell r="H820" t="str">
            <v>41292719691212218844</v>
          </cell>
          <cell r="I820" t="str">
            <v>淅川县森林公安局</v>
          </cell>
          <cell r="J820" t="str">
            <v>县（区）</v>
          </cell>
          <cell r="K820" t="str">
            <v>刘德鹏</v>
          </cell>
        </row>
        <row r="821">
          <cell r="B821" t="str">
            <v>3112813402</v>
          </cell>
          <cell r="C821" t="str">
            <v>100000270200695</v>
          </cell>
          <cell r="D821" t="str">
            <v>淅川县</v>
          </cell>
          <cell r="E821" t="str">
            <v>荆紫关镇</v>
          </cell>
          <cell r="F821" t="str">
            <v>上梅池村</v>
          </cell>
          <cell r="G821" t="str">
            <v>吴永慧</v>
          </cell>
          <cell r="H821" t="str">
            <v>440921198111235128</v>
          </cell>
          <cell r="I821" t="str">
            <v>淅川县教体局</v>
          </cell>
          <cell r="J821" t="str">
            <v>街道、镇、乡</v>
          </cell>
          <cell r="K821" t="str">
            <v>李富国</v>
          </cell>
        </row>
        <row r="822">
          <cell r="B822" t="str">
            <v>3112813402</v>
          </cell>
          <cell r="C822" t="str">
            <v>100000270200695</v>
          </cell>
          <cell r="D822" t="str">
            <v>淅川县</v>
          </cell>
          <cell r="E822" t="str">
            <v>荆紫关镇</v>
          </cell>
          <cell r="F822" t="str">
            <v>上梅池村</v>
          </cell>
          <cell r="G822" t="str">
            <v>吴永慧</v>
          </cell>
          <cell r="H822" t="str">
            <v>440921198111235128</v>
          </cell>
          <cell r="I822" t="str">
            <v>淅川县教体局</v>
          </cell>
          <cell r="J822" t="str">
            <v>县（区）</v>
          </cell>
          <cell r="K822" t="str">
            <v>严光勇</v>
          </cell>
        </row>
        <row r="823">
          <cell r="B823" t="str">
            <v>3112813402</v>
          </cell>
          <cell r="C823" t="str">
            <v>100000270200695</v>
          </cell>
          <cell r="D823" t="str">
            <v>淅川县</v>
          </cell>
          <cell r="E823" t="str">
            <v>荆紫关镇</v>
          </cell>
          <cell r="F823" t="str">
            <v>上梅池村</v>
          </cell>
          <cell r="G823" t="str">
            <v>吴永慧</v>
          </cell>
          <cell r="H823" t="str">
            <v>440921198111235128</v>
          </cell>
          <cell r="I823" t="str">
            <v>淅川县教体局</v>
          </cell>
          <cell r="J823" t="str">
            <v>街道、镇、乡</v>
          </cell>
          <cell r="K823" t="str">
            <v>薛蕾</v>
          </cell>
        </row>
        <row r="824">
          <cell r="B824" t="str">
            <v>3112813410</v>
          </cell>
          <cell r="C824" t="str">
            <v>310038755269</v>
          </cell>
          <cell r="D824" t="str">
            <v>淅川县</v>
          </cell>
          <cell r="E824" t="str">
            <v>荆紫关镇</v>
          </cell>
          <cell r="F824" t="str">
            <v>北街村</v>
          </cell>
          <cell r="G824" t="str">
            <v>邬春枝</v>
          </cell>
          <cell r="H824" t="str">
            <v>412927196203052121</v>
          </cell>
          <cell r="I824" t="str">
            <v>荆紫关镇人民政府</v>
          </cell>
          <cell r="J824" t="str">
            <v>街道、镇、乡</v>
          </cell>
          <cell r="K824" t="str">
            <v>王健</v>
          </cell>
        </row>
        <row r="825">
          <cell r="B825" t="str">
            <v>3112813410</v>
          </cell>
          <cell r="C825" t="str">
            <v>310038755269</v>
          </cell>
          <cell r="D825" t="str">
            <v>淅川县</v>
          </cell>
          <cell r="E825" t="str">
            <v>荆紫关镇</v>
          </cell>
          <cell r="F825" t="str">
            <v>北街村</v>
          </cell>
          <cell r="G825" t="str">
            <v>邬春枝</v>
          </cell>
          <cell r="H825" t="str">
            <v>412927196203052121</v>
          </cell>
          <cell r="I825" t="str">
            <v>荆紫关镇人民政府</v>
          </cell>
          <cell r="J825" t="str">
            <v>街道、镇、乡</v>
          </cell>
          <cell r="K825" t="str">
            <v>王振超</v>
          </cell>
        </row>
        <row r="826">
          <cell r="B826" t="str">
            <v>3112813411</v>
          </cell>
          <cell r="C826" t="str">
            <v>310038755272</v>
          </cell>
          <cell r="D826" t="str">
            <v>淅川县</v>
          </cell>
          <cell r="E826" t="str">
            <v>荆紫关镇</v>
          </cell>
          <cell r="F826" t="str">
            <v>金家沟村</v>
          </cell>
          <cell r="G826" t="str">
            <v>许俭定</v>
          </cell>
          <cell r="H826" t="str">
            <v>412927197803012152</v>
          </cell>
          <cell r="I826" t="str">
            <v>淅川县农业农村局</v>
          </cell>
          <cell r="J826" t="str">
            <v>县（区）</v>
          </cell>
          <cell r="K826" t="str">
            <v>张全贵</v>
          </cell>
        </row>
        <row r="827">
          <cell r="B827" t="str">
            <v>3112813413</v>
          </cell>
          <cell r="C827" t="str">
            <v>310038755999</v>
          </cell>
          <cell r="D827" t="str">
            <v>淅川县</v>
          </cell>
          <cell r="E827" t="str">
            <v>荆紫关镇</v>
          </cell>
          <cell r="F827" t="str">
            <v>冯营村</v>
          </cell>
          <cell r="G827" t="str">
            <v>冯兴国</v>
          </cell>
          <cell r="H827" t="str">
            <v>412927197912232111</v>
          </cell>
          <cell r="I827" t="str">
            <v>淅川县科学技术协会</v>
          </cell>
          <cell r="J827" t="str">
            <v>县（区）</v>
          </cell>
          <cell r="K827" t="str">
            <v>李小果</v>
          </cell>
        </row>
        <row r="828">
          <cell r="B828" t="str">
            <v>3112813413</v>
          </cell>
          <cell r="C828" t="str">
            <v>310038755999</v>
          </cell>
          <cell r="D828" t="str">
            <v>淅川县</v>
          </cell>
          <cell r="E828" t="str">
            <v>荆紫关镇</v>
          </cell>
          <cell r="F828" t="str">
            <v>冯营村</v>
          </cell>
          <cell r="G828" t="str">
            <v>冯兴国</v>
          </cell>
          <cell r="H828" t="str">
            <v>412927197912232111</v>
          </cell>
          <cell r="I828" t="str">
            <v>淅川县科工信局</v>
          </cell>
          <cell r="J828" t="str">
            <v>县（区）</v>
          </cell>
          <cell r="K828" t="str">
            <v>宋天章</v>
          </cell>
        </row>
        <row r="829">
          <cell r="B829" t="str">
            <v>3112813413</v>
          </cell>
          <cell r="C829" t="str">
            <v>310038755999</v>
          </cell>
          <cell r="D829" t="str">
            <v>淅川县</v>
          </cell>
          <cell r="E829" t="str">
            <v>荆紫关镇</v>
          </cell>
          <cell r="F829" t="str">
            <v>冯营村</v>
          </cell>
          <cell r="G829" t="str">
            <v>冯兴国</v>
          </cell>
          <cell r="H829" t="str">
            <v>412927197912232111</v>
          </cell>
          <cell r="I829" t="str">
            <v>淅川县科学技术协会</v>
          </cell>
          <cell r="J829" t="str">
            <v>县（区）</v>
          </cell>
          <cell r="K829" t="str">
            <v>尚晓东</v>
          </cell>
        </row>
        <row r="830">
          <cell r="B830" t="str">
            <v>3112813415</v>
          </cell>
          <cell r="C830" t="str">
            <v>310038756007</v>
          </cell>
          <cell r="D830" t="str">
            <v>淅川县</v>
          </cell>
          <cell r="E830" t="str">
            <v>荆紫关镇</v>
          </cell>
          <cell r="F830" t="str">
            <v>上梅池村</v>
          </cell>
          <cell r="G830" t="str">
            <v>卢金福</v>
          </cell>
          <cell r="H830" t="str">
            <v>412927196411102111</v>
          </cell>
          <cell r="I830" t="str">
            <v>淅川县教体局</v>
          </cell>
          <cell r="J830" t="str">
            <v>街道、镇、乡</v>
          </cell>
          <cell r="K830" t="str">
            <v>王清泉</v>
          </cell>
        </row>
        <row r="831">
          <cell r="B831" t="str">
            <v>3112813415</v>
          </cell>
          <cell r="C831" t="str">
            <v>310038756007</v>
          </cell>
          <cell r="D831" t="str">
            <v>淅川县</v>
          </cell>
          <cell r="E831" t="str">
            <v>荆紫关镇</v>
          </cell>
          <cell r="F831" t="str">
            <v>上梅池村</v>
          </cell>
          <cell r="G831" t="str">
            <v>卢金福</v>
          </cell>
          <cell r="H831" t="str">
            <v>412927196411102111</v>
          </cell>
          <cell r="I831" t="str">
            <v>淅川县教体局</v>
          </cell>
          <cell r="J831" t="str">
            <v>县（区）</v>
          </cell>
          <cell r="K831" t="str">
            <v>赵国有</v>
          </cell>
        </row>
        <row r="832">
          <cell r="B832" t="str">
            <v>3112813422</v>
          </cell>
          <cell r="C832" t="str">
            <v>310038652250</v>
          </cell>
          <cell r="D832" t="str">
            <v>淅川县</v>
          </cell>
          <cell r="E832" t="str">
            <v>荆紫关镇</v>
          </cell>
          <cell r="F832" t="str">
            <v>三岔村</v>
          </cell>
          <cell r="G832" t="str">
            <v>赵清顺</v>
          </cell>
          <cell r="H832" t="str">
            <v>412927194504142113</v>
          </cell>
          <cell r="I832" t="str">
            <v>淅川县城镇集体工业联社</v>
          </cell>
          <cell r="J832" t="str">
            <v>县（区）</v>
          </cell>
          <cell r="K832" t="str">
            <v>王宏</v>
          </cell>
        </row>
        <row r="833">
          <cell r="B833" t="str">
            <v>3112813422</v>
          </cell>
          <cell r="C833" t="str">
            <v>310038652250</v>
          </cell>
          <cell r="D833" t="str">
            <v>淅川县</v>
          </cell>
          <cell r="E833" t="str">
            <v>荆紫关镇</v>
          </cell>
          <cell r="F833" t="str">
            <v>三岔村</v>
          </cell>
          <cell r="G833" t="str">
            <v>赵清顺</v>
          </cell>
          <cell r="H833" t="str">
            <v>412927194504142113</v>
          </cell>
          <cell r="I833" t="str">
            <v>淅川县城镇集体工业联社</v>
          </cell>
          <cell r="J833" t="str">
            <v>县（区）</v>
          </cell>
          <cell r="K833" t="str">
            <v>邹丽茹</v>
          </cell>
        </row>
        <row r="834">
          <cell r="B834" t="str">
            <v>3112813423</v>
          </cell>
          <cell r="C834" t="str">
            <v>310038762215</v>
          </cell>
          <cell r="D834" t="str">
            <v>淅川县</v>
          </cell>
          <cell r="E834" t="str">
            <v>荆紫关镇</v>
          </cell>
          <cell r="F834" t="str">
            <v>北街村</v>
          </cell>
          <cell r="G834" t="str">
            <v>叶清芳</v>
          </cell>
          <cell r="H834" t="str">
            <v>412927196605052124</v>
          </cell>
          <cell r="I834" t="str">
            <v>荆紫关镇人民政府</v>
          </cell>
          <cell r="J834" t="str">
            <v>街道、镇、乡</v>
          </cell>
          <cell r="K834" t="str">
            <v>杜琳珠</v>
          </cell>
        </row>
        <row r="835">
          <cell r="B835" t="str">
            <v>3112813423</v>
          </cell>
          <cell r="C835" t="str">
            <v>310038762215</v>
          </cell>
          <cell r="D835" t="str">
            <v>淅川县</v>
          </cell>
          <cell r="E835" t="str">
            <v>荆紫关镇</v>
          </cell>
          <cell r="F835" t="str">
            <v>北街村</v>
          </cell>
          <cell r="G835" t="str">
            <v>叶清芳</v>
          </cell>
          <cell r="H835" t="str">
            <v>412927196605052124</v>
          </cell>
          <cell r="I835" t="str">
            <v>荆紫关镇工商行政管理</v>
          </cell>
          <cell r="J835" t="str">
            <v>街道、镇、乡</v>
          </cell>
          <cell r="K835" t="str">
            <v>叶新惠</v>
          </cell>
        </row>
        <row r="836">
          <cell r="B836" t="str">
            <v>3112813430</v>
          </cell>
          <cell r="C836" t="str">
            <v>310038762233</v>
          </cell>
          <cell r="D836" t="str">
            <v>淅川县</v>
          </cell>
          <cell r="E836" t="str">
            <v>荆紫关镇</v>
          </cell>
          <cell r="F836" t="str">
            <v>菩萨堂村</v>
          </cell>
          <cell r="G836" t="str">
            <v>孙兆荣</v>
          </cell>
          <cell r="H836" t="str">
            <v>41292719761217219643</v>
          </cell>
          <cell r="I836" t="str">
            <v>淅川县林业局</v>
          </cell>
          <cell r="J836" t="str">
            <v>县（区）</v>
          </cell>
          <cell r="K836" t="str">
            <v>程晓燕</v>
          </cell>
        </row>
        <row r="837">
          <cell r="B837" t="str">
            <v>3112813430</v>
          </cell>
          <cell r="C837" t="str">
            <v>310038762233</v>
          </cell>
          <cell r="D837" t="str">
            <v>淅川县</v>
          </cell>
          <cell r="E837" t="str">
            <v>荆紫关镇</v>
          </cell>
          <cell r="F837" t="str">
            <v>菩萨堂村</v>
          </cell>
          <cell r="G837" t="str">
            <v>孙兆荣</v>
          </cell>
          <cell r="H837" t="str">
            <v>41292719761217219643</v>
          </cell>
          <cell r="I837" t="str">
            <v>淅川县教育体育局</v>
          </cell>
          <cell r="J837" t="str">
            <v>县（区）</v>
          </cell>
          <cell r="K837" t="str">
            <v>姚倩</v>
          </cell>
        </row>
        <row r="838">
          <cell r="B838" t="str">
            <v>3112813438</v>
          </cell>
          <cell r="C838" t="str">
            <v>310038762981</v>
          </cell>
          <cell r="D838" t="str">
            <v>淅川县</v>
          </cell>
          <cell r="E838" t="str">
            <v>荆紫关镇</v>
          </cell>
          <cell r="F838" t="str">
            <v>新石门村</v>
          </cell>
          <cell r="G838" t="str">
            <v>戴向阳</v>
          </cell>
          <cell r="H838" t="str">
            <v>412927195111062133</v>
          </cell>
          <cell r="I838" t="str">
            <v>淅川县公安局</v>
          </cell>
          <cell r="J838" t="str">
            <v>县（区）</v>
          </cell>
          <cell r="K838" t="str">
            <v>张少平</v>
          </cell>
        </row>
        <row r="839">
          <cell r="B839" t="str">
            <v>3112813445</v>
          </cell>
          <cell r="C839" t="str">
            <v>310038757691</v>
          </cell>
          <cell r="D839" t="str">
            <v>淅川县</v>
          </cell>
          <cell r="E839" t="str">
            <v>荆紫关镇</v>
          </cell>
          <cell r="F839" t="str">
            <v>上梅池村</v>
          </cell>
          <cell r="G839" t="str">
            <v>彭建何</v>
          </cell>
          <cell r="H839" t="str">
            <v>412927197010282136</v>
          </cell>
          <cell r="I839" t="str">
            <v>淅川县教体局</v>
          </cell>
          <cell r="J839" t="str">
            <v>县（区）</v>
          </cell>
          <cell r="K839" t="str">
            <v>黄雅峰</v>
          </cell>
        </row>
        <row r="840">
          <cell r="B840" t="str">
            <v>3112813445</v>
          </cell>
          <cell r="C840" t="str">
            <v>310038757691</v>
          </cell>
          <cell r="D840" t="str">
            <v>淅川县</v>
          </cell>
          <cell r="E840" t="str">
            <v>荆紫关镇</v>
          </cell>
          <cell r="F840" t="str">
            <v>上梅池村</v>
          </cell>
          <cell r="G840" t="str">
            <v>彭建何</v>
          </cell>
          <cell r="H840" t="str">
            <v>412927197010282136</v>
          </cell>
          <cell r="I840" t="str">
            <v>淅川县教体局</v>
          </cell>
          <cell r="J840" t="str">
            <v>街道、镇、乡</v>
          </cell>
          <cell r="K840" t="str">
            <v>李富国</v>
          </cell>
        </row>
        <row r="841">
          <cell r="B841" t="str">
            <v>3112813445</v>
          </cell>
          <cell r="C841" t="str">
            <v>310038757691</v>
          </cell>
          <cell r="D841" t="str">
            <v>淅川县</v>
          </cell>
          <cell r="E841" t="str">
            <v>荆紫关镇</v>
          </cell>
          <cell r="F841" t="str">
            <v>上梅池村</v>
          </cell>
          <cell r="G841" t="str">
            <v>彭建何</v>
          </cell>
          <cell r="H841" t="str">
            <v>412927197010282136</v>
          </cell>
          <cell r="I841" t="str">
            <v>荆紫关镇人民政府</v>
          </cell>
          <cell r="J841" t="str">
            <v>街道、镇、乡</v>
          </cell>
          <cell r="K841" t="str">
            <v>杨保银</v>
          </cell>
        </row>
        <row r="842">
          <cell r="B842" t="str">
            <v>3112813450</v>
          </cell>
          <cell r="C842" t="str">
            <v>310038757710</v>
          </cell>
          <cell r="D842" t="str">
            <v>淅川县</v>
          </cell>
          <cell r="E842" t="str">
            <v>荆紫关镇</v>
          </cell>
          <cell r="F842" t="str">
            <v>狮子沟村</v>
          </cell>
          <cell r="G842" t="str">
            <v>郑景祥</v>
          </cell>
          <cell r="H842" t="str">
            <v>412927196710192196</v>
          </cell>
          <cell r="I842" t="str">
            <v>荆紫关镇人民政府</v>
          </cell>
          <cell r="J842" t="str">
            <v>街道、镇、乡</v>
          </cell>
          <cell r="K842" t="str">
            <v>杨帆</v>
          </cell>
        </row>
        <row r="843">
          <cell r="B843" t="str">
            <v>3112813450</v>
          </cell>
          <cell r="C843" t="str">
            <v>310038757710</v>
          </cell>
          <cell r="D843" t="str">
            <v>淅川县</v>
          </cell>
          <cell r="E843" t="str">
            <v>荆紫关镇</v>
          </cell>
          <cell r="F843" t="str">
            <v>狮子沟村</v>
          </cell>
          <cell r="G843" t="str">
            <v>郑景祥</v>
          </cell>
          <cell r="H843" t="str">
            <v>412927196710192196</v>
          </cell>
          <cell r="I843" t="str">
            <v>荆紫关镇人民政府</v>
          </cell>
          <cell r="J843" t="str">
            <v>街道、镇、乡</v>
          </cell>
          <cell r="K843" t="str">
            <v>杨建东</v>
          </cell>
        </row>
        <row r="844">
          <cell r="B844" t="str">
            <v>3112813450</v>
          </cell>
          <cell r="C844" t="str">
            <v>310038757710</v>
          </cell>
          <cell r="D844" t="str">
            <v>淅川县</v>
          </cell>
          <cell r="E844" t="str">
            <v>荆紫关镇</v>
          </cell>
          <cell r="F844" t="str">
            <v>狮子沟村</v>
          </cell>
          <cell r="G844" t="str">
            <v>郑景祥</v>
          </cell>
          <cell r="H844" t="str">
            <v>412927196710192196</v>
          </cell>
          <cell r="I844" t="str">
            <v>荆紫关镇人民政府</v>
          </cell>
          <cell r="J844" t="str">
            <v>街道、镇、乡</v>
          </cell>
          <cell r="K844" t="str">
            <v>曹士献</v>
          </cell>
        </row>
        <row r="845">
          <cell r="B845" t="str">
            <v>3112813453</v>
          </cell>
          <cell r="C845" t="str">
            <v>310038757719</v>
          </cell>
          <cell r="D845" t="str">
            <v>淅川县</v>
          </cell>
          <cell r="E845" t="str">
            <v>荆紫关镇</v>
          </cell>
          <cell r="F845" t="str">
            <v>金家沟村</v>
          </cell>
          <cell r="G845" t="str">
            <v>潘玉军</v>
          </cell>
          <cell r="H845" t="str">
            <v>41292719761225211043</v>
          </cell>
          <cell r="I845" t="str">
            <v>荆紫关镇村两委</v>
          </cell>
          <cell r="J845" t="str">
            <v>村两委</v>
          </cell>
          <cell r="K845" t="str">
            <v>杜云青</v>
          </cell>
        </row>
        <row r="846">
          <cell r="B846" t="str">
            <v>3112813453</v>
          </cell>
          <cell r="C846" t="str">
            <v>310038757719</v>
          </cell>
          <cell r="D846" t="str">
            <v>淅川县</v>
          </cell>
          <cell r="E846" t="str">
            <v>荆紫关镇</v>
          </cell>
          <cell r="F846" t="str">
            <v>金家沟村</v>
          </cell>
          <cell r="G846" t="str">
            <v>潘玉军</v>
          </cell>
          <cell r="H846" t="str">
            <v>41292719761225211043</v>
          </cell>
          <cell r="I846" t="str">
            <v>淅川县行政审批中心</v>
          </cell>
          <cell r="J846" t="str">
            <v>县（区）</v>
          </cell>
          <cell r="K846" t="str">
            <v>魏国玲</v>
          </cell>
        </row>
        <row r="847">
          <cell r="B847" t="str">
            <v>3112813455</v>
          </cell>
          <cell r="C847" t="str">
            <v>310038758447</v>
          </cell>
          <cell r="D847" t="str">
            <v>淅川县</v>
          </cell>
          <cell r="E847" t="str">
            <v>荆紫关镇</v>
          </cell>
          <cell r="F847" t="str">
            <v>狮子沟村</v>
          </cell>
          <cell r="G847" t="str">
            <v>李习涛</v>
          </cell>
          <cell r="H847" t="str">
            <v>412927196904292216</v>
          </cell>
          <cell r="I847" t="str">
            <v>淅川县教体局</v>
          </cell>
          <cell r="J847" t="str">
            <v>县（区）</v>
          </cell>
          <cell r="K847" t="str">
            <v>张英娟</v>
          </cell>
        </row>
        <row r="848">
          <cell r="B848" t="str">
            <v>3112813455</v>
          </cell>
          <cell r="C848" t="str">
            <v>310038758447</v>
          </cell>
          <cell r="D848" t="str">
            <v>淅川县</v>
          </cell>
          <cell r="E848" t="str">
            <v>荆紫关镇</v>
          </cell>
          <cell r="F848" t="str">
            <v>狮子沟村</v>
          </cell>
          <cell r="G848" t="str">
            <v>李习涛</v>
          </cell>
          <cell r="H848" t="str">
            <v>412927196904292216</v>
          </cell>
          <cell r="I848" t="str">
            <v>淅川县教体局</v>
          </cell>
          <cell r="J848" t="str">
            <v>县（区）</v>
          </cell>
          <cell r="K848" t="str">
            <v>卢礼新</v>
          </cell>
        </row>
        <row r="849">
          <cell r="B849" t="str">
            <v>3112813456</v>
          </cell>
          <cell r="C849" t="str">
            <v>310038758449</v>
          </cell>
          <cell r="D849" t="str">
            <v>淅川县</v>
          </cell>
          <cell r="E849" t="str">
            <v>荆紫关镇</v>
          </cell>
          <cell r="F849" t="str">
            <v>穆营村</v>
          </cell>
          <cell r="G849" t="str">
            <v>刘瑞兴</v>
          </cell>
          <cell r="H849" t="str">
            <v>411323196412242117</v>
          </cell>
          <cell r="I849" t="str">
            <v>淅川县人民检察院</v>
          </cell>
          <cell r="J849" t="str">
            <v>县（区）</v>
          </cell>
          <cell r="K849" t="str">
            <v>王克</v>
          </cell>
        </row>
        <row r="850">
          <cell r="B850" t="str">
            <v>3112813497</v>
          </cell>
          <cell r="C850" t="str">
            <v>310038761659</v>
          </cell>
          <cell r="D850" t="str">
            <v>淅川县</v>
          </cell>
          <cell r="E850" t="str">
            <v>荆紫关镇</v>
          </cell>
          <cell r="F850" t="str">
            <v>庙岭村</v>
          </cell>
          <cell r="G850" t="str">
            <v>魏新红</v>
          </cell>
          <cell r="H850" t="str">
            <v>412927197605142116</v>
          </cell>
          <cell r="I850" t="str">
            <v>淅川县森林公安局</v>
          </cell>
          <cell r="J850" t="str">
            <v>县（区）</v>
          </cell>
          <cell r="K850" t="str">
            <v>尚泽文</v>
          </cell>
        </row>
        <row r="851">
          <cell r="B851" t="str">
            <v>3112813501</v>
          </cell>
          <cell r="C851" t="str">
            <v>310038761672</v>
          </cell>
          <cell r="D851" t="str">
            <v>淅川县</v>
          </cell>
          <cell r="E851" t="str">
            <v>荆紫关镇</v>
          </cell>
          <cell r="F851" t="str">
            <v>金家沟村</v>
          </cell>
          <cell r="G851" t="str">
            <v>王玉志</v>
          </cell>
          <cell r="H851" t="str">
            <v>412927197507202111</v>
          </cell>
          <cell r="I851" t="str">
            <v>淅川县农业农村局</v>
          </cell>
          <cell r="J851" t="str">
            <v>县（区）</v>
          </cell>
          <cell r="K851" t="str">
            <v>张全贵</v>
          </cell>
        </row>
        <row r="852">
          <cell r="B852" t="str">
            <v>3112813505</v>
          </cell>
          <cell r="C852" t="str">
            <v>310038761684</v>
          </cell>
          <cell r="D852" t="str">
            <v>淅川县</v>
          </cell>
          <cell r="E852" t="str">
            <v>荆紫关镇</v>
          </cell>
          <cell r="F852" t="str">
            <v>麻墈村</v>
          </cell>
          <cell r="G852" t="str">
            <v>李纪才</v>
          </cell>
          <cell r="H852" t="str">
            <v>412927196902092114</v>
          </cell>
          <cell r="I852" t="str">
            <v>淅川县林业局</v>
          </cell>
          <cell r="J852" t="str">
            <v>县（区）</v>
          </cell>
          <cell r="K852" t="str">
            <v>陈琳</v>
          </cell>
        </row>
        <row r="853">
          <cell r="B853" t="str">
            <v>3112813505</v>
          </cell>
          <cell r="C853" t="str">
            <v>310038761684</v>
          </cell>
          <cell r="D853" t="str">
            <v>淅川县</v>
          </cell>
          <cell r="E853" t="str">
            <v>荆紫关镇</v>
          </cell>
          <cell r="F853" t="str">
            <v>麻墈村</v>
          </cell>
          <cell r="G853" t="str">
            <v>李纪才</v>
          </cell>
          <cell r="H853" t="str">
            <v>412927196902092114</v>
          </cell>
          <cell r="I853" t="str">
            <v>荆紫关镇村两委</v>
          </cell>
          <cell r="J853" t="str">
            <v>村两委</v>
          </cell>
          <cell r="K853" t="str">
            <v>麻林江</v>
          </cell>
        </row>
        <row r="854">
          <cell r="B854" t="str">
            <v>3112813505</v>
          </cell>
          <cell r="C854" t="str">
            <v>310038761684</v>
          </cell>
          <cell r="D854" t="str">
            <v>淅川县</v>
          </cell>
          <cell r="E854" t="str">
            <v>荆紫关镇</v>
          </cell>
          <cell r="F854" t="str">
            <v>麻墈村</v>
          </cell>
          <cell r="G854" t="str">
            <v>李纪才</v>
          </cell>
          <cell r="H854" t="str">
            <v>412927196902092114</v>
          </cell>
          <cell r="I854" t="str">
            <v>荆紫关镇村两委</v>
          </cell>
          <cell r="J854" t="str">
            <v>村两委</v>
          </cell>
          <cell r="K854" t="str">
            <v>严长敏</v>
          </cell>
        </row>
        <row r="855">
          <cell r="B855" t="str">
            <v>3112813505</v>
          </cell>
          <cell r="C855" t="str">
            <v>310038761684</v>
          </cell>
          <cell r="D855" t="str">
            <v>淅川县</v>
          </cell>
          <cell r="E855" t="str">
            <v>荆紫关镇</v>
          </cell>
          <cell r="F855" t="str">
            <v>麻墈村</v>
          </cell>
          <cell r="G855" t="str">
            <v>李纪才</v>
          </cell>
          <cell r="H855" t="str">
            <v>412927196902092114</v>
          </cell>
          <cell r="I855" t="str">
            <v>荆紫关镇人民政府</v>
          </cell>
          <cell r="J855" t="str">
            <v>街道、镇、乡</v>
          </cell>
          <cell r="K855" t="str">
            <v>刘剑成</v>
          </cell>
        </row>
        <row r="856">
          <cell r="B856" t="str">
            <v>3112813507</v>
          </cell>
          <cell r="C856" t="str">
            <v>310038761695</v>
          </cell>
          <cell r="D856" t="str">
            <v>淅川县</v>
          </cell>
          <cell r="E856" t="str">
            <v>荆紫关镇</v>
          </cell>
          <cell r="F856" t="str">
            <v>三岔村</v>
          </cell>
          <cell r="G856" t="str">
            <v>沈志国</v>
          </cell>
          <cell r="H856" t="str">
            <v>412927197401022112</v>
          </cell>
          <cell r="I856" t="str">
            <v>淅川县城镇集体工业联社</v>
          </cell>
          <cell r="J856" t="str">
            <v>县（区）</v>
          </cell>
          <cell r="K856" t="str">
            <v>谢金山</v>
          </cell>
        </row>
        <row r="857">
          <cell r="B857" t="str">
            <v>3112813514</v>
          </cell>
          <cell r="C857" t="str">
            <v>310038756414</v>
          </cell>
          <cell r="D857" t="str">
            <v>淅川县</v>
          </cell>
          <cell r="E857" t="str">
            <v>荆紫关镇</v>
          </cell>
          <cell r="F857" t="str">
            <v>菩萨堂村</v>
          </cell>
          <cell r="G857" t="str">
            <v>董国芳</v>
          </cell>
          <cell r="H857" t="str">
            <v>412927197212152196</v>
          </cell>
          <cell r="I857" t="str">
            <v>淅川县体育运动中心</v>
          </cell>
          <cell r="J857" t="str">
            <v>县（区）</v>
          </cell>
          <cell r="K857" t="str">
            <v>全香瑞</v>
          </cell>
        </row>
        <row r="858">
          <cell r="B858" t="str">
            <v>3112813514</v>
          </cell>
          <cell r="C858" t="str">
            <v>310038756414</v>
          </cell>
          <cell r="D858" t="str">
            <v>淅川县</v>
          </cell>
          <cell r="E858" t="str">
            <v>荆紫关镇</v>
          </cell>
          <cell r="F858" t="str">
            <v>菩萨堂村</v>
          </cell>
          <cell r="G858" t="str">
            <v>董国芳</v>
          </cell>
          <cell r="H858" t="str">
            <v>412927197212152196</v>
          </cell>
          <cell r="I858" t="str">
            <v>淅川县体育运动中心</v>
          </cell>
          <cell r="J858" t="str">
            <v>县（区）</v>
          </cell>
          <cell r="K858" t="str">
            <v>王升</v>
          </cell>
        </row>
        <row r="859">
          <cell r="B859" t="str">
            <v>3112813516</v>
          </cell>
          <cell r="C859" t="str">
            <v>310038756419</v>
          </cell>
          <cell r="D859" t="str">
            <v>淅川县</v>
          </cell>
          <cell r="E859" t="str">
            <v>荆紫关镇</v>
          </cell>
          <cell r="F859" t="str">
            <v>庙岭村</v>
          </cell>
          <cell r="G859" t="str">
            <v>东来发</v>
          </cell>
          <cell r="H859" t="str">
            <v>41292719431112213222</v>
          </cell>
          <cell r="I859" t="str">
            <v>荆紫关镇村两委</v>
          </cell>
          <cell r="J859" t="str">
            <v>村两委</v>
          </cell>
          <cell r="K859" t="str">
            <v>胡志锋</v>
          </cell>
        </row>
        <row r="860">
          <cell r="B860" t="str">
            <v>3112813524</v>
          </cell>
          <cell r="C860" t="str">
            <v>310038757162</v>
          </cell>
          <cell r="D860" t="str">
            <v>淅川县</v>
          </cell>
          <cell r="E860" t="str">
            <v>荆紫关镇</v>
          </cell>
          <cell r="F860" t="str">
            <v>新石门村</v>
          </cell>
          <cell r="G860" t="str">
            <v>孙秀娃</v>
          </cell>
          <cell r="H860" t="str">
            <v>412927196608032161</v>
          </cell>
          <cell r="I860" t="str">
            <v>淅川县环保局</v>
          </cell>
          <cell r="J860" t="str">
            <v>县（区）</v>
          </cell>
          <cell r="K860" t="str">
            <v>闫月超</v>
          </cell>
        </row>
        <row r="861">
          <cell r="B861" t="str">
            <v>3112813528</v>
          </cell>
          <cell r="C861" t="str">
            <v>4700000531458425</v>
          </cell>
          <cell r="D861" t="str">
            <v>淅川县</v>
          </cell>
          <cell r="E861" t="str">
            <v>荆紫关镇</v>
          </cell>
          <cell r="F861" t="str">
            <v>狮子沟村</v>
          </cell>
          <cell r="G861" t="str">
            <v>陈连法</v>
          </cell>
          <cell r="H861" t="str">
            <v>412927195601231438</v>
          </cell>
          <cell r="I861" t="str">
            <v>荆紫关镇狮子沟村两委</v>
          </cell>
          <cell r="J861" t="str">
            <v>村两委</v>
          </cell>
          <cell r="K861" t="str">
            <v>郑成华</v>
          </cell>
        </row>
        <row r="862">
          <cell r="B862" t="str">
            <v>3112813532</v>
          </cell>
          <cell r="C862" t="str">
            <v>310038762602</v>
          </cell>
          <cell r="D862" t="str">
            <v>淅川县</v>
          </cell>
          <cell r="E862" t="str">
            <v>荆紫关镇</v>
          </cell>
          <cell r="F862" t="str">
            <v>小陡岭村</v>
          </cell>
          <cell r="G862" t="str">
            <v>叶自清</v>
          </cell>
          <cell r="H862" t="str">
            <v>412927194107292118</v>
          </cell>
          <cell r="I862" t="str">
            <v>淅川县教体局</v>
          </cell>
          <cell r="J862" t="str">
            <v>街道、镇、乡</v>
          </cell>
          <cell r="K862" t="str">
            <v>张宗良</v>
          </cell>
        </row>
        <row r="863">
          <cell r="B863" t="str">
            <v>3112813532</v>
          </cell>
          <cell r="C863" t="str">
            <v>310038762602</v>
          </cell>
          <cell r="D863" t="str">
            <v>淅川县</v>
          </cell>
          <cell r="E863" t="str">
            <v>荆紫关镇</v>
          </cell>
          <cell r="F863" t="str">
            <v>小陡岭村</v>
          </cell>
          <cell r="G863" t="str">
            <v>叶自清</v>
          </cell>
          <cell r="H863" t="str">
            <v>412927194107292118</v>
          </cell>
          <cell r="I863" t="str">
            <v>淅川县教育体育局</v>
          </cell>
          <cell r="J863" t="str">
            <v>县（区）</v>
          </cell>
          <cell r="K863" t="str">
            <v>刘强</v>
          </cell>
        </row>
        <row r="864">
          <cell r="B864" t="str">
            <v>3112813534</v>
          </cell>
          <cell r="C864" t="str">
            <v>310038762607</v>
          </cell>
          <cell r="D864" t="str">
            <v>淅川县</v>
          </cell>
          <cell r="E864" t="str">
            <v>荆紫关镇</v>
          </cell>
          <cell r="F864" t="str">
            <v>穆营村</v>
          </cell>
          <cell r="G864" t="str">
            <v>陈新虎</v>
          </cell>
          <cell r="H864" t="str">
            <v>411323197412162111</v>
          </cell>
          <cell r="I864" t="str">
            <v>淅川县人民检察院</v>
          </cell>
          <cell r="J864" t="str">
            <v>县（区）</v>
          </cell>
          <cell r="K864" t="str">
            <v>朱城</v>
          </cell>
        </row>
        <row r="865">
          <cell r="B865" t="str">
            <v>3112813534</v>
          </cell>
          <cell r="C865" t="str">
            <v>310038762607</v>
          </cell>
          <cell r="D865" t="str">
            <v>淅川县</v>
          </cell>
          <cell r="E865" t="str">
            <v>荆紫关镇</v>
          </cell>
          <cell r="F865" t="str">
            <v>穆营村</v>
          </cell>
          <cell r="G865" t="str">
            <v>陈新虎</v>
          </cell>
          <cell r="H865" t="str">
            <v>411323197412162111</v>
          </cell>
          <cell r="I865" t="str">
            <v>淅川县人民检察院</v>
          </cell>
          <cell r="J865" t="str">
            <v>县（区）</v>
          </cell>
          <cell r="K865" t="str">
            <v>贾先敏</v>
          </cell>
        </row>
        <row r="866">
          <cell r="B866" t="str">
            <v>3112813538</v>
          </cell>
          <cell r="C866" t="str">
            <v>310038762614</v>
          </cell>
          <cell r="D866" t="str">
            <v>淅川县</v>
          </cell>
          <cell r="E866" t="str">
            <v>荆紫关镇</v>
          </cell>
          <cell r="F866" t="str">
            <v>金家沟村</v>
          </cell>
          <cell r="G866" t="str">
            <v>陆清怀</v>
          </cell>
          <cell r="H866" t="str">
            <v>412927196911202119</v>
          </cell>
          <cell r="I866" t="str">
            <v>淅川县行政审批中心</v>
          </cell>
          <cell r="J866" t="str">
            <v>县（区）</v>
          </cell>
          <cell r="K866" t="str">
            <v>李娜</v>
          </cell>
        </row>
        <row r="867">
          <cell r="B867" t="str">
            <v>3112813538</v>
          </cell>
          <cell r="C867" t="str">
            <v>310038762614</v>
          </cell>
          <cell r="D867" t="str">
            <v>淅川县</v>
          </cell>
          <cell r="E867" t="str">
            <v>荆紫关镇</v>
          </cell>
          <cell r="F867" t="str">
            <v>金家沟村</v>
          </cell>
          <cell r="G867" t="str">
            <v>陆清怀</v>
          </cell>
          <cell r="H867" t="str">
            <v>412927196911202119</v>
          </cell>
          <cell r="I867" t="str">
            <v>淅川县行政审批中心</v>
          </cell>
          <cell r="J867" t="str">
            <v>县（区）</v>
          </cell>
          <cell r="K867" t="str">
            <v>王李剑</v>
          </cell>
        </row>
        <row r="868">
          <cell r="B868" t="str">
            <v>3112813541</v>
          </cell>
          <cell r="C868" t="str">
            <v>310038763346</v>
          </cell>
          <cell r="D868" t="str">
            <v>淅川县</v>
          </cell>
          <cell r="E868" t="str">
            <v>荆紫关镇</v>
          </cell>
          <cell r="F868" t="str">
            <v>麻墈村</v>
          </cell>
          <cell r="G868" t="str">
            <v>赵国旗</v>
          </cell>
          <cell r="H868" t="str">
            <v>412927196702132214</v>
          </cell>
          <cell r="I868" t="str">
            <v>淅川县国有荆关林场</v>
          </cell>
          <cell r="J868" t="str">
            <v>县（区）</v>
          </cell>
          <cell r="K868" t="str">
            <v>舒清峰</v>
          </cell>
        </row>
        <row r="869">
          <cell r="B869" t="str">
            <v>3112813541</v>
          </cell>
          <cell r="C869" t="str">
            <v>310038763346</v>
          </cell>
          <cell r="D869" t="str">
            <v>淅川县</v>
          </cell>
          <cell r="E869" t="str">
            <v>荆紫关镇</v>
          </cell>
          <cell r="F869" t="str">
            <v>麻墈村</v>
          </cell>
          <cell r="G869" t="str">
            <v>赵国旗</v>
          </cell>
          <cell r="H869" t="str">
            <v>412927196702132214</v>
          </cell>
          <cell r="I869" t="str">
            <v>淅川县人民检察院</v>
          </cell>
          <cell r="J869" t="str">
            <v>县（区）</v>
          </cell>
          <cell r="K869" t="str">
            <v>杨帆</v>
          </cell>
        </row>
        <row r="870">
          <cell r="B870" t="str">
            <v>3112813550</v>
          </cell>
          <cell r="C870" t="str">
            <v>310038763372</v>
          </cell>
          <cell r="D870" t="str">
            <v>淅川县</v>
          </cell>
          <cell r="E870" t="str">
            <v>荆紫关镇</v>
          </cell>
          <cell r="F870" t="str">
            <v>庙岭村</v>
          </cell>
          <cell r="G870" t="str">
            <v>罗荣林</v>
          </cell>
          <cell r="H870" t="str">
            <v>412927196803202138</v>
          </cell>
          <cell r="I870" t="str">
            <v>荆紫关镇人民政府</v>
          </cell>
          <cell r="J870" t="str">
            <v>街道、镇、乡</v>
          </cell>
          <cell r="K870" t="str">
            <v>左建军</v>
          </cell>
        </row>
        <row r="871">
          <cell r="B871" t="str">
            <v>3112813550</v>
          </cell>
          <cell r="C871" t="str">
            <v>310038763372</v>
          </cell>
          <cell r="D871" t="str">
            <v>淅川县</v>
          </cell>
          <cell r="E871" t="str">
            <v>荆紫关镇</v>
          </cell>
          <cell r="F871" t="str">
            <v>庙岭村</v>
          </cell>
          <cell r="G871" t="str">
            <v>罗荣林</v>
          </cell>
          <cell r="H871" t="str">
            <v>412927196803202138</v>
          </cell>
          <cell r="I871" t="str">
            <v>淅川县国有荆关林场</v>
          </cell>
          <cell r="J871" t="str">
            <v>县（区）</v>
          </cell>
          <cell r="K871" t="str">
            <v>杨玉红</v>
          </cell>
        </row>
        <row r="872">
          <cell r="B872" t="str">
            <v>3112813550</v>
          </cell>
          <cell r="C872" t="str">
            <v>310038763372</v>
          </cell>
          <cell r="D872" t="str">
            <v>淅川县</v>
          </cell>
          <cell r="E872" t="str">
            <v>荆紫关镇</v>
          </cell>
          <cell r="F872" t="str">
            <v>庙岭村</v>
          </cell>
          <cell r="G872" t="str">
            <v>罗荣林</v>
          </cell>
          <cell r="H872" t="str">
            <v>412927196803202138</v>
          </cell>
          <cell r="I872" t="str">
            <v>荆紫关镇人民政府</v>
          </cell>
          <cell r="J872" t="str">
            <v>街道、镇、乡</v>
          </cell>
          <cell r="K872" t="str">
            <v>陆建国</v>
          </cell>
        </row>
        <row r="873">
          <cell r="B873" t="str">
            <v>3112813550</v>
          </cell>
          <cell r="C873" t="str">
            <v>310038763372</v>
          </cell>
          <cell r="D873" t="str">
            <v>淅川县</v>
          </cell>
          <cell r="E873" t="str">
            <v>荆紫关镇</v>
          </cell>
          <cell r="F873" t="str">
            <v>庙岭村</v>
          </cell>
          <cell r="G873" t="str">
            <v>罗荣林</v>
          </cell>
          <cell r="H873" t="str">
            <v>412927196803202138</v>
          </cell>
          <cell r="I873" t="str">
            <v>淅川县林业局</v>
          </cell>
          <cell r="J873" t="str">
            <v>县（区）</v>
          </cell>
          <cell r="K873" t="str">
            <v>杜书敏</v>
          </cell>
        </row>
        <row r="874">
          <cell r="B874" t="str">
            <v>3112813554</v>
          </cell>
          <cell r="C874" t="str">
            <v>310038756553</v>
          </cell>
          <cell r="D874" t="str">
            <v>淅川县</v>
          </cell>
          <cell r="E874" t="str">
            <v>荆紫关镇</v>
          </cell>
          <cell r="F874" t="str">
            <v>史家村</v>
          </cell>
          <cell r="G874" t="str">
            <v>周志青</v>
          </cell>
          <cell r="H874" t="str">
            <v>412927197609222113</v>
          </cell>
          <cell r="I874" t="str">
            <v>荆紫关镇村两委</v>
          </cell>
          <cell r="J874" t="str">
            <v>村两委</v>
          </cell>
          <cell r="K874" t="str">
            <v>贾成林</v>
          </cell>
        </row>
        <row r="875">
          <cell r="B875" t="str">
            <v>3112813556</v>
          </cell>
          <cell r="C875" t="str">
            <v>310038756557</v>
          </cell>
          <cell r="D875" t="str">
            <v>淅川县</v>
          </cell>
          <cell r="E875" t="str">
            <v>荆紫关镇</v>
          </cell>
          <cell r="F875" t="str">
            <v>三岔村</v>
          </cell>
          <cell r="G875" t="str">
            <v>燕士青</v>
          </cell>
          <cell r="H875" t="str">
            <v>41292719640427211244</v>
          </cell>
          <cell r="I875" t="str">
            <v>淅川县城镇集体工业联社</v>
          </cell>
          <cell r="J875" t="str">
            <v>县（区）</v>
          </cell>
          <cell r="K875" t="str">
            <v>张自朝</v>
          </cell>
        </row>
        <row r="876">
          <cell r="B876" t="str">
            <v>3112813557</v>
          </cell>
          <cell r="C876" t="str">
            <v>310038756561</v>
          </cell>
          <cell r="D876" t="str">
            <v>淅川县</v>
          </cell>
          <cell r="E876" t="str">
            <v>荆紫关镇</v>
          </cell>
          <cell r="F876" t="str">
            <v>金家沟村</v>
          </cell>
          <cell r="G876" t="str">
            <v>张国强</v>
          </cell>
          <cell r="H876" t="str">
            <v>412927196202012136</v>
          </cell>
          <cell r="I876" t="str">
            <v>淅川县农业农村局</v>
          </cell>
          <cell r="J876" t="str">
            <v>县（区）</v>
          </cell>
          <cell r="K876" t="str">
            <v>杨俊亚</v>
          </cell>
        </row>
        <row r="877">
          <cell r="B877" t="str">
            <v>3112813558</v>
          </cell>
          <cell r="C877" t="str">
            <v>310038756566</v>
          </cell>
          <cell r="D877" t="str">
            <v>淅川县</v>
          </cell>
          <cell r="E877" t="str">
            <v>荆紫关镇</v>
          </cell>
          <cell r="F877" t="str">
            <v>上梅池村</v>
          </cell>
          <cell r="G877" t="str">
            <v>樊州娃</v>
          </cell>
          <cell r="H877" t="str">
            <v>412927197612292155</v>
          </cell>
          <cell r="I877" t="str">
            <v>淅川县教体局</v>
          </cell>
          <cell r="J877" t="str">
            <v>县（区）</v>
          </cell>
          <cell r="K877" t="str">
            <v>张宗惠</v>
          </cell>
        </row>
        <row r="878">
          <cell r="B878" t="str">
            <v>3112813558</v>
          </cell>
          <cell r="C878" t="str">
            <v>310038756566</v>
          </cell>
          <cell r="D878" t="str">
            <v>淅川县</v>
          </cell>
          <cell r="E878" t="str">
            <v>荆紫关镇</v>
          </cell>
          <cell r="F878" t="str">
            <v>上梅池村</v>
          </cell>
          <cell r="G878" t="str">
            <v>樊州娃</v>
          </cell>
          <cell r="H878" t="str">
            <v>412927197612292155</v>
          </cell>
          <cell r="I878" t="str">
            <v>荆紫关镇人民政府</v>
          </cell>
          <cell r="J878" t="str">
            <v>街道、镇、乡</v>
          </cell>
          <cell r="K878" t="str">
            <v>孙宏伟</v>
          </cell>
        </row>
        <row r="879">
          <cell r="B879" t="str">
            <v>3112813559</v>
          </cell>
          <cell r="C879" t="str">
            <v>310038756569</v>
          </cell>
          <cell r="D879" t="str">
            <v>淅川县</v>
          </cell>
          <cell r="E879" t="str">
            <v>荆紫关镇</v>
          </cell>
          <cell r="F879" t="str">
            <v>金家沟村</v>
          </cell>
          <cell r="G879" t="str">
            <v>张瑞平</v>
          </cell>
          <cell r="H879" t="str">
            <v>412927197203062113</v>
          </cell>
          <cell r="I879" t="str">
            <v>淅川县行政审批中心</v>
          </cell>
          <cell r="J879" t="str">
            <v>县（区）</v>
          </cell>
          <cell r="K879" t="str">
            <v>罗军</v>
          </cell>
        </row>
        <row r="880">
          <cell r="B880" t="str">
            <v>3112813559</v>
          </cell>
          <cell r="C880" t="str">
            <v>310038756569</v>
          </cell>
          <cell r="D880" t="str">
            <v>淅川县</v>
          </cell>
          <cell r="E880" t="str">
            <v>荆紫关镇</v>
          </cell>
          <cell r="F880" t="str">
            <v>金家沟村</v>
          </cell>
          <cell r="G880" t="str">
            <v>张瑞平</v>
          </cell>
          <cell r="H880" t="str">
            <v>412927197203062113</v>
          </cell>
          <cell r="I880" t="str">
            <v>荆紫关镇村两委</v>
          </cell>
          <cell r="J880" t="str">
            <v>村两委</v>
          </cell>
          <cell r="K880" t="str">
            <v>姚青林</v>
          </cell>
        </row>
        <row r="881">
          <cell r="B881" t="str">
            <v>3112813559</v>
          </cell>
          <cell r="C881" t="str">
            <v>310038756569</v>
          </cell>
          <cell r="D881" t="str">
            <v>淅川县</v>
          </cell>
          <cell r="E881" t="str">
            <v>荆紫关镇</v>
          </cell>
          <cell r="F881" t="str">
            <v>金家沟村</v>
          </cell>
          <cell r="G881" t="str">
            <v>张瑞平</v>
          </cell>
          <cell r="H881" t="str">
            <v>412927197203062113</v>
          </cell>
          <cell r="I881" t="str">
            <v>荆紫关镇村两委</v>
          </cell>
          <cell r="J881" t="str">
            <v>村两委</v>
          </cell>
          <cell r="K881" t="str">
            <v>张瑞科</v>
          </cell>
        </row>
        <row r="882">
          <cell r="B882" t="str">
            <v>3112813561</v>
          </cell>
          <cell r="C882" t="str">
            <v>310038757296</v>
          </cell>
          <cell r="D882" t="str">
            <v>淅川县</v>
          </cell>
          <cell r="E882" t="str">
            <v>荆紫关镇</v>
          </cell>
          <cell r="F882" t="str">
            <v>张巷村</v>
          </cell>
          <cell r="G882" t="str">
            <v>李玉金</v>
          </cell>
          <cell r="H882" t="str">
            <v>412927196508172175</v>
          </cell>
          <cell r="I882" t="str">
            <v>荆紫关镇人民政府</v>
          </cell>
          <cell r="J882" t="str">
            <v>街道、镇、乡</v>
          </cell>
          <cell r="K882" t="str">
            <v>李静飞</v>
          </cell>
        </row>
        <row r="883">
          <cell r="B883" t="str">
            <v>3112813561</v>
          </cell>
          <cell r="C883" t="str">
            <v>310038757296</v>
          </cell>
          <cell r="D883" t="str">
            <v>淅川县</v>
          </cell>
          <cell r="E883" t="str">
            <v>荆紫关镇</v>
          </cell>
          <cell r="F883" t="str">
            <v>张巷村</v>
          </cell>
          <cell r="G883" t="str">
            <v>李玉金</v>
          </cell>
          <cell r="H883" t="str">
            <v>412927196508172175</v>
          </cell>
          <cell r="I883" t="str">
            <v>荆紫关镇人民政府</v>
          </cell>
          <cell r="J883" t="str">
            <v>街道、镇、乡</v>
          </cell>
          <cell r="K883" t="str">
            <v>李红磊</v>
          </cell>
        </row>
        <row r="884">
          <cell r="B884" t="str">
            <v>3112813562</v>
          </cell>
          <cell r="C884" t="str">
            <v>310038757302</v>
          </cell>
          <cell r="D884" t="str">
            <v>淅川县</v>
          </cell>
          <cell r="E884" t="str">
            <v>荆紫关镇</v>
          </cell>
          <cell r="F884" t="str">
            <v>沙渠河村</v>
          </cell>
          <cell r="G884" t="str">
            <v>李金有</v>
          </cell>
          <cell r="H884" t="str">
            <v>412927196912032190</v>
          </cell>
          <cell r="I884" t="str">
            <v>荆紫关镇村两委</v>
          </cell>
          <cell r="J884" t="str">
            <v>村两委</v>
          </cell>
          <cell r="K884" t="str">
            <v>李兴隆</v>
          </cell>
        </row>
        <row r="885">
          <cell r="B885" t="str">
            <v>3112813565</v>
          </cell>
          <cell r="C885" t="str">
            <v>310038757311</v>
          </cell>
          <cell r="D885" t="str">
            <v>淅川县</v>
          </cell>
          <cell r="E885" t="str">
            <v>荆紫关镇</v>
          </cell>
          <cell r="F885" t="str">
            <v>庙岭村</v>
          </cell>
          <cell r="G885" t="str">
            <v>魏立强</v>
          </cell>
          <cell r="H885" t="str">
            <v>412927194812232153</v>
          </cell>
          <cell r="I885" t="str">
            <v>淅川县森林公安局</v>
          </cell>
          <cell r="J885" t="str">
            <v>县（区）</v>
          </cell>
          <cell r="K885" t="str">
            <v>王俊丽</v>
          </cell>
        </row>
        <row r="886">
          <cell r="B886" t="str">
            <v>3112813566</v>
          </cell>
          <cell r="C886" t="str">
            <v>310038757317</v>
          </cell>
          <cell r="D886" t="str">
            <v>淅川县</v>
          </cell>
          <cell r="E886" t="str">
            <v>荆紫关镇</v>
          </cell>
          <cell r="F886" t="str">
            <v>沙渠河村</v>
          </cell>
          <cell r="G886" t="str">
            <v>李冬生</v>
          </cell>
          <cell r="H886" t="str">
            <v>412927196510282138</v>
          </cell>
          <cell r="I886" t="str">
            <v>荆紫关镇村两委</v>
          </cell>
          <cell r="J886" t="str">
            <v>村两委</v>
          </cell>
          <cell r="K886" t="str">
            <v>李吉红</v>
          </cell>
        </row>
        <row r="887">
          <cell r="B887" t="str">
            <v>3112813568</v>
          </cell>
          <cell r="C887" t="str">
            <v>4700000378415508</v>
          </cell>
          <cell r="D887" t="str">
            <v>淅川县</v>
          </cell>
          <cell r="E887" t="str">
            <v>荆紫关镇</v>
          </cell>
          <cell r="F887" t="str">
            <v>庙岭村</v>
          </cell>
          <cell r="G887" t="str">
            <v>魏随周</v>
          </cell>
          <cell r="H887" t="str">
            <v>411323198604132130</v>
          </cell>
          <cell r="I887" t="str">
            <v>淅川县公安局</v>
          </cell>
          <cell r="J887" t="str">
            <v>县（区）</v>
          </cell>
          <cell r="K887" t="str">
            <v>唐蒙</v>
          </cell>
        </row>
        <row r="888">
          <cell r="B888" t="str">
            <v>3112813568</v>
          </cell>
          <cell r="C888" t="str">
            <v>4700000378415508</v>
          </cell>
          <cell r="D888" t="str">
            <v>淅川县</v>
          </cell>
          <cell r="E888" t="str">
            <v>荆紫关镇</v>
          </cell>
          <cell r="F888" t="str">
            <v>庙岭村</v>
          </cell>
          <cell r="G888" t="str">
            <v>魏随周</v>
          </cell>
          <cell r="H888" t="str">
            <v>411323198604132130</v>
          </cell>
          <cell r="I888" t="str">
            <v>淅川县森林公安局</v>
          </cell>
          <cell r="J888" t="str">
            <v>县（区）</v>
          </cell>
          <cell r="K888" t="str">
            <v>刘德鹏</v>
          </cell>
        </row>
        <row r="889">
          <cell r="B889" t="str">
            <v>3112813578</v>
          </cell>
          <cell r="C889" t="str">
            <v>310038716011</v>
          </cell>
          <cell r="D889" t="str">
            <v>淅川县</v>
          </cell>
          <cell r="E889" t="str">
            <v>荆紫关镇</v>
          </cell>
          <cell r="F889" t="str">
            <v>吴家沟村</v>
          </cell>
          <cell r="G889" t="str">
            <v>罗红旗</v>
          </cell>
          <cell r="H889" t="str">
            <v>412927196809022154</v>
          </cell>
          <cell r="I889" t="str">
            <v>淅川县人民检察院</v>
          </cell>
          <cell r="J889" t="str">
            <v>县（区）</v>
          </cell>
          <cell r="K889" t="str">
            <v>王明铁</v>
          </cell>
        </row>
        <row r="890">
          <cell r="B890" t="str">
            <v>3112813580</v>
          </cell>
          <cell r="C890" t="str">
            <v>310038716021</v>
          </cell>
          <cell r="D890" t="str">
            <v>淅川县</v>
          </cell>
          <cell r="E890" t="str">
            <v>荆紫关镇</v>
          </cell>
          <cell r="F890" t="str">
            <v>三岔村</v>
          </cell>
          <cell r="G890" t="str">
            <v>朱彦霖</v>
          </cell>
          <cell r="H890" t="str">
            <v>41292719750507213023</v>
          </cell>
          <cell r="I890" t="str">
            <v>淅川县城镇集体工业联社</v>
          </cell>
          <cell r="J890" t="str">
            <v>县（区）</v>
          </cell>
          <cell r="K890" t="str">
            <v>陈红卫</v>
          </cell>
        </row>
        <row r="891">
          <cell r="B891" t="str">
            <v>3112813582</v>
          </cell>
          <cell r="C891" t="str">
            <v>310038716031</v>
          </cell>
          <cell r="D891" t="str">
            <v>淅川县</v>
          </cell>
          <cell r="E891" t="str">
            <v>荆紫关镇</v>
          </cell>
          <cell r="F891" t="str">
            <v>冯营村</v>
          </cell>
          <cell r="G891" t="str">
            <v>郑文胜</v>
          </cell>
          <cell r="H891" t="str">
            <v>412927197803192130</v>
          </cell>
          <cell r="I891" t="str">
            <v>荆紫关镇人民政府</v>
          </cell>
          <cell r="J891" t="str">
            <v>街道、镇、乡</v>
          </cell>
          <cell r="K891" t="str">
            <v>李国民</v>
          </cell>
        </row>
        <row r="892">
          <cell r="B892" t="str">
            <v>3112813582</v>
          </cell>
          <cell r="C892" t="str">
            <v>310038716031</v>
          </cell>
          <cell r="D892" t="str">
            <v>淅川县</v>
          </cell>
          <cell r="E892" t="str">
            <v>荆紫关镇</v>
          </cell>
          <cell r="F892" t="str">
            <v>冯营村</v>
          </cell>
          <cell r="G892" t="str">
            <v>郑文胜</v>
          </cell>
          <cell r="H892" t="str">
            <v>412927197803192130</v>
          </cell>
          <cell r="I892" t="str">
            <v>荆紫关镇人民政府</v>
          </cell>
          <cell r="J892" t="str">
            <v>街道、镇、乡</v>
          </cell>
          <cell r="K892" t="str">
            <v>陈建瑞</v>
          </cell>
        </row>
        <row r="893">
          <cell r="B893" t="str">
            <v>3112813583</v>
          </cell>
          <cell r="C893" t="str">
            <v>310038716035</v>
          </cell>
          <cell r="D893" t="str">
            <v>淅川县</v>
          </cell>
          <cell r="E893" t="str">
            <v>荆紫关镇</v>
          </cell>
          <cell r="F893" t="str">
            <v>史家村</v>
          </cell>
          <cell r="G893" t="str">
            <v>刘喜良</v>
          </cell>
          <cell r="H893" t="str">
            <v>412927197910082113</v>
          </cell>
          <cell r="I893" t="str">
            <v>淅川县邮政局</v>
          </cell>
          <cell r="J893" t="str">
            <v>县（区）</v>
          </cell>
          <cell r="K893" t="str">
            <v>蔡海静</v>
          </cell>
        </row>
        <row r="894">
          <cell r="B894" t="str">
            <v>3112813583</v>
          </cell>
          <cell r="C894" t="str">
            <v>310038716035</v>
          </cell>
          <cell r="D894" t="str">
            <v>淅川县</v>
          </cell>
          <cell r="E894" t="str">
            <v>荆紫关镇</v>
          </cell>
          <cell r="F894" t="str">
            <v>史家村</v>
          </cell>
          <cell r="G894" t="str">
            <v>刘喜良</v>
          </cell>
          <cell r="H894" t="str">
            <v>412927197910082113</v>
          </cell>
          <cell r="I894" t="str">
            <v>淅川县邮政局</v>
          </cell>
          <cell r="J894" t="str">
            <v>街道、镇、乡</v>
          </cell>
          <cell r="K894" t="str">
            <v>胡显林</v>
          </cell>
        </row>
        <row r="895">
          <cell r="B895" t="str">
            <v>3112813583</v>
          </cell>
          <cell r="C895" t="str">
            <v>310038716035</v>
          </cell>
          <cell r="D895" t="str">
            <v>淅川县</v>
          </cell>
          <cell r="E895" t="str">
            <v>荆紫关镇</v>
          </cell>
          <cell r="F895" t="str">
            <v>史家村</v>
          </cell>
          <cell r="G895" t="str">
            <v>刘喜良</v>
          </cell>
          <cell r="H895" t="str">
            <v>412927197910082113</v>
          </cell>
          <cell r="I895" t="str">
            <v>淅川县邮政局</v>
          </cell>
          <cell r="J895" t="str">
            <v>县（区）</v>
          </cell>
          <cell r="K895" t="str">
            <v>袁晓</v>
          </cell>
        </row>
        <row r="896">
          <cell r="B896" t="str">
            <v>3112813585</v>
          </cell>
          <cell r="C896" t="str">
            <v>310038716042</v>
          </cell>
          <cell r="D896" t="str">
            <v>淅川县</v>
          </cell>
          <cell r="E896" t="str">
            <v>荆紫关镇</v>
          </cell>
          <cell r="F896" t="str">
            <v>娘娘庙村</v>
          </cell>
          <cell r="G896" t="str">
            <v>杨来明</v>
          </cell>
          <cell r="H896" t="str">
            <v>412927196304062134</v>
          </cell>
          <cell r="I896" t="str">
            <v>淅川县人民检察院</v>
          </cell>
          <cell r="J896" t="str">
            <v>县（区）</v>
          </cell>
          <cell r="K896" t="str">
            <v>袁红伟</v>
          </cell>
        </row>
        <row r="897">
          <cell r="B897" t="str">
            <v>3112813585</v>
          </cell>
          <cell r="C897" t="str">
            <v>310038716042</v>
          </cell>
          <cell r="D897" t="str">
            <v>淅川县</v>
          </cell>
          <cell r="E897" t="str">
            <v>荆紫关镇</v>
          </cell>
          <cell r="F897" t="str">
            <v>娘娘庙村</v>
          </cell>
          <cell r="G897" t="str">
            <v>杨来明</v>
          </cell>
          <cell r="H897" t="str">
            <v>412927196304062134</v>
          </cell>
          <cell r="I897" t="str">
            <v>淅川县人民检察院</v>
          </cell>
          <cell r="J897" t="str">
            <v>县（区）</v>
          </cell>
          <cell r="K897" t="str">
            <v>杨中阳</v>
          </cell>
        </row>
        <row r="898">
          <cell r="B898" t="str">
            <v>3112813587</v>
          </cell>
          <cell r="C898" t="str">
            <v>310038719077</v>
          </cell>
          <cell r="D898" t="str">
            <v>淅川县</v>
          </cell>
          <cell r="E898" t="str">
            <v>荆紫关镇</v>
          </cell>
          <cell r="F898" t="str">
            <v>双河村</v>
          </cell>
          <cell r="G898" t="str">
            <v>祝保成</v>
          </cell>
          <cell r="H898" t="str">
            <v>41292719570620211543</v>
          </cell>
          <cell r="I898" t="str">
            <v>荆紫关镇村两委</v>
          </cell>
          <cell r="J898" t="str">
            <v>村两委</v>
          </cell>
          <cell r="K898" t="str">
            <v>郑华</v>
          </cell>
        </row>
        <row r="899">
          <cell r="B899" t="str">
            <v>3112813587</v>
          </cell>
          <cell r="C899" t="str">
            <v>310038719077</v>
          </cell>
          <cell r="D899" t="str">
            <v>淅川县</v>
          </cell>
          <cell r="E899" t="str">
            <v>荆紫关镇</v>
          </cell>
          <cell r="F899" t="str">
            <v>双河村</v>
          </cell>
          <cell r="G899" t="str">
            <v>祝保成</v>
          </cell>
          <cell r="H899" t="str">
            <v>41292719570620211543</v>
          </cell>
          <cell r="I899" t="str">
            <v>淅川检察院</v>
          </cell>
          <cell r="J899" t="str">
            <v>街道、镇、乡</v>
          </cell>
          <cell r="K899" t="str">
            <v>张森</v>
          </cell>
        </row>
        <row r="900">
          <cell r="B900" t="str">
            <v>3112813587</v>
          </cell>
          <cell r="C900" t="str">
            <v>310038719077</v>
          </cell>
          <cell r="D900" t="str">
            <v>淅川县</v>
          </cell>
          <cell r="E900" t="str">
            <v>荆紫关镇</v>
          </cell>
          <cell r="F900" t="str">
            <v>双河村</v>
          </cell>
          <cell r="G900" t="str">
            <v>祝保成</v>
          </cell>
          <cell r="H900" t="str">
            <v>41292719570620211543</v>
          </cell>
          <cell r="I900" t="str">
            <v>荆紫关镇人民政府</v>
          </cell>
          <cell r="J900" t="str">
            <v>街道、镇、乡</v>
          </cell>
          <cell r="K900" t="str">
            <v>马克</v>
          </cell>
        </row>
        <row r="901">
          <cell r="B901" t="str">
            <v>3112813590</v>
          </cell>
          <cell r="C901" t="str">
            <v>310038719084</v>
          </cell>
          <cell r="D901" t="str">
            <v>淅川县</v>
          </cell>
          <cell r="E901" t="str">
            <v>荆紫关镇</v>
          </cell>
          <cell r="F901" t="str">
            <v>菩萨堂村</v>
          </cell>
          <cell r="G901" t="str">
            <v>赵西风</v>
          </cell>
          <cell r="H901" t="str">
            <v>41292719590605214X</v>
          </cell>
          <cell r="I901" t="str">
            <v>淅川县体育运动中心</v>
          </cell>
          <cell r="J901" t="str">
            <v>县（区）</v>
          </cell>
          <cell r="K901" t="str">
            <v>明煜</v>
          </cell>
        </row>
        <row r="902">
          <cell r="B902" t="str">
            <v>3112813594</v>
          </cell>
          <cell r="C902" t="str">
            <v>310038737560</v>
          </cell>
          <cell r="D902" t="str">
            <v>淅川县</v>
          </cell>
          <cell r="E902" t="str">
            <v>荆紫关镇</v>
          </cell>
          <cell r="F902" t="str">
            <v>麻墈村</v>
          </cell>
          <cell r="G902" t="str">
            <v>朱振显</v>
          </cell>
          <cell r="H902" t="str">
            <v>412927196304132112</v>
          </cell>
          <cell r="I902" t="str">
            <v>淅川县国有荆关林场</v>
          </cell>
          <cell r="J902" t="str">
            <v>县（区）</v>
          </cell>
          <cell r="K902" t="str">
            <v>陈国强</v>
          </cell>
        </row>
        <row r="903">
          <cell r="B903" t="str">
            <v>3112813594</v>
          </cell>
          <cell r="C903" t="str">
            <v>310038737560</v>
          </cell>
          <cell r="D903" t="str">
            <v>淅川县</v>
          </cell>
          <cell r="E903" t="str">
            <v>荆紫关镇</v>
          </cell>
          <cell r="F903" t="str">
            <v>麻墈村</v>
          </cell>
          <cell r="G903" t="str">
            <v>朱振显</v>
          </cell>
          <cell r="H903" t="str">
            <v>412927196304132112</v>
          </cell>
          <cell r="I903" t="str">
            <v>淅川县人民检察院</v>
          </cell>
          <cell r="J903" t="str">
            <v>县（区）</v>
          </cell>
          <cell r="K903" t="str">
            <v>余海龙</v>
          </cell>
        </row>
        <row r="904">
          <cell r="B904" t="str">
            <v>3112813597</v>
          </cell>
          <cell r="C904" t="str">
            <v>310038737568</v>
          </cell>
          <cell r="D904" t="str">
            <v>淅川县</v>
          </cell>
          <cell r="E904" t="str">
            <v>荆紫关镇</v>
          </cell>
          <cell r="F904" t="str">
            <v>菩萨堂村</v>
          </cell>
          <cell r="G904" t="str">
            <v>曹建国</v>
          </cell>
          <cell r="H904" t="str">
            <v>412927195504272174</v>
          </cell>
          <cell r="I904" t="str">
            <v>淅川县体育运动中心</v>
          </cell>
          <cell r="J904" t="str">
            <v>县（区）</v>
          </cell>
          <cell r="K904" t="str">
            <v>多智</v>
          </cell>
        </row>
        <row r="905">
          <cell r="B905" t="str">
            <v>3112813597</v>
          </cell>
          <cell r="C905" t="str">
            <v>310038737568</v>
          </cell>
          <cell r="D905" t="str">
            <v>淅川县</v>
          </cell>
          <cell r="E905" t="str">
            <v>荆紫关镇</v>
          </cell>
          <cell r="F905" t="str">
            <v>菩萨堂村</v>
          </cell>
          <cell r="G905" t="str">
            <v>曹建国</v>
          </cell>
          <cell r="H905" t="str">
            <v>412927195504272174</v>
          </cell>
          <cell r="I905" t="str">
            <v>淅川县体育运动中心</v>
          </cell>
          <cell r="J905" t="str">
            <v>县（区）</v>
          </cell>
          <cell r="K905" t="str">
            <v>王香勤</v>
          </cell>
        </row>
        <row r="906">
          <cell r="B906" t="str">
            <v>3112813611</v>
          </cell>
          <cell r="C906" t="str">
            <v>310038740626</v>
          </cell>
          <cell r="D906" t="str">
            <v>淅川县</v>
          </cell>
          <cell r="E906" t="str">
            <v>荆紫关镇</v>
          </cell>
          <cell r="F906" t="str">
            <v>冯营村</v>
          </cell>
          <cell r="G906" t="str">
            <v>李金强</v>
          </cell>
          <cell r="H906" t="str">
            <v>411323197007292115</v>
          </cell>
          <cell r="I906" t="str">
            <v>淅川县人社局</v>
          </cell>
          <cell r="J906" t="str">
            <v>县（区）</v>
          </cell>
          <cell r="K906" t="str">
            <v>李建华</v>
          </cell>
        </row>
        <row r="907">
          <cell r="B907" t="str">
            <v>3112813613</v>
          </cell>
          <cell r="C907" t="str">
            <v>310038740635</v>
          </cell>
          <cell r="D907" t="str">
            <v>淅川县</v>
          </cell>
          <cell r="E907" t="str">
            <v>荆紫关镇</v>
          </cell>
          <cell r="F907" t="str">
            <v>吴家沟村</v>
          </cell>
          <cell r="G907" t="str">
            <v>万巧焕</v>
          </cell>
          <cell r="H907" t="str">
            <v>412927196801041721</v>
          </cell>
          <cell r="I907" t="str">
            <v>淅川县人民检察院</v>
          </cell>
          <cell r="J907" t="str">
            <v>县（区）</v>
          </cell>
          <cell r="K907" t="str">
            <v>麻林超</v>
          </cell>
        </row>
        <row r="908">
          <cell r="B908" t="str">
            <v>3112813613</v>
          </cell>
          <cell r="C908" t="str">
            <v>310038740635</v>
          </cell>
          <cell r="D908" t="str">
            <v>淅川县</v>
          </cell>
          <cell r="E908" t="str">
            <v>荆紫关镇</v>
          </cell>
          <cell r="F908" t="str">
            <v>吴家沟村</v>
          </cell>
          <cell r="G908" t="str">
            <v>万巧焕</v>
          </cell>
          <cell r="H908" t="str">
            <v>412927196801041721</v>
          </cell>
          <cell r="I908" t="str">
            <v>荆紫关镇人民政府</v>
          </cell>
          <cell r="J908" t="str">
            <v>街道、镇、乡</v>
          </cell>
          <cell r="K908" t="str">
            <v>王华平</v>
          </cell>
        </row>
        <row r="909">
          <cell r="B909" t="str">
            <v>3112813614</v>
          </cell>
          <cell r="C909" t="str">
            <v>310038710041</v>
          </cell>
          <cell r="D909" t="str">
            <v>淅川县</v>
          </cell>
          <cell r="E909" t="str">
            <v>荆紫关镇</v>
          </cell>
          <cell r="F909" t="str">
            <v>上梅池村</v>
          </cell>
          <cell r="G909" t="str">
            <v>刘玉均</v>
          </cell>
          <cell r="H909" t="str">
            <v>412927196210262135</v>
          </cell>
          <cell r="I909" t="str">
            <v>淅川县教体局</v>
          </cell>
          <cell r="J909" t="str">
            <v>街道、镇、乡</v>
          </cell>
          <cell r="K909" t="str">
            <v>薛蕾</v>
          </cell>
        </row>
        <row r="910">
          <cell r="B910" t="str">
            <v>3112813614</v>
          </cell>
          <cell r="C910" t="str">
            <v>310038710041</v>
          </cell>
          <cell r="D910" t="str">
            <v>淅川县</v>
          </cell>
          <cell r="E910" t="str">
            <v>荆紫关镇</v>
          </cell>
          <cell r="F910" t="str">
            <v>上梅池村</v>
          </cell>
          <cell r="G910" t="str">
            <v>刘玉均</v>
          </cell>
          <cell r="H910" t="str">
            <v>412927196210262135</v>
          </cell>
          <cell r="I910" t="str">
            <v>荆紫关镇人民政府</v>
          </cell>
          <cell r="J910" t="str">
            <v>街道、镇、乡</v>
          </cell>
          <cell r="K910" t="str">
            <v>杨保银</v>
          </cell>
        </row>
        <row r="911">
          <cell r="B911" t="str">
            <v>3112813614</v>
          </cell>
          <cell r="C911" t="str">
            <v>310038710041</v>
          </cell>
          <cell r="D911" t="str">
            <v>淅川县</v>
          </cell>
          <cell r="E911" t="str">
            <v>荆紫关镇</v>
          </cell>
          <cell r="F911" t="str">
            <v>上梅池村</v>
          </cell>
          <cell r="G911" t="str">
            <v>刘玉均</v>
          </cell>
          <cell r="H911" t="str">
            <v>412927196210262135</v>
          </cell>
          <cell r="I911" t="str">
            <v>淅川县教体局</v>
          </cell>
          <cell r="J911" t="str">
            <v>县（区）</v>
          </cell>
          <cell r="K911" t="str">
            <v>张磊</v>
          </cell>
        </row>
        <row r="912">
          <cell r="B912" t="str">
            <v>3112813618</v>
          </cell>
          <cell r="C912" t="str">
            <v>310038710049</v>
          </cell>
          <cell r="D912" t="str">
            <v>淅川县</v>
          </cell>
          <cell r="E912" t="str">
            <v>荆紫关镇</v>
          </cell>
          <cell r="F912" t="str">
            <v>金家沟村</v>
          </cell>
          <cell r="G912" t="str">
            <v>皮爱枝</v>
          </cell>
          <cell r="H912" t="str">
            <v>41292719470115212644</v>
          </cell>
          <cell r="I912" t="str">
            <v>淅川县行政审批中心</v>
          </cell>
          <cell r="J912" t="str">
            <v>县（区）</v>
          </cell>
          <cell r="K912" t="str">
            <v>贾晓飞</v>
          </cell>
        </row>
        <row r="913">
          <cell r="B913" t="str">
            <v>3112813618</v>
          </cell>
          <cell r="C913" t="str">
            <v>310038710049</v>
          </cell>
          <cell r="D913" t="str">
            <v>淅川县</v>
          </cell>
          <cell r="E913" t="str">
            <v>荆紫关镇</v>
          </cell>
          <cell r="F913" t="str">
            <v>金家沟村</v>
          </cell>
          <cell r="G913" t="str">
            <v>皮爱枝</v>
          </cell>
          <cell r="H913" t="str">
            <v>41292719470115212644</v>
          </cell>
          <cell r="I913" t="str">
            <v>荆紫关镇人民政府</v>
          </cell>
          <cell r="J913" t="str">
            <v>街道、镇、乡</v>
          </cell>
          <cell r="K913" t="str">
            <v>王荣贵</v>
          </cell>
        </row>
        <row r="914">
          <cell r="B914" t="str">
            <v>3112813622</v>
          </cell>
          <cell r="C914" t="str">
            <v>310038713080</v>
          </cell>
          <cell r="D914" t="str">
            <v>淅川县</v>
          </cell>
          <cell r="E914" t="str">
            <v>荆紫关镇</v>
          </cell>
          <cell r="F914" t="str">
            <v>菩萨堂村</v>
          </cell>
          <cell r="G914" t="str">
            <v>陈治国</v>
          </cell>
          <cell r="H914" t="str">
            <v>412927196512302139</v>
          </cell>
          <cell r="I914" t="str">
            <v>荆紫关镇村两委</v>
          </cell>
          <cell r="J914" t="str">
            <v>村两委</v>
          </cell>
          <cell r="K914" t="str">
            <v>冯书均</v>
          </cell>
        </row>
        <row r="915">
          <cell r="B915" t="str">
            <v>3112813622</v>
          </cell>
          <cell r="C915" t="str">
            <v>310038713080</v>
          </cell>
          <cell r="D915" t="str">
            <v>淅川县</v>
          </cell>
          <cell r="E915" t="str">
            <v>荆紫关镇</v>
          </cell>
          <cell r="F915" t="str">
            <v>菩萨堂村</v>
          </cell>
          <cell r="G915" t="str">
            <v>陈治国</v>
          </cell>
          <cell r="H915" t="str">
            <v>412927196512302139</v>
          </cell>
          <cell r="I915" t="str">
            <v>教研室</v>
          </cell>
          <cell r="J915" t="str">
            <v>县（区）</v>
          </cell>
          <cell r="K915" t="str">
            <v>李秋敏</v>
          </cell>
        </row>
        <row r="916">
          <cell r="B916" t="str">
            <v>3112813622</v>
          </cell>
          <cell r="C916" t="str">
            <v>310038713080</v>
          </cell>
          <cell r="D916" t="str">
            <v>淅川县</v>
          </cell>
          <cell r="E916" t="str">
            <v>荆紫关镇</v>
          </cell>
          <cell r="F916" t="str">
            <v>菩萨堂村</v>
          </cell>
          <cell r="G916" t="str">
            <v>陈治国</v>
          </cell>
          <cell r="H916" t="str">
            <v>412927196512302139</v>
          </cell>
          <cell r="I916" t="str">
            <v>教研室</v>
          </cell>
          <cell r="J916" t="str">
            <v>县（区）</v>
          </cell>
          <cell r="K916" t="str">
            <v>唐风华</v>
          </cell>
        </row>
        <row r="917">
          <cell r="B917" t="str">
            <v>3112813633</v>
          </cell>
          <cell r="C917" t="str">
            <v>310038713113</v>
          </cell>
          <cell r="D917" t="str">
            <v>淅川县</v>
          </cell>
          <cell r="E917" t="str">
            <v>荆紫关镇</v>
          </cell>
          <cell r="F917" t="str">
            <v>北街村</v>
          </cell>
          <cell r="G917" t="str">
            <v>李迎新</v>
          </cell>
          <cell r="H917" t="str">
            <v>411323198902012110</v>
          </cell>
          <cell r="I917" t="str">
            <v>荆紫关镇人民政府</v>
          </cell>
          <cell r="J917" t="str">
            <v>街道、镇、乡</v>
          </cell>
          <cell r="K917" t="str">
            <v>刘晓勤</v>
          </cell>
        </row>
        <row r="918">
          <cell r="B918" t="str">
            <v>3112813633</v>
          </cell>
          <cell r="C918" t="str">
            <v>310038713113</v>
          </cell>
          <cell r="D918" t="str">
            <v>淅川县</v>
          </cell>
          <cell r="E918" t="str">
            <v>荆紫关镇</v>
          </cell>
          <cell r="F918" t="str">
            <v>北街村</v>
          </cell>
          <cell r="G918" t="str">
            <v>李迎新</v>
          </cell>
          <cell r="H918" t="str">
            <v>411323198902012110</v>
          </cell>
          <cell r="I918" t="str">
            <v>荆紫关镇人民政府</v>
          </cell>
          <cell r="J918" t="str">
            <v>街道、镇、乡</v>
          </cell>
          <cell r="K918" t="str">
            <v>毕长峰</v>
          </cell>
        </row>
        <row r="919">
          <cell r="B919" t="str">
            <v>3112813637</v>
          </cell>
          <cell r="C919" t="str">
            <v>310038737684</v>
          </cell>
          <cell r="D919" t="str">
            <v>淅川县</v>
          </cell>
          <cell r="E919" t="str">
            <v>荆紫关镇</v>
          </cell>
          <cell r="F919" t="str">
            <v>李营村</v>
          </cell>
          <cell r="G919" t="str">
            <v>李红选</v>
          </cell>
          <cell r="H919" t="str">
            <v>412927197003252115</v>
          </cell>
          <cell r="I919" t="str">
            <v>淅川县宛运公司</v>
          </cell>
          <cell r="J919" t="str">
            <v>县（区）</v>
          </cell>
          <cell r="K919" t="str">
            <v>王建政</v>
          </cell>
        </row>
        <row r="920">
          <cell r="B920" t="str">
            <v>3112813653</v>
          </cell>
          <cell r="C920" t="str">
            <v>310038740749</v>
          </cell>
          <cell r="D920" t="str">
            <v>淅川县</v>
          </cell>
          <cell r="E920" t="str">
            <v>荆紫关镇</v>
          </cell>
          <cell r="F920" t="str">
            <v>龙泉观村</v>
          </cell>
          <cell r="G920" t="str">
            <v>陈桂生</v>
          </cell>
          <cell r="H920" t="str">
            <v>412927195707152279</v>
          </cell>
          <cell r="I920" t="str">
            <v>淅川县农业农村局</v>
          </cell>
          <cell r="J920" t="str">
            <v>县（区）</v>
          </cell>
          <cell r="K920" t="str">
            <v>刘红宇</v>
          </cell>
        </row>
        <row r="921">
          <cell r="B921" t="str">
            <v>3112813660</v>
          </cell>
          <cell r="C921" t="str">
            <v>310038716319</v>
          </cell>
          <cell r="D921" t="str">
            <v>淅川县</v>
          </cell>
          <cell r="E921" t="str">
            <v>荆紫关镇</v>
          </cell>
          <cell r="F921" t="str">
            <v>金家沟村</v>
          </cell>
          <cell r="G921" t="str">
            <v>陈定国</v>
          </cell>
          <cell r="H921" t="str">
            <v>41292719641218211744</v>
          </cell>
          <cell r="I921" t="str">
            <v>淅川县农业农村局</v>
          </cell>
          <cell r="J921" t="str">
            <v>县（区）</v>
          </cell>
          <cell r="K921" t="str">
            <v>王梅</v>
          </cell>
        </row>
        <row r="922">
          <cell r="B922" t="str">
            <v>3112813660</v>
          </cell>
          <cell r="C922" t="str">
            <v>310038716319</v>
          </cell>
          <cell r="D922" t="str">
            <v>淅川县</v>
          </cell>
          <cell r="E922" t="str">
            <v>荆紫关镇</v>
          </cell>
          <cell r="F922" t="str">
            <v>金家沟村</v>
          </cell>
          <cell r="G922" t="str">
            <v>陈定国</v>
          </cell>
          <cell r="H922" t="str">
            <v>41292719641218211744</v>
          </cell>
          <cell r="I922" t="str">
            <v>淅川县农业农村局</v>
          </cell>
          <cell r="J922" t="str">
            <v>县（区）</v>
          </cell>
          <cell r="K922" t="str">
            <v>马建平</v>
          </cell>
        </row>
        <row r="923">
          <cell r="B923" t="str">
            <v>3112814239</v>
          </cell>
          <cell r="C923" t="str">
            <v>310038712307</v>
          </cell>
          <cell r="D923" t="str">
            <v>淅川县</v>
          </cell>
          <cell r="E923" t="str">
            <v>荆紫关镇</v>
          </cell>
          <cell r="F923" t="str">
            <v>史家村</v>
          </cell>
          <cell r="G923" t="str">
            <v>杜书林</v>
          </cell>
          <cell r="H923" t="str">
            <v>412927196604272133</v>
          </cell>
          <cell r="I923" t="str">
            <v>荆紫关镇人民政府</v>
          </cell>
          <cell r="J923" t="str">
            <v>街道、镇、乡</v>
          </cell>
          <cell r="K923" t="str">
            <v>程丽</v>
          </cell>
        </row>
        <row r="924">
          <cell r="B924" t="str">
            <v>3112814245</v>
          </cell>
          <cell r="C924" t="str">
            <v>310038715297</v>
          </cell>
          <cell r="D924" t="str">
            <v>淅川县</v>
          </cell>
          <cell r="E924" t="str">
            <v>荆紫关镇</v>
          </cell>
          <cell r="F924" t="str">
            <v>孙家湾村</v>
          </cell>
          <cell r="G924" t="str">
            <v>袁军华</v>
          </cell>
          <cell r="H924" t="str">
            <v>412927196610212137</v>
          </cell>
          <cell r="I924" t="str">
            <v>淅川县人民检察院</v>
          </cell>
          <cell r="J924" t="str">
            <v>县（区）</v>
          </cell>
          <cell r="K924" t="str">
            <v>郑诗瑶</v>
          </cell>
        </row>
        <row r="925">
          <cell r="B925" t="str">
            <v>3112814245</v>
          </cell>
          <cell r="C925" t="str">
            <v>310038715297</v>
          </cell>
          <cell r="D925" t="str">
            <v>淅川县</v>
          </cell>
          <cell r="E925" t="str">
            <v>荆紫关镇</v>
          </cell>
          <cell r="F925" t="str">
            <v>孙家湾村</v>
          </cell>
          <cell r="G925" t="str">
            <v>袁军华</v>
          </cell>
          <cell r="H925" t="str">
            <v>412927196610212137</v>
          </cell>
          <cell r="I925" t="str">
            <v>荆紫关镇人民政府</v>
          </cell>
          <cell r="J925" t="str">
            <v>街道、镇、乡</v>
          </cell>
          <cell r="K925" t="str">
            <v>闫军</v>
          </cell>
        </row>
        <row r="926">
          <cell r="B926" t="str">
            <v>3112814245</v>
          </cell>
          <cell r="C926" t="str">
            <v>310038715297</v>
          </cell>
          <cell r="D926" t="str">
            <v>淅川县</v>
          </cell>
          <cell r="E926" t="str">
            <v>荆紫关镇</v>
          </cell>
          <cell r="F926" t="str">
            <v>孙家湾村</v>
          </cell>
          <cell r="G926" t="str">
            <v>袁军华</v>
          </cell>
          <cell r="H926" t="str">
            <v>412927196610212137</v>
          </cell>
          <cell r="I926" t="str">
            <v>荆紫关镇人民政府</v>
          </cell>
          <cell r="J926" t="str">
            <v>街道、镇、乡</v>
          </cell>
          <cell r="K926" t="str">
            <v>苏宏梅</v>
          </cell>
        </row>
        <row r="927">
          <cell r="B927" t="str">
            <v>3112814246</v>
          </cell>
          <cell r="C927" t="str">
            <v>310038715298</v>
          </cell>
          <cell r="D927" t="str">
            <v>淅川县</v>
          </cell>
          <cell r="E927" t="str">
            <v>荆紫关镇</v>
          </cell>
          <cell r="F927" t="str">
            <v>新石门村</v>
          </cell>
          <cell r="G927" t="str">
            <v>杨扎娃</v>
          </cell>
          <cell r="H927" t="str">
            <v>412927194409222115</v>
          </cell>
          <cell r="I927" t="str">
            <v>淅川县人民检察院</v>
          </cell>
          <cell r="J927" t="str">
            <v>县（区）</v>
          </cell>
          <cell r="K927" t="str">
            <v>陈翠平</v>
          </cell>
        </row>
        <row r="928">
          <cell r="B928" t="str">
            <v>3112814246</v>
          </cell>
          <cell r="C928" t="str">
            <v>310038715298</v>
          </cell>
          <cell r="D928" t="str">
            <v>淅川县</v>
          </cell>
          <cell r="E928" t="str">
            <v>荆紫关镇</v>
          </cell>
          <cell r="F928" t="str">
            <v>新石门村</v>
          </cell>
          <cell r="G928" t="str">
            <v>杨扎娃</v>
          </cell>
          <cell r="H928" t="str">
            <v>412927194409222115</v>
          </cell>
          <cell r="I928" t="str">
            <v>荆紫关镇人民政府</v>
          </cell>
          <cell r="J928" t="str">
            <v>街道、镇、乡</v>
          </cell>
          <cell r="K928" t="str">
            <v>黄瑞申</v>
          </cell>
        </row>
        <row r="929">
          <cell r="B929" t="str">
            <v>3112814246</v>
          </cell>
          <cell r="C929" t="str">
            <v>310038715298</v>
          </cell>
          <cell r="D929" t="str">
            <v>淅川县</v>
          </cell>
          <cell r="E929" t="str">
            <v>荆紫关镇</v>
          </cell>
          <cell r="F929" t="str">
            <v>新石门村</v>
          </cell>
          <cell r="G929" t="str">
            <v>杨扎娃</v>
          </cell>
          <cell r="H929" t="str">
            <v>412927194409222115</v>
          </cell>
          <cell r="I929" t="str">
            <v>荆紫关镇人民政府</v>
          </cell>
          <cell r="J929" t="str">
            <v>街道、镇、乡</v>
          </cell>
          <cell r="K929" t="str">
            <v>贾会文</v>
          </cell>
        </row>
        <row r="930">
          <cell r="B930" t="str">
            <v>3112814296</v>
          </cell>
          <cell r="C930" t="str">
            <v>310038715539</v>
          </cell>
          <cell r="D930" t="str">
            <v>淅川县</v>
          </cell>
          <cell r="E930" t="str">
            <v>荆紫关镇</v>
          </cell>
          <cell r="F930" t="str">
            <v>小寺沟村</v>
          </cell>
          <cell r="G930" t="str">
            <v>王天军</v>
          </cell>
          <cell r="H930" t="str">
            <v>41292719651013217244</v>
          </cell>
          <cell r="I930" t="str">
            <v>淅川县人力资源和社会保障局</v>
          </cell>
          <cell r="J930" t="str">
            <v>县（区）</v>
          </cell>
          <cell r="K930" t="str">
            <v>黄静娟</v>
          </cell>
        </row>
        <row r="931">
          <cell r="B931" t="str">
            <v>3112814296</v>
          </cell>
          <cell r="C931" t="str">
            <v>310038715539</v>
          </cell>
          <cell r="D931" t="str">
            <v>淅川县</v>
          </cell>
          <cell r="E931" t="str">
            <v>荆紫关镇</v>
          </cell>
          <cell r="F931" t="str">
            <v>小寺沟村</v>
          </cell>
          <cell r="G931" t="str">
            <v>王天军</v>
          </cell>
          <cell r="H931" t="str">
            <v>41292719651013217244</v>
          </cell>
          <cell r="I931" t="str">
            <v>淅川县人力资源和社会保障局</v>
          </cell>
          <cell r="J931" t="str">
            <v>县（区）</v>
          </cell>
          <cell r="K931" t="str">
            <v>李振华</v>
          </cell>
        </row>
        <row r="932">
          <cell r="B932" t="str">
            <v>3112814300</v>
          </cell>
          <cell r="C932" t="str">
            <v>310038715550</v>
          </cell>
          <cell r="D932" t="str">
            <v>淅川县</v>
          </cell>
          <cell r="E932" t="str">
            <v>荆紫关镇</v>
          </cell>
          <cell r="F932" t="str">
            <v>庙岭村</v>
          </cell>
          <cell r="G932" t="str">
            <v>张桂林</v>
          </cell>
          <cell r="H932" t="str">
            <v>411323198103052116</v>
          </cell>
          <cell r="I932" t="str">
            <v>淅川县国有荆关林场</v>
          </cell>
          <cell r="J932" t="str">
            <v>县（区）</v>
          </cell>
          <cell r="K932" t="str">
            <v>徐书伟</v>
          </cell>
        </row>
        <row r="933">
          <cell r="B933" t="str">
            <v>3112814305</v>
          </cell>
          <cell r="C933" t="str">
            <v>310038715566</v>
          </cell>
          <cell r="D933" t="str">
            <v>淅川县</v>
          </cell>
          <cell r="E933" t="str">
            <v>荆紫关镇</v>
          </cell>
          <cell r="F933" t="str">
            <v>菩萨堂村</v>
          </cell>
          <cell r="G933" t="str">
            <v>靳洲娃</v>
          </cell>
          <cell r="H933" t="str">
            <v>412927197503022113</v>
          </cell>
          <cell r="I933" t="str">
            <v>教研室</v>
          </cell>
          <cell r="J933" t="str">
            <v>县（区）</v>
          </cell>
          <cell r="K933" t="str">
            <v>唐风华</v>
          </cell>
        </row>
        <row r="934">
          <cell r="B934" t="str">
            <v>3112814305</v>
          </cell>
          <cell r="C934" t="str">
            <v>310038715566</v>
          </cell>
          <cell r="D934" t="str">
            <v>淅川县</v>
          </cell>
          <cell r="E934" t="str">
            <v>荆紫关镇</v>
          </cell>
          <cell r="F934" t="str">
            <v>菩萨堂村</v>
          </cell>
          <cell r="G934" t="str">
            <v>靳洲娃</v>
          </cell>
          <cell r="H934" t="str">
            <v>412927197503022113</v>
          </cell>
          <cell r="I934" t="str">
            <v>教研室</v>
          </cell>
          <cell r="J934" t="str">
            <v>县（区）</v>
          </cell>
          <cell r="K934" t="str">
            <v>李秋敏</v>
          </cell>
        </row>
        <row r="935">
          <cell r="B935" t="str">
            <v>3112814305</v>
          </cell>
          <cell r="C935" t="str">
            <v>310038715566</v>
          </cell>
          <cell r="D935" t="str">
            <v>淅川县</v>
          </cell>
          <cell r="E935" t="str">
            <v>荆紫关镇</v>
          </cell>
          <cell r="F935" t="str">
            <v>菩萨堂村</v>
          </cell>
          <cell r="G935" t="str">
            <v>靳洲娃</v>
          </cell>
          <cell r="H935" t="str">
            <v>412927197503022113</v>
          </cell>
          <cell r="I935" t="str">
            <v>教研室</v>
          </cell>
          <cell r="J935" t="str">
            <v>县（区）</v>
          </cell>
          <cell r="K935" t="str">
            <v>章林锋</v>
          </cell>
        </row>
        <row r="936">
          <cell r="B936" t="str">
            <v>3112814309</v>
          </cell>
          <cell r="C936" t="str">
            <v>310038718555</v>
          </cell>
          <cell r="D936" t="str">
            <v>淅川县</v>
          </cell>
          <cell r="E936" t="str">
            <v>荆紫关镇</v>
          </cell>
          <cell r="F936" t="str">
            <v>双河村</v>
          </cell>
          <cell r="G936" t="str">
            <v>文随林</v>
          </cell>
          <cell r="H936" t="str">
            <v>41292719660710211344</v>
          </cell>
          <cell r="I936" t="str">
            <v>荆紫关镇人民政府</v>
          </cell>
          <cell r="J936" t="str">
            <v>街道、镇、乡</v>
          </cell>
          <cell r="K936" t="str">
            <v>卢信至</v>
          </cell>
        </row>
        <row r="937">
          <cell r="B937" t="str">
            <v>3112814309</v>
          </cell>
          <cell r="C937" t="str">
            <v>310038718555</v>
          </cell>
          <cell r="D937" t="str">
            <v>淅川县</v>
          </cell>
          <cell r="E937" t="str">
            <v>荆紫关镇</v>
          </cell>
          <cell r="F937" t="str">
            <v>双河村</v>
          </cell>
          <cell r="G937" t="str">
            <v>文随林</v>
          </cell>
          <cell r="H937" t="str">
            <v>41292719660710211344</v>
          </cell>
          <cell r="I937" t="str">
            <v>淅川县人民检察院</v>
          </cell>
          <cell r="J937" t="str">
            <v>县（区）</v>
          </cell>
          <cell r="K937" t="str">
            <v>胡浩</v>
          </cell>
        </row>
        <row r="938">
          <cell r="B938" t="str">
            <v>3112814309</v>
          </cell>
          <cell r="C938" t="str">
            <v>310038718555</v>
          </cell>
          <cell r="D938" t="str">
            <v>淅川县</v>
          </cell>
          <cell r="E938" t="str">
            <v>荆紫关镇</v>
          </cell>
          <cell r="F938" t="str">
            <v>双河村</v>
          </cell>
          <cell r="G938" t="str">
            <v>文随林</v>
          </cell>
          <cell r="H938" t="str">
            <v>41292719660710211344</v>
          </cell>
          <cell r="I938" t="str">
            <v>荆紫关镇村两委</v>
          </cell>
          <cell r="J938" t="str">
            <v>村两委</v>
          </cell>
          <cell r="K938" t="str">
            <v>王炳华</v>
          </cell>
        </row>
        <row r="939">
          <cell r="B939" t="str">
            <v>3112814310</v>
          </cell>
          <cell r="C939" t="str">
            <v>310038718560</v>
          </cell>
          <cell r="D939" t="str">
            <v>淅川县</v>
          </cell>
          <cell r="E939" t="str">
            <v>荆紫关镇</v>
          </cell>
          <cell r="F939" t="str">
            <v>菩萨堂村</v>
          </cell>
          <cell r="G939" t="str">
            <v>董峰伟</v>
          </cell>
          <cell r="H939" t="str">
            <v>41292719760917211X</v>
          </cell>
          <cell r="I939" t="str">
            <v>淅川县体育运动中心</v>
          </cell>
          <cell r="J939" t="str">
            <v>县（区）</v>
          </cell>
          <cell r="K939" t="str">
            <v>张小灵</v>
          </cell>
        </row>
        <row r="940">
          <cell r="B940" t="str">
            <v>3112814313</v>
          </cell>
          <cell r="C940" t="str">
            <v>310038718572</v>
          </cell>
          <cell r="D940" t="str">
            <v>淅川县</v>
          </cell>
          <cell r="E940" t="str">
            <v>荆紫关镇</v>
          </cell>
          <cell r="F940" t="str">
            <v>庙岭村</v>
          </cell>
          <cell r="G940" t="str">
            <v>胡国旗</v>
          </cell>
          <cell r="H940" t="str">
            <v>412927197102212135</v>
          </cell>
          <cell r="I940" t="str">
            <v>荆紫关镇村两委</v>
          </cell>
          <cell r="J940" t="str">
            <v>村两委</v>
          </cell>
          <cell r="K940" t="str">
            <v>全安子</v>
          </cell>
        </row>
        <row r="941">
          <cell r="B941" t="str">
            <v>3112814322</v>
          </cell>
          <cell r="C941" t="str">
            <v>310038821040</v>
          </cell>
          <cell r="D941" t="str">
            <v>淅川县</v>
          </cell>
          <cell r="E941" t="str">
            <v>荆紫关镇</v>
          </cell>
          <cell r="F941" t="str">
            <v>双河村</v>
          </cell>
          <cell r="G941" t="str">
            <v>卢国强</v>
          </cell>
          <cell r="H941" t="str">
            <v>412927197710272131</v>
          </cell>
          <cell r="I941" t="str">
            <v>荆紫关镇人民政府</v>
          </cell>
          <cell r="J941" t="str">
            <v>街道、镇、乡</v>
          </cell>
          <cell r="K941" t="str">
            <v>卢信至</v>
          </cell>
        </row>
        <row r="942">
          <cell r="B942" t="str">
            <v>3112814325</v>
          </cell>
          <cell r="C942" t="str">
            <v>310038821049</v>
          </cell>
          <cell r="D942" t="str">
            <v>淅川县</v>
          </cell>
          <cell r="E942" t="str">
            <v>荆紫关镇</v>
          </cell>
          <cell r="F942" t="str">
            <v>上梅池村</v>
          </cell>
          <cell r="G942" t="str">
            <v>肖良华</v>
          </cell>
          <cell r="H942" t="str">
            <v>412927194912182114</v>
          </cell>
          <cell r="I942" t="str">
            <v>淅川县教体局</v>
          </cell>
          <cell r="J942" t="str">
            <v>县（区）</v>
          </cell>
          <cell r="K942" t="str">
            <v>王伟</v>
          </cell>
        </row>
        <row r="943">
          <cell r="B943" t="str">
            <v>3112814325</v>
          </cell>
          <cell r="C943" t="str">
            <v>310038821049</v>
          </cell>
          <cell r="D943" t="str">
            <v>淅川县</v>
          </cell>
          <cell r="E943" t="str">
            <v>荆紫关镇</v>
          </cell>
          <cell r="F943" t="str">
            <v>上梅池村</v>
          </cell>
          <cell r="G943" t="str">
            <v>肖良华</v>
          </cell>
          <cell r="H943" t="str">
            <v>412927194912182114</v>
          </cell>
          <cell r="I943" t="str">
            <v>淅川县教体局</v>
          </cell>
          <cell r="J943" t="str">
            <v>街道、镇、乡</v>
          </cell>
          <cell r="K943" t="str">
            <v>李富国</v>
          </cell>
        </row>
        <row r="944">
          <cell r="B944" t="str">
            <v>3112814325</v>
          </cell>
          <cell r="C944" t="str">
            <v>310038821049</v>
          </cell>
          <cell r="D944" t="str">
            <v>淅川县</v>
          </cell>
          <cell r="E944" t="str">
            <v>荆紫关镇</v>
          </cell>
          <cell r="F944" t="str">
            <v>上梅池村</v>
          </cell>
          <cell r="G944" t="str">
            <v>肖良华</v>
          </cell>
          <cell r="H944" t="str">
            <v>412927194912182114</v>
          </cell>
          <cell r="I944" t="str">
            <v>荆紫关镇人民政府</v>
          </cell>
          <cell r="J944" t="str">
            <v>街道、镇、乡</v>
          </cell>
          <cell r="K944" t="str">
            <v>孙宏伟</v>
          </cell>
        </row>
        <row r="945">
          <cell r="B945" t="str">
            <v>3112814330</v>
          </cell>
          <cell r="C945" t="str">
            <v>310038821788</v>
          </cell>
          <cell r="D945" t="str">
            <v>淅川县</v>
          </cell>
          <cell r="E945" t="str">
            <v>荆紫关镇</v>
          </cell>
          <cell r="F945" t="str">
            <v>新石门村</v>
          </cell>
          <cell r="G945" t="str">
            <v>吴顺山</v>
          </cell>
          <cell r="H945" t="str">
            <v>412927197212032178</v>
          </cell>
          <cell r="I945" t="str">
            <v>荆紫关镇村两委</v>
          </cell>
          <cell r="J945" t="str">
            <v>村两委</v>
          </cell>
          <cell r="K945" t="str">
            <v>时进房</v>
          </cell>
        </row>
        <row r="946">
          <cell r="B946" t="str">
            <v>3112814330</v>
          </cell>
          <cell r="C946" t="str">
            <v>310038821788</v>
          </cell>
          <cell r="D946" t="str">
            <v>淅川县</v>
          </cell>
          <cell r="E946" t="str">
            <v>荆紫关镇</v>
          </cell>
          <cell r="F946" t="str">
            <v>新石门村</v>
          </cell>
          <cell r="G946" t="str">
            <v>吴顺山</v>
          </cell>
          <cell r="H946" t="str">
            <v>412927197212032178</v>
          </cell>
          <cell r="I946" t="str">
            <v>淅川县人民检察院</v>
          </cell>
          <cell r="J946" t="str">
            <v>县（区）</v>
          </cell>
          <cell r="K946" t="str">
            <v>龚学武</v>
          </cell>
        </row>
        <row r="947">
          <cell r="B947" t="str">
            <v>3112814332</v>
          </cell>
          <cell r="C947" t="str">
            <v>310038821793</v>
          </cell>
          <cell r="D947" t="str">
            <v>淅川县</v>
          </cell>
          <cell r="E947" t="str">
            <v>荆紫关镇</v>
          </cell>
          <cell r="F947" t="str">
            <v>菩萨堂村</v>
          </cell>
          <cell r="G947" t="str">
            <v>朱太申</v>
          </cell>
          <cell r="H947" t="str">
            <v>411323198003062130</v>
          </cell>
          <cell r="I947" t="str">
            <v>荆紫关镇人民政府</v>
          </cell>
          <cell r="J947" t="str">
            <v>街道、镇、乡</v>
          </cell>
          <cell r="K947" t="str">
            <v>马翔</v>
          </cell>
        </row>
        <row r="948">
          <cell r="B948" t="str">
            <v>3112814332</v>
          </cell>
          <cell r="C948" t="str">
            <v>310038821793</v>
          </cell>
          <cell r="D948" t="str">
            <v>淅川县</v>
          </cell>
          <cell r="E948" t="str">
            <v>荆紫关镇</v>
          </cell>
          <cell r="F948" t="str">
            <v>菩萨堂村</v>
          </cell>
          <cell r="G948" t="str">
            <v>朱太申</v>
          </cell>
          <cell r="H948" t="str">
            <v>411323198003062130</v>
          </cell>
          <cell r="I948" t="str">
            <v>淅川县林业局</v>
          </cell>
          <cell r="J948" t="str">
            <v>县（区）</v>
          </cell>
          <cell r="K948" t="str">
            <v>刘鹏</v>
          </cell>
        </row>
        <row r="949">
          <cell r="B949" t="str">
            <v>3112814332</v>
          </cell>
          <cell r="C949" t="str">
            <v>310038821793</v>
          </cell>
          <cell r="D949" t="str">
            <v>淅川县</v>
          </cell>
          <cell r="E949" t="str">
            <v>荆紫关镇</v>
          </cell>
          <cell r="F949" t="str">
            <v>菩萨堂村</v>
          </cell>
          <cell r="G949" t="str">
            <v>朱太申</v>
          </cell>
          <cell r="H949" t="str">
            <v>411323198003062130</v>
          </cell>
          <cell r="I949" t="str">
            <v>淅川县林业局</v>
          </cell>
          <cell r="J949" t="str">
            <v>县（区）</v>
          </cell>
          <cell r="K949" t="str">
            <v>余淅蕾</v>
          </cell>
        </row>
        <row r="950">
          <cell r="B950" t="str">
            <v>3112814479</v>
          </cell>
          <cell r="C950" t="str">
            <v>310038815022</v>
          </cell>
          <cell r="D950" t="str">
            <v>淅川县</v>
          </cell>
          <cell r="E950" t="str">
            <v>荆紫关镇</v>
          </cell>
          <cell r="F950" t="str">
            <v>菩萨堂村</v>
          </cell>
          <cell r="G950" t="str">
            <v>陈进华</v>
          </cell>
          <cell r="H950" t="str">
            <v>412927197102162158</v>
          </cell>
          <cell r="I950" t="str">
            <v>淅川县教体局</v>
          </cell>
          <cell r="J950" t="str">
            <v>县（区）</v>
          </cell>
          <cell r="K950" t="str">
            <v>任丰田</v>
          </cell>
        </row>
        <row r="951">
          <cell r="B951" t="str">
            <v>3112814479</v>
          </cell>
          <cell r="C951" t="str">
            <v>310038815022</v>
          </cell>
          <cell r="D951" t="str">
            <v>淅川县</v>
          </cell>
          <cell r="E951" t="str">
            <v>荆紫关镇</v>
          </cell>
          <cell r="F951" t="str">
            <v>菩萨堂村</v>
          </cell>
          <cell r="G951" t="str">
            <v>陈进华</v>
          </cell>
          <cell r="H951" t="str">
            <v>412927197102162158</v>
          </cell>
          <cell r="I951" t="str">
            <v>淅川县教体局</v>
          </cell>
          <cell r="J951" t="str">
            <v>县（区）</v>
          </cell>
          <cell r="K951" t="str">
            <v>杜红胡</v>
          </cell>
        </row>
        <row r="952">
          <cell r="B952" t="str">
            <v>3112814483</v>
          </cell>
          <cell r="C952" t="str">
            <v>310038815035</v>
          </cell>
          <cell r="D952" t="str">
            <v>淅川县</v>
          </cell>
          <cell r="E952" t="str">
            <v>荆紫关镇</v>
          </cell>
          <cell r="F952" t="str">
            <v>菩萨堂村</v>
          </cell>
          <cell r="G952" t="str">
            <v>邓建华</v>
          </cell>
          <cell r="H952" t="str">
            <v>412927196212312159</v>
          </cell>
          <cell r="I952" t="str">
            <v>荆紫关镇村两委</v>
          </cell>
          <cell r="J952" t="str">
            <v>村两委</v>
          </cell>
          <cell r="K952" t="str">
            <v>孙兆锋</v>
          </cell>
        </row>
        <row r="953">
          <cell r="B953" t="str">
            <v>3112814486</v>
          </cell>
          <cell r="C953" t="str">
            <v>310038815044</v>
          </cell>
          <cell r="D953" t="str">
            <v>淅川县</v>
          </cell>
          <cell r="E953" t="str">
            <v>荆紫关镇</v>
          </cell>
          <cell r="F953" t="str">
            <v>李营村</v>
          </cell>
          <cell r="G953" t="str">
            <v>梁海玉</v>
          </cell>
          <cell r="H953" t="str">
            <v>41132319711024211624</v>
          </cell>
          <cell r="I953" t="str">
            <v>淅川县宛运公司</v>
          </cell>
          <cell r="J953" t="str">
            <v>县（区）</v>
          </cell>
          <cell r="K953" t="str">
            <v>路建党</v>
          </cell>
        </row>
        <row r="954">
          <cell r="B954" t="str">
            <v>3112814490</v>
          </cell>
          <cell r="C954" t="str">
            <v>310038815057</v>
          </cell>
          <cell r="D954" t="str">
            <v>淅川县</v>
          </cell>
          <cell r="E954" t="str">
            <v>荆紫关镇</v>
          </cell>
          <cell r="F954" t="str">
            <v>程家凹村</v>
          </cell>
          <cell r="G954" t="str">
            <v>曹花阁</v>
          </cell>
          <cell r="H954" t="str">
            <v>41292719630806214X</v>
          </cell>
          <cell r="I954" t="str">
            <v>淅川县人社局</v>
          </cell>
          <cell r="J954" t="str">
            <v>县（区）</v>
          </cell>
          <cell r="K954" t="str">
            <v>侯同庆</v>
          </cell>
        </row>
        <row r="955">
          <cell r="B955" t="str">
            <v>3112814493</v>
          </cell>
          <cell r="C955" t="str">
            <v>310038815786</v>
          </cell>
          <cell r="D955" t="str">
            <v>淅川县</v>
          </cell>
          <cell r="E955" t="str">
            <v>荆紫关镇</v>
          </cell>
          <cell r="F955" t="str">
            <v>上庄村</v>
          </cell>
          <cell r="G955" t="str">
            <v>章国强</v>
          </cell>
          <cell r="H955" t="str">
            <v>41292719720229211X14</v>
          </cell>
          <cell r="I955" t="str">
            <v>教研室</v>
          </cell>
          <cell r="J955" t="str">
            <v>县（区）</v>
          </cell>
          <cell r="K955" t="str">
            <v>全旭</v>
          </cell>
        </row>
        <row r="956">
          <cell r="B956" t="str">
            <v>3112814493</v>
          </cell>
          <cell r="C956" t="str">
            <v>310038815786</v>
          </cell>
          <cell r="D956" t="str">
            <v>淅川县</v>
          </cell>
          <cell r="E956" t="str">
            <v>荆紫关镇</v>
          </cell>
          <cell r="F956" t="str">
            <v>上庄村</v>
          </cell>
          <cell r="G956" t="str">
            <v>章国强</v>
          </cell>
          <cell r="H956" t="str">
            <v>41292719720229211X14</v>
          </cell>
          <cell r="I956" t="str">
            <v>淅川县教育体育局</v>
          </cell>
          <cell r="J956" t="str">
            <v>县（区）</v>
          </cell>
          <cell r="K956" t="str">
            <v>赵艳艳</v>
          </cell>
        </row>
        <row r="957">
          <cell r="B957" t="str">
            <v>3112814494</v>
          </cell>
          <cell r="C957" t="str">
            <v>310038815790</v>
          </cell>
          <cell r="D957" t="str">
            <v>淅川县</v>
          </cell>
          <cell r="E957" t="str">
            <v>荆紫关镇</v>
          </cell>
          <cell r="F957" t="str">
            <v>上梅池村</v>
          </cell>
          <cell r="G957" t="str">
            <v>樊泽均</v>
          </cell>
          <cell r="H957" t="str">
            <v>412927195612012118</v>
          </cell>
          <cell r="I957" t="str">
            <v>淅川县教体局</v>
          </cell>
          <cell r="J957" t="str">
            <v>街道、镇、乡</v>
          </cell>
          <cell r="K957" t="str">
            <v>陶建军</v>
          </cell>
        </row>
        <row r="958">
          <cell r="B958" t="str">
            <v>3112814494</v>
          </cell>
          <cell r="C958" t="str">
            <v>310038815790</v>
          </cell>
          <cell r="D958" t="str">
            <v>淅川县</v>
          </cell>
          <cell r="E958" t="str">
            <v>荆紫关镇</v>
          </cell>
          <cell r="F958" t="str">
            <v>上梅池村</v>
          </cell>
          <cell r="G958" t="str">
            <v>樊泽均</v>
          </cell>
          <cell r="H958" t="str">
            <v>412927195612012118</v>
          </cell>
          <cell r="I958" t="str">
            <v>淅川县教体局</v>
          </cell>
          <cell r="J958" t="str">
            <v>县（区）</v>
          </cell>
          <cell r="K958" t="str">
            <v>郑永华</v>
          </cell>
        </row>
        <row r="959">
          <cell r="B959" t="str">
            <v>3112814743</v>
          </cell>
          <cell r="C959" t="str">
            <v>310038678874</v>
          </cell>
          <cell r="D959" t="str">
            <v>淅川县</v>
          </cell>
          <cell r="E959" t="str">
            <v>荆紫关镇</v>
          </cell>
          <cell r="F959" t="str">
            <v>李营村</v>
          </cell>
          <cell r="G959" t="str">
            <v>李秀芳</v>
          </cell>
          <cell r="H959" t="str">
            <v>412927196307042198</v>
          </cell>
          <cell r="I959" t="str">
            <v>淅川县公安局</v>
          </cell>
          <cell r="J959" t="str">
            <v>县（区）</v>
          </cell>
          <cell r="K959" t="str">
            <v>袁清强</v>
          </cell>
        </row>
        <row r="960">
          <cell r="B960" t="str">
            <v>3112814743</v>
          </cell>
          <cell r="C960" t="str">
            <v>310038678874</v>
          </cell>
          <cell r="D960" t="str">
            <v>淅川县</v>
          </cell>
          <cell r="E960" t="str">
            <v>荆紫关镇</v>
          </cell>
          <cell r="F960" t="str">
            <v>李营村</v>
          </cell>
          <cell r="G960" t="str">
            <v>李秀芳</v>
          </cell>
          <cell r="H960" t="str">
            <v>412927196307042198</v>
          </cell>
          <cell r="I960" t="str">
            <v>淅川县宛运公司</v>
          </cell>
          <cell r="J960" t="str">
            <v>县（区）</v>
          </cell>
          <cell r="K960" t="str">
            <v>张湖</v>
          </cell>
        </row>
        <row r="961">
          <cell r="B961" t="str">
            <v>3112814743</v>
          </cell>
          <cell r="C961" t="str">
            <v>310038678874</v>
          </cell>
          <cell r="D961" t="str">
            <v>淅川县</v>
          </cell>
          <cell r="E961" t="str">
            <v>荆紫关镇</v>
          </cell>
          <cell r="F961" t="str">
            <v>李营村</v>
          </cell>
          <cell r="G961" t="str">
            <v>李秀芳</v>
          </cell>
          <cell r="H961" t="str">
            <v>412927196307042198</v>
          </cell>
          <cell r="I961" t="str">
            <v>淅川县公安局</v>
          </cell>
          <cell r="J961" t="str">
            <v>县（区）</v>
          </cell>
          <cell r="K961" t="str">
            <v>王明生</v>
          </cell>
        </row>
        <row r="962">
          <cell r="B962" t="str">
            <v>3112814744</v>
          </cell>
          <cell r="C962" t="str">
            <v>310038678877</v>
          </cell>
          <cell r="D962" t="str">
            <v>淅川县</v>
          </cell>
          <cell r="E962" t="str">
            <v>荆紫关镇</v>
          </cell>
          <cell r="F962" t="str">
            <v>穆营村</v>
          </cell>
          <cell r="G962" t="str">
            <v>杨盛金</v>
          </cell>
          <cell r="H962" t="str">
            <v>412927197202212116</v>
          </cell>
          <cell r="I962" t="str">
            <v>淅川县人民检察院</v>
          </cell>
          <cell r="J962" t="str">
            <v>县（区）</v>
          </cell>
          <cell r="K962" t="str">
            <v>周春星</v>
          </cell>
        </row>
        <row r="963">
          <cell r="B963" t="str">
            <v>3112814746</v>
          </cell>
          <cell r="C963" t="str">
            <v>310038678883</v>
          </cell>
          <cell r="D963" t="str">
            <v>淅川县</v>
          </cell>
          <cell r="E963" t="str">
            <v>荆紫关镇</v>
          </cell>
          <cell r="F963" t="str">
            <v>冯营村</v>
          </cell>
          <cell r="G963" t="str">
            <v>冯建林</v>
          </cell>
          <cell r="H963" t="str">
            <v>412927194905262116</v>
          </cell>
          <cell r="I963" t="str">
            <v>淅川县人社局</v>
          </cell>
          <cell r="J963" t="str">
            <v>县（区）</v>
          </cell>
          <cell r="K963" t="str">
            <v>李娜</v>
          </cell>
        </row>
        <row r="964">
          <cell r="B964" t="str">
            <v>3112814746</v>
          </cell>
          <cell r="C964" t="str">
            <v>310038678883</v>
          </cell>
          <cell r="D964" t="str">
            <v>淅川县</v>
          </cell>
          <cell r="E964" t="str">
            <v>荆紫关镇</v>
          </cell>
          <cell r="F964" t="str">
            <v>冯营村</v>
          </cell>
          <cell r="G964" t="str">
            <v>冯建林</v>
          </cell>
          <cell r="H964" t="str">
            <v>412927194905262116</v>
          </cell>
          <cell r="I964" t="str">
            <v>淅川县人社局</v>
          </cell>
          <cell r="J964" t="str">
            <v>县（区）</v>
          </cell>
          <cell r="K964" t="str">
            <v>盛波</v>
          </cell>
        </row>
        <row r="965">
          <cell r="B965" t="str">
            <v>3112814746</v>
          </cell>
          <cell r="C965" t="str">
            <v>310038678883</v>
          </cell>
          <cell r="D965" t="str">
            <v>淅川县</v>
          </cell>
          <cell r="E965" t="str">
            <v>荆紫关镇</v>
          </cell>
          <cell r="F965" t="str">
            <v>冯营村</v>
          </cell>
          <cell r="G965" t="str">
            <v>冯建林</v>
          </cell>
          <cell r="H965" t="str">
            <v>412927194905262116</v>
          </cell>
          <cell r="I965" t="str">
            <v>淅川县人社局</v>
          </cell>
          <cell r="J965" t="str">
            <v>县（区）</v>
          </cell>
          <cell r="K965" t="str">
            <v>别航</v>
          </cell>
        </row>
        <row r="966">
          <cell r="B966" t="str">
            <v>3112814854</v>
          </cell>
          <cell r="C966" t="str">
            <v>310038760540</v>
          </cell>
          <cell r="D966" t="str">
            <v>淅川县</v>
          </cell>
          <cell r="E966" t="str">
            <v>荆紫关镇</v>
          </cell>
          <cell r="F966" t="str">
            <v>张巷村</v>
          </cell>
          <cell r="G966" t="str">
            <v>龚建锋</v>
          </cell>
          <cell r="H966" t="str">
            <v>412927197211282159</v>
          </cell>
          <cell r="I966" t="str">
            <v>淅川县人社局</v>
          </cell>
          <cell r="J966" t="str">
            <v>县（区）</v>
          </cell>
          <cell r="K966" t="str">
            <v>刘雅</v>
          </cell>
        </row>
        <row r="967">
          <cell r="B967" t="str">
            <v>3112814854</v>
          </cell>
          <cell r="C967" t="str">
            <v>310038760540</v>
          </cell>
          <cell r="D967" t="str">
            <v>淅川县</v>
          </cell>
          <cell r="E967" t="str">
            <v>荆紫关镇</v>
          </cell>
          <cell r="F967" t="str">
            <v>张巷村</v>
          </cell>
          <cell r="G967" t="str">
            <v>龚建锋</v>
          </cell>
          <cell r="H967" t="str">
            <v>412927197211282159</v>
          </cell>
          <cell r="I967" t="str">
            <v>淅川县人社局</v>
          </cell>
          <cell r="J967" t="str">
            <v>县（区）</v>
          </cell>
          <cell r="K967" t="str">
            <v>黄俊勋</v>
          </cell>
        </row>
        <row r="968">
          <cell r="B968" t="str">
            <v>3112814945</v>
          </cell>
          <cell r="C968" t="str">
            <v>310038754712</v>
          </cell>
          <cell r="D968" t="str">
            <v>淅川县</v>
          </cell>
          <cell r="E968" t="str">
            <v>荆紫关镇</v>
          </cell>
          <cell r="F968" t="str">
            <v>龙泉观村</v>
          </cell>
          <cell r="G968" t="str">
            <v>李长进</v>
          </cell>
          <cell r="H968" t="str">
            <v>41292719590508215244</v>
          </cell>
          <cell r="I968" t="str">
            <v>荆紫关镇村两委</v>
          </cell>
          <cell r="J968" t="str">
            <v>村两委</v>
          </cell>
          <cell r="K968" t="str">
            <v>张秋彦</v>
          </cell>
        </row>
        <row r="969">
          <cell r="B969" t="str">
            <v>3112814945</v>
          </cell>
          <cell r="C969" t="str">
            <v>310038754712</v>
          </cell>
          <cell r="D969" t="str">
            <v>淅川县</v>
          </cell>
          <cell r="E969" t="str">
            <v>荆紫关镇</v>
          </cell>
          <cell r="F969" t="str">
            <v>龙泉观村</v>
          </cell>
          <cell r="G969" t="str">
            <v>李长进</v>
          </cell>
          <cell r="H969" t="str">
            <v>41292719590508215244</v>
          </cell>
          <cell r="I969" t="str">
            <v>荆紫关镇人民政府</v>
          </cell>
          <cell r="J969" t="str">
            <v>街道、镇、乡</v>
          </cell>
          <cell r="K969" t="str">
            <v>张资强</v>
          </cell>
        </row>
        <row r="970">
          <cell r="B970" t="str">
            <v>3112814967</v>
          </cell>
          <cell r="C970" t="str">
            <v>310038762429</v>
          </cell>
          <cell r="D970" t="str">
            <v>淅川县</v>
          </cell>
          <cell r="E970" t="str">
            <v>荆紫关镇</v>
          </cell>
          <cell r="F970" t="str">
            <v>上梅池村</v>
          </cell>
          <cell r="G970" t="str">
            <v>张党林</v>
          </cell>
          <cell r="H970" t="str">
            <v>412927197003292133</v>
          </cell>
          <cell r="I970" t="str">
            <v>淅川县教育体育局</v>
          </cell>
          <cell r="J970" t="str">
            <v>县（区）</v>
          </cell>
          <cell r="K970" t="str">
            <v>柳黎明</v>
          </cell>
        </row>
        <row r="971">
          <cell r="B971" t="str">
            <v>3112814967</v>
          </cell>
          <cell r="C971" t="str">
            <v>310038762429</v>
          </cell>
          <cell r="D971" t="str">
            <v>淅川县</v>
          </cell>
          <cell r="E971" t="str">
            <v>荆紫关镇</v>
          </cell>
          <cell r="F971" t="str">
            <v>上梅池村</v>
          </cell>
          <cell r="G971" t="str">
            <v>张党林</v>
          </cell>
          <cell r="H971" t="str">
            <v>412927197003292133</v>
          </cell>
          <cell r="I971" t="str">
            <v>淅川县教体局</v>
          </cell>
          <cell r="J971" t="str">
            <v>县（区）</v>
          </cell>
          <cell r="K971" t="str">
            <v>党林</v>
          </cell>
        </row>
        <row r="972">
          <cell r="B972" t="str">
            <v>3112814968</v>
          </cell>
          <cell r="C972" t="str">
            <v>310038762431</v>
          </cell>
          <cell r="D972" t="str">
            <v>淅川县</v>
          </cell>
          <cell r="E972" t="str">
            <v>荆紫关镇</v>
          </cell>
          <cell r="F972" t="str">
            <v>小寺沟村</v>
          </cell>
          <cell r="G972" t="str">
            <v>高智岷</v>
          </cell>
          <cell r="H972" t="str">
            <v>412927196509042110</v>
          </cell>
          <cell r="I972" t="str">
            <v>淅川县人力资源和社会保障局</v>
          </cell>
          <cell r="J972" t="str">
            <v>县（区）</v>
          </cell>
          <cell r="K972" t="str">
            <v>黄静娟</v>
          </cell>
        </row>
        <row r="973">
          <cell r="B973" t="str">
            <v>3112814968</v>
          </cell>
          <cell r="C973" t="str">
            <v>310038762431</v>
          </cell>
          <cell r="D973" t="str">
            <v>淅川县</v>
          </cell>
          <cell r="E973" t="str">
            <v>荆紫关镇</v>
          </cell>
          <cell r="F973" t="str">
            <v>小寺沟村</v>
          </cell>
          <cell r="G973" t="str">
            <v>高智岷</v>
          </cell>
          <cell r="H973" t="str">
            <v>412927196509042110</v>
          </cell>
          <cell r="I973" t="str">
            <v>淅川县人力资源和社会保障局</v>
          </cell>
          <cell r="J973" t="str">
            <v>县（区）</v>
          </cell>
          <cell r="K973" t="str">
            <v>李振华</v>
          </cell>
        </row>
        <row r="974">
          <cell r="B974" t="str">
            <v>3112814970</v>
          </cell>
          <cell r="C974" t="str">
            <v>310038762435</v>
          </cell>
          <cell r="D974" t="str">
            <v>淅川县</v>
          </cell>
          <cell r="E974" t="str">
            <v>荆紫关镇</v>
          </cell>
          <cell r="F974" t="str">
            <v>孙家湾村</v>
          </cell>
          <cell r="G974" t="str">
            <v>孙红勤</v>
          </cell>
          <cell r="H974" t="str">
            <v>41132319810127216623</v>
          </cell>
          <cell r="I974" t="str">
            <v>淅川县人民检察院</v>
          </cell>
          <cell r="J974" t="str">
            <v>县（区）</v>
          </cell>
          <cell r="K974" t="str">
            <v>全志征</v>
          </cell>
        </row>
        <row r="975">
          <cell r="B975" t="str">
            <v>3112814970</v>
          </cell>
          <cell r="C975" t="str">
            <v>310038762435</v>
          </cell>
          <cell r="D975" t="str">
            <v>淅川县</v>
          </cell>
          <cell r="E975" t="str">
            <v>荆紫关镇</v>
          </cell>
          <cell r="F975" t="str">
            <v>孙家湾村</v>
          </cell>
          <cell r="G975" t="str">
            <v>孙红勤</v>
          </cell>
          <cell r="H975" t="str">
            <v>41132319810127216623</v>
          </cell>
          <cell r="I975" t="str">
            <v>淅川县人民检察院</v>
          </cell>
          <cell r="J975" t="str">
            <v>县（区）</v>
          </cell>
          <cell r="K975" t="str">
            <v>周恒鹏</v>
          </cell>
        </row>
        <row r="976">
          <cell r="B976" t="str">
            <v>3112814971</v>
          </cell>
          <cell r="C976" t="str">
            <v>310038762437</v>
          </cell>
          <cell r="D976" t="str">
            <v>淅川县</v>
          </cell>
          <cell r="E976" t="str">
            <v>荆紫关镇</v>
          </cell>
          <cell r="F976" t="str">
            <v>穆营村</v>
          </cell>
          <cell r="G976" t="str">
            <v>程振亭</v>
          </cell>
          <cell r="H976" t="str">
            <v>412927196703072110</v>
          </cell>
          <cell r="I976" t="str">
            <v>淅川县人民检察院</v>
          </cell>
          <cell r="J976" t="str">
            <v>县（区）</v>
          </cell>
          <cell r="K976" t="str">
            <v>王克</v>
          </cell>
        </row>
        <row r="977">
          <cell r="B977" t="str">
            <v>3112815008</v>
          </cell>
          <cell r="C977" t="str">
            <v>310038763373</v>
          </cell>
          <cell r="D977" t="str">
            <v>淅川县</v>
          </cell>
          <cell r="E977" t="str">
            <v>荆紫关镇</v>
          </cell>
          <cell r="F977" t="str">
            <v>三岔村</v>
          </cell>
          <cell r="G977" t="str">
            <v>孔祥斌</v>
          </cell>
          <cell r="H977" t="str">
            <v>412927197307272131</v>
          </cell>
          <cell r="I977" t="str">
            <v>淅川县城镇集体工业联社</v>
          </cell>
          <cell r="J977" t="str">
            <v>县（区）</v>
          </cell>
          <cell r="K977" t="str">
            <v>谢金山</v>
          </cell>
        </row>
        <row r="978">
          <cell r="B978" t="str">
            <v>3112815016</v>
          </cell>
          <cell r="C978" t="str">
            <v>310038751116</v>
          </cell>
          <cell r="D978" t="str">
            <v>淅川县</v>
          </cell>
          <cell r="E978" t="str">
            <v>荆紫关镇</v>
          </cell>
          <cell r="F978" t="str">
            <v>沙渠河村</v>
          </cell>
          <cell r="G978" t="str">
            <v>李治勇</v>
          </cell>
          <cell r="H978" t="str">
            <v>412927196704072112</v>
          </cell>
          <cell r="I978" t="str">
            <v>荆紫关镇村两委</v>
          </cell>
          <cell r="J978" t="str">
            <v>村两委</v>
          </cell>
          <cell r="K978" t="str">
            <v>黄振兴</v>
          </cell>
        </row>
        <row r="979">
          <cell r="B979" t="str">
            <v>3112815017</v>
          </cell>
          <cell r="C979" t="str">
            <v>310038751118</v>
          </cell>
          <cell r="D979" t="str">
            <v>淅川县</v>
          </cell>
          <cell r="E979" t="str">
            <v>荆紫关镇</v>
          </cell>
          <cell r="F979" t="str">
            <v>上梅池村</v>
          </cell>
          <cell r="G979" t="str">
            <v>吴中玉</v>
          </cell>
          <cell r="H979" t="str">
            <v>412927197010052138</v>
          </cell>
          <cell r="I979" t="str">
            <v>淅川县教体局</v>
          </cell>
          <cell r="J979" t="str">
            <v>县（区）</v>
          </cell>
          <cell r="K979" t="str">
            <v>郭德胜</v>
          </cell>
        </row>
        <row r="980">
          <cell r="B980" t="str">
            <v>3112815033</v>
          </cell>
          <cell r="C980" t="str">
            <v>310038758061</v>
          </cell>
          <cell r="D980" t="str">
            <v>淅川县</v>
          </cell>
          <cell r="E980" t="str">
            <v>荆紫关镇</v>
          </cell>
          <cell r="F980" t="str">
            <v>北街村</v>
          </cell>
          <cell r="G980" t="str">
            <v>陈振有</v>
          </cell>
          <cell r="H980" t="str">
            <v>41292719570604211544</v>
          </cell>
          <cell r="I980" t="str">
            <v>荆紫关镇人民政府</v>
          </cell>
          <cell r="J980" t="str">
            <v>街道、镇、乡</v>
          </cell>
          <cell r="K980" t="str">
            <v>毕长峰</v>
          </cell>
        </row>
        <row r="981">
          <cell r="B981" t="str">
            <v>3112815033</v>
          </cell>
          <cell r="C981" t="str">
            <v>310038758061</v>
          </cell>
          <cell r="D981" t="str">
            <v>淅川县</v>
          </cell>
          <cell r="E981" t="str">
            <v>荆紫关镇</v>
          </cell>
          <cell r="F981" t="str">
            <v>北街村</v>
          </cell>
          <cell r="G981" t="str">
            <v>陈振有</v>
          </cell>
          <cell r="H981" t="str">
            <v>41292719570604211544</v>
          </cell>
          <cell r="I981" t="str">
            <v>荆紫关镇人民政府</v>
          </cell>
          <cell r="J981" t="str">
            <v>街道、镇、乡</v>
          </cell>
          <cell r="K981" t="str">
            <v>刘晓勤</v>
          </cell>
        </row>
        <row r="982">
          <cell r="B982" t="str">
            <v>3112815034</v>
          </cell>
          <cell r="C982" t="str">
            <v>310038758065</v>
          </cell>
          <cell r="D982" t="str">
            <v>淅川县</v>
          </cell>
          <cell r="E982" t="str">
            <v>荆紫关镇</v>
          </cell>
          <cell r="F982" t="str">
            <v>庙岭村</v>
          </cell>
          <cell r="G982" t="str">
            <v>胡兴</v>
          </cell>
          <cell r="H982" t="str">
            <v>41292719530302215271</v>
          </cell>
          <cell r="I982" t="str">
            <v>淅川县森林公安局</v>
          </cell>
          <cell r="J982" t="str">
            <v>县（区）</v>
          </cell>
          <cell r="K982" t="str">
            <v>尚泽文</v>
          </cell>
        </row>
        <row r="983">
          <cell r="B983" t="str">
            <v>3112815053</v>
          </cell>
          <cell r="C983" t="str">
            <v>310038719097</v>
          </cell>
          <cell r="D983" t="str">
            <v>淅川县</v>
          </cell>
          <cell r="E983" t="str">
            <v>荆紫关镇</v>
          </cell>
          <cell r="F983" t="str">
            <v>冯营村</v>
          </cell>
          <cell r="G983" t="str">
            <v>聂双保</v>
          </cell>
          <cell r="H983" t="str">
            <v>412927197812162152</v>
          </cell>
          <cell r="I983" t="str">
            <v>淅川县人社局</v>
          </cell>
          <cell r="J983" t="str">
            <v>县（区）</v>
          </cell>
          <cell r="K983" t="str">
            <v>吴亮</v>
          </cell>
        </row>
        <row r="984">
          <cell r="B984" t="str">
            <v>3112815692</v>
          </cell>
          <cell r="C984" t="str">
            <v>100000436751730</v>
          </cell>
          <cell r="D984" t="str">
            <v>淅川县</v>
          </cell>
          <cell r="E984" t="str">
            <v>荆紫关镇</v>
          </cell>
          <cell r="F984" t="str">
            <v>菩萨堂村</v>
          </cell>
          <cell r="G984" t="str">
            <v>王自清</v>
          </cell>
          <cell r="H984" t="str">
            <v>612524198204015635</v>
          </cell>
          <cell r="I984" t="str">
            <v>淅川县林业局</v>
          </cell>
          <cell r="J984" t="str">
            <v>县（区）</v>
          </cell>
          <cell r="K984" t="str">
            <v>王安昌</v>
          </cell>
        </row>
        <row r="985">
          <cell r="B985" t="str">
            <v>3112815696</v>
          </cell>
          <cell r="C985" t="str">
            <v>310038715318</v>
          </cell>
          <cell r="D985" t="str">
            <v>淅川县</v>
          </cell>
          <cell r="E985" t="str">
            <v>荆紫关镇</v>
          </cell>
          <cell r="F985" t="str">
            <v>庙岭村</v>
          </cell>
          <cell r="G985" t="str">
            <v>苏国勤</v>
          </cell>
          <cell r="H985" t="str">
            <v>412927196712012179</v>
          </cell>
          <cell r="I985" t="str">
            <v>荆紫关镇村两委</v>
          </cell>
          <cell r="J985" t="str">
            <v>村两委</v>
          </cell>
          <cell r="K985" t="str">
            <v>全玉宏</v>
          </cell>
        </row>
        <row r="986">
          <cell r="B986" t="str">
            <v>3112815696</v>
          </cell>
          <cell r="C986" t="str">
            <v>310038715318</v>
          </cell>
          <cell r="D986" t="str">
            <v>淅川县</v>
          </cell>
          <cell r="E986" t="str">
            <v>荆紫关镇</v>
          </cell>
          <cell r="F986" t="str">
            <v>庙岭村</v>
          </cell>
          <cell r="G986" t="str">
            <v>苏国勤</v>
          </cell>
          <cell r="H986" t="str">
            <v>412927196712012179</v>
          </cell>
          <cell r="I986" t="str">
            <v>荆紫关镇人民政府</v>
          </cell>
          <cell r="J986" t="str">
            <v>街道、镇、乡</v>
          </cell>
          <cell r="K986" t="str">
            <v>梁军志</v>
          </cell>
        </row>
        <row r="987">
          <cell r="B987" t="str">
            <v>3112815696</v>
          </cell>
          <cell r="C987" t="str">
            <v>310038715318</v>
          </cell>
          <cell r="D987" t="str">
            <v>淅川县</v>
          </cell>
          <cell r="E987" t="str">
            <v>荆紫关镇</v>
          </cell>
          <cell r="F987" t="str">
            <v>庙岭村</v>
          </cell>
          <cell r="G987" t="str">
            <v>苏国勤</v>
          </cell>
          <cell r="H987" t="str">
            <v>412927196712012179</v>
          </cell>
          <cell r="I987" t="str">
            <v>淅川县林业局</v>
          </cell>
          <cell r="J987" t="str">
            <v>县（区）</v>
          </cell>
          <cell r="K987" t="str">
            <v>杜书敏</v>
          </cell>
        </row>
        <row r="988">
          <cell r="B988" t="str">
            <v>3112815697</v>
          </cell>
          <cell r="C988" t="str">
            <v>310038715322</v>
          </cell>
          <cell r="D988" t="str">
            <v>淅川县</v>
          </cell>
          <cell r="E988" t="str">
            <v>荆紫关镇</v>
          </cell>
          <cell r="F988" t="str">
            <v>吴家沟村</v>
          </cell>
          <cell r="G988" t="str">
            <v>杨林华</v>
          </cell>
          <cell r="H988" t="str">
            <v>412927194804032127</v>
          </cell>
          <cell r="I988" t="str">
            <v>荆紫关镇人民政府</v>
          </cell>
          <cell r="J988" t="str">
            <v>街道、镇、乡</v>
          </cell>
          <cell r="K988" t="str">
            <v>付太华</v>
          </cell>
        </row>
        <row r="989">
          <cell r="B989" t="str">
            <v>3112815697</v>
          </cell>
          <cell r="C989" t="str">
            <v>310038715322</v>
          </cell>
          <cell r="D989" t="str">
            <v>淅川县</v>
          </cell>
          <cell r="E989" t="str">
            <v>荆紫关镇</v>
          </cell>
          <cell r="F989" t="str">
            <v>吴家沟村</v>
          </cell>
          <cell r="G989" t="str">
            <v>杨林华</v>
          </cell>
          <cell r="H989" t="str">
            <v>412927194804032127</v>
          </cell>
          <cell r="I989" t="str">
            <v>荆紫关镇人民政府</v>
          </cell>
          <cell r="J989" t="str">
            <v>街道、镇、乡</v>
          </cell>
          <cell r="K989" t="str">
            <v>王华平</v>
          </cell>
        </row>
        <row r="990">
          <cell r="B990" t="str">
            <v>3112815697</v>
          </cell>
          <cell r="C990" t="str">
            <v>310038715322</v>
          </cell>
          <cell r="D990" t="str">
            <v>淅川县</v>
          </cell>
          <cell r="E990" t="str">
            <v>荆紫关镇</v>
          </cell>
          <cell r="F990" t="str">
            <v>吴家沟村</v>
          </cell>
          <cell r="G990" t="str">
            <v>杨林华</v>
          </cell>
          <cell r="H990" t="str">
            <v>412927194804032127</v>
          </cell>
          <cell r="I990" t="str">
            <v>荆紫关镇人民政府</v>
          </cell>
          <cell r="J990" t="str">
            <v>街道、镇、乡</v>
          </cell>
          <cell r="K990" t="str">
            <v>姚天慧</v>
          </cell>
        </row>
        <row r="991">
          <cell r="B991" t="str">
            <v>3112815699</v>
          </cell>
          <cell r="C991" t="str">
            <v>310038715327</v>
          </cell>
          <cell r="D991" t="str">
            <v>淅川县</v>
          </cell>
          <cell r="E991" t="str">
            <v>荆紫关镇</v>
          </cell>
          <cell r="F991" t="str">
            <v>菩萨堂村</v>
          </cell>
          <cell r="G991" t="str">
            <v>阮其田</v>
          </cell>
          <cell r="H991" t="str">
            <v>41292719420429211X22</v>
          </cell>
          <cell r="I991" t="str">
            <v>淅川县教体局</v>
          </cell>
          <cell r="J991" t="str">
            <v>县（区）</v>
          </cell>
          <cell r="K991" t="str">
            <v>孙改勤</v>
          </cell>
        </row>
        <row r="992">
          <cell r="B992" t="str">
            <v>3112815699</v>
          </cell>
          <cell r="C992" t="str">
            <v>310038715327</v>
          </cell>
          <cell r="D992" t="str">
            <v>淅川县</v>
          </cell>
          <cell r="E992" t="str">
            <v>荆紫关镇</v>
          </cell>
          <cell r="F992" t="str">
            <v>菩萨堂村</v>
          </cell>
          <cell r="G992" t="str">
            <v>阮其田</v>
          </cell>
          <cell r="H992" t="str">
            <v>41292719420429211X22</v>
          </cell>
          <cell r="I992" t="str">
            <v>教研室</v>
          </cell>
          <cell r="J992" t="str">
            <v>县（区）</v>
          </cell>
          <cell r="K992" t="str">
            <v>全旭</v>
          </cell>
        </row>
        <row r="993">
          <cell r="B993" t="str">
            <v>3112815700</v>
          </cell>
          <cell r="C993" t="str">
            <v>310038715329</v>
          </cell>
          <cell r="D993" t="str">
            <v>淅川县</v>
          </cell>
          <cell r="E993" t="str">
            <v>荆紫关镇</v>
          </cell>
          <cell r="F993" t="str">
            <v>史家村</v>
          </cell>
          <cell r="G993" t="str">
            <v>王海青</v>
          </cell>
          <cell r="H993" t="str">
            <v>412927195104282154</v>
          </cell>
          <cell r="I993" t="str">
            <v>淅川县邮政局</v>
          </cell>
          <cell r="J993" t="str">
            <v>街道、镇、乡</v>
          </cell>
          <cell r="K993" t="str">
            <v>殷六合</v>
          </cell>
        </row>
        <row r="994">
          <cell r="B994" t="str">
            <v>3112815760</v>
          </cell>
          <cell r="C994" t="str">
            <v>310038718583</v>
          </cell>
          <cell r="D994" t="str">
            <v>淅川县</v>
          </cell>
          <cell r="E994" t="str">
            <v>荆紫关镇</v>
          </cell>
          <cell r="F994" t="str">
            <v>小石槽沟村</v>
          </cell>
          <cell r="G994" t="str">
            <v>贾秀山</v>
          </cell>
          <cell r="H994" t="str">
            <v>412927195107052119</v>
          </cell>
          <cell r="I994" t="str">
            <v>荆紫关镇人民政府</v>
          </cell>
          <cell r="J994" t="str">
            <v>街道、镇、乡</v>
          </cell>
          <cell r="K994" t="str">
            <v>李景</v>
          </cell>
        </row>
        <row r="995">
          <cell r="B995" t="str">
            <v>3112815765</v>
          </cell>
          <cell r="C995" t="str">
            <v>310038721577</v>
          </cell>
          <cell r="D995" t="str">
            <v>淅川县</v>
          </cell>
          <cell r="E995" t="str">
            <v>荆紫关镇</v>
          </cell>
          <cell r="F995" t="str">
            <v>庙岭村</v>
          </cell>
          <cell r="G995" t="str">
            <v>李吉瑞</v>
          </cell>
          <cell r="H995" t="str">
            <v>412927196808242147</v>
          </cell>
          <cell r="I995" t="str">
            <v>淅川县邮政局</v>
          </cell>
          <cell r="J995" t="str">
            <v>街道、镇、乡</v>
          </cell>
          <cell r="K995" t="str">
            <v>马士艾</v>
          </cell>
        </row>
        <row r="996">
          <cell r="B996" t="str">
            <v>3112815766</v>
          </cell>
          <cell r="C996" t="str">
            <v>310038721581</v>
          </cell>
          <cell r="D996" t="str">
            <v>淅川县</v>
          </cell>
          <cell r="E996" t="str">
            <v>荆紫关镇</v>
          </cell>
          <cell r="F996" t="str">
            <v>冯营村</v>
          </cell>
          <cell r="G996" t="str">
            <v>冯世林</v>
          </cell>
          <cell r="H996" t="str">
            <v>412927195707152172</v>
          </cell>
          <cell r="I996" t="str">
            <v>荆紫关镇人民政府</v>
          </cell>
          <cell r="J996" t="str">
            <v>街道、镇、乡</v>
          </cell>
          <cell r="K996" t="str">
            <v>任俊翼</v>
          </cell>
        </row>
        <row r="997">
          <cell r="B997" t="str">
            <v>3112815766</v>
          </cell>
          <cell r="C997" t="str">
            <v>310038721581</v>
          </cell>
          <cell r="D997" t="str">
            <v>淅川县</v>
          </cell>
          <cell r="E997" t="str">
            <v>荆紫关镇</v>
          </cell>
          <cell r="F997" t="str">
            <v>冯营村</v>
          </cell>
          <cell r="G997" t="str">
            <v>冯世林</v>
          </cell>
          <cell r="H997" t="str">
            <v>412927195707152172</v>
          </cell>
          <cell r="I997" t="str">
            <v>荆紫关镇人民政府</v>
          </cell>
          <cell r="J997" t="str">
            <v>街道、镇、乡</v>
          </cell>
          <cell r="K997" t="str">
            <v>何冰哲</v>
          </cell>
        </row>
        <row r="998">
          <cell r="B998" t="str">
            <v>3112815766</v>
          </cell>
          <cell r="C998" t="str">
            <v>310038721581</v>
          </cell>
          <cell r="D998" t="str">
            <v>淅川县</v>
          </cell>
          <cell r="E998" t="str">
            <v>荆紫关镇</v>
          </cell>
          <cell r="F998" t="str">
            <v>冯营村</v>
          </cell>
          <cell r="G998" t="str">
            <v>冯世林</v>
          </cell>
          <cell r="H998" t="str">
            <v>412927195707152172</v>
          </cell>
          <cell r="I998" t="str">
            <v>荆紫关镇人民政府</v>
          </cell>
          <cell r="J998" t="str">
            <v>街道、镇、乡</v>
          </cell>
          <cell r="K998" t="str">
            <v>崔伟</v>
          </cell>
        </row>
        <row r="999">
          <cell r="B999" t="str">
            <v>3112815771</v>
          </cell>
          <cell r="C999" t="str">
            <v>310038721602</v>
          </cell>
          <cell r="D999" t="str">
            <v>淅川县</v>
          </cell>
          <cell r="E999" t="str">
            <v>荆紫关镇</v>
          </cell>
          <cell r="F999" t="str">
            <v>金家沟村</v>
          </cell>
          <cell r="G999" t="str">
            <v>姚金莲</v>
          </cell>
          <cell r="H999" t="str">
            <v>41292719430804212343</v>
          </cell>
          <cell r="I999" t="str">
            <v>荆紫关镇村两委</v>
          </cell>
          <cell r="J999" t="str">
            <v>村两委</v>
          </cell>
          <cell r="K999" t="str">
            <v>刘明芳</v>
          </cell>
        </row>
        <row r="1000">
          <cell r="B1000" t="str">
            <v>3112815771</v>
          </cell>
          <cell r="C1000" t="str">
            <v>310038721602</v>
          </cell>
          <cell r="D1000" t="str">
            <v>淅川县</v>
          </cell>
          <cell r="E1000" t="str">
            <v>荆紫关镇</v>
          </cell>
          <cell r="F1000" t="str">
            <v>金家沟村</v>
          </cell>
          <cell r="G1000" t="str">
            <v>姚金莲</v>
          </cell>
          <cell r="H1000" t="str">
            <v>41292719430804212343</v>
          </cell>
          <cell r="I1000" t="str">
            <v>淅川县农业农村局</v>
          </cell>
          <cell r="J1000" t="str">
            <v>县（区）</v>
          </cell>
          <cell r="K1000" t="str">
            <v>王梅</v>
          </cell>
        </row>
        <row r="1001">
          <cell r="B1001" t="str">
            <v>3112815771</v>
          </cell>
          <cell r="C1001" t="str">
            <v>310038721602</v>
          </cell>
          <cell r="D1001" t="str">
            <v>淅川县</v>
          </cell>
          <cell r="E1001" t="str">
            <v>荆紫关镇</v>
          </cell>
          <cell r="F1001" t="str">
            <v>金家沟村</v>
          </cell>
          <cell r="G1001" t="str">
            <v>姚金莲</v>
          </cell>
          <cell r="H1001" t="str">
            <v>41292719430804212343</v>
          </cell>
          <cell r="I1001" t="str">
            <v>淅川县农业农村局</v>
          </cell>
          <cell r="J1001" t="str">
            <v>县（区）</v>
          </cell>
          <cell r="K1001" t="str">
            <v>马建平</v>
          </cell>
        </row>
        <row r="1002">
          <cell r="B1002" t="str">
            <v>3112815773</v>
          </cell>
          <cell r="C1002" t="str">
            <v>310038721607</v>
          </cell>
          <cell r="D1002" t="str">
            <v>淅川县</v>
          </cell>
          <cell r="E1002" t="str">
            <v>荆紫关镇</v>
          </cell>
          <cell r="F1002" t="str">
            <v>史家村</v>
          </cell>
          <cell r="G1002" t="str">
            <v>周福合</v>
          </cell>
          <cell r="H1002" t="str">
            <v>412927196912232192</v>
          </cell>
          <cell r="I1002" t="str">
            <v>荆紫关镇村两委</v>
          </cell>
          <cell r="J1002" t="str">
            <v>村两委</v>
          </cell>
          <cell r="K1002" t="str">
            <v>贾成林</v>
          </cell>
        </row>
        <row r="1003">
          <cell r="B1003" t="str">
            <v>3112815774</v>
          </cell>
          <cell r="C1003" t="str">
            <v>310038721611</v>
          </cell>
          <cell r="D1003" t="str">
            <v>淅川县</v>
          </cell>
          <cell r="E1003" t="str">
            <v>荆紫关镇</v>
          </cell>
          <cell r="F1003" t="str">
            <v>菩萨堂村</v>
          </cell>
          <cell r="G1003" t="str">
            <v>钱中兴</v>
          </cell>
          <cell r="H1003" t="str">
            <v>412927196203022117</v>
          </cell>
          <cell r="I1003" t="str">
            <v>教研室</v>
          </cell>
          <cell r="J1003" t="str">
            <v>县（区）</v>
          </cell>
          <cell r="K1003" t="str">
            <v>段国忠</v>
          </cell>
        </row>
        <row r="1004">
          <cell r="B1004" t="str">
            <v>3112815776</v>
          </cell>
          <cell r="C1004" t="str">
            <v>310038721617</v>
          </cell>
          <cell r="D1004" t="str">
            <v>淅川县</v>
          </cell>
          <cell r="E1004" t="str">
            <v>荆紫关镇</v>
          </cell>
          <cell r="F1004" t="str">
            <v>三岔村</v>
          </cell>
          <cell r="G1004" t="str">
            <v>熊根学</v>
          </cell>
          <cell r="H1004" t="str">
            <v>412927196303092155</v>
          </cell>
          <cell r="I1004" t="str">
            <v>淅川县教体局</v>
          </cell>
          <cell r="J1004" t="str">
            <v>街道、镇、乡</v>
          </cell>
          <cell r="K1004" t="str">
            <v>严皓</v>
          </cell>
        </row>
        <row r="1005">
          <cell r="B1005" t="str">
            <v>3112815776</v>
          </cell>
          <cell r="C1005" t="str">
            <v>310038721617</v>
          </cell>
          <cell r="D1005" t="str">
            <v>淅川县</v>
          </cell>
          <cell r="E1005" t="str">
            <v>荆紫关镇</v>
          </cell>
          <cell r="F1005" t="str">
            <v>三岔村</v>
          </cell>
          <cell r="G1005" t="str">
            <v>熊根学</v>
          </cell>
          <cell r="H1005" t="str">
            <v>412927196303092155</v>
          </cell>
          <cell r="I1005" t="str">
            <v>淅川县城镇集体工业联社</v>
          </cell>
          <cell r="J1005" t="str">
            <v>县（区）</v>
          </cell>
          <cell r="K1005" t="str">
            <v>任丰田</v>
          </cell>
        </row>
        <row r="1006">
          <cell r="B1006" t="str">
            <v>3112815776</v>
          </cell>
          <cell r="C1006" t="str">
            <v>310038721617</v>
          </cell>
          <cell r="D1006" t="str">
            <v>淅川县</v>
          </cell>
          <cell r="E1006" t="str">
            <v>荆紫关镇</v>
          </cell>
          <cell r="F1006" t="str">
            <v>三岔村</v>
          </cell>
          <cell r="G1006" t="str">
            <v>熊根学</v>
          </cell>
          <cell r="H1006" t="str">
            <v>412927196303092155</v>
          </cell>
          <cell r="I1006" t="str">
            <v>淅川县城镇集体工业联社</v>
          </cell>
          <cell r="J1006" t="str">
            <v>县（区）</v>
          </cell>
          <cell r="K1006" t="str">
            <v>桂定根</v>
          </cell>
        </row>
        <row r="1007">
          <cell r="B1007" t="str">
            <v>3112816107</v>
          </cell>
          <cell r="C1007" t="str">
            <v>310038663062</v>
          </cell>
          <cell r="D1007" t="str">
            <v>淅川县</v>
          </cell>
          <cell r="E1007" t="str">
            <v>荆紫关镇</v>
          </cell>
          <cell r="F1007" t="str">
            <v>庙岭村</v>
          </cell>
          <cell r="G1007" t="str">
            <v>苏国华</v>
          </cell>
          <cell r="H1007" t="str">
            <v>412927196801052113</v>
          </cell>
          <cell r="I1007" t="str">
            <v>荆紫关镇村两委</v>
          </cell>
          <cell r="J1007" t="str">
            <v>村两委</v>
          </cell>
          <cell r="K1007" t="str">
            <v>朱玉兴</v>
          </cell>
        </row>
        <row r="1008">
          <cell r="B1008" t="str">
            <v>3112816302</v>
          </cell>
          <cell r="C1008" t="str">
            <v>310038648392</v>
          </cell>
          <cell r="D1008" t="str">
            <v>淅川县</v>
          </cell>
          <cell r="E1008" t="str">
            <v>荆紫关镇</v>
          </cell>
          <cell r="F1008" t="str">
            <v>穆营村</v>
          </cell>
          <cell r="G1008" t="str">
            <v>徐风华</v>
          </cell>
          <cell r="H1008" t="str">
            <v>41292719491116214613</v>
          </cell>
          <cell r="I1008" t="str">
            <v>淅川县人民检察院</v>
          </cell>
          <cell r="J1008" t="str">
            <v>县（区）</v>
          </cell>
          <cell r="K1008" t="str">
            <v>杨瑞琴</v>
          </cell>
        </row>
        <row r="1009">
          <cell r="B1009" t="str">
            <v>3112816303</v>
          </cell>
          <cell r="C1009" t="str">
            <v>310038648399</v>
          </cell>
          <cell r="D1009" t="str">
            <v>淅川县</v>
          </cell>
          <cell r="E1009" t="str">
            <v>荆紫关镇</v>
          </cell>
          <cell r="F1009" t="str">
            <v>史家村</v>
          </cell>
          <cell r="G1009" t="str">
            <v>田建芳</v>
          </cell>
          <cell r="H1009" t="str">
            <v>412927196606272110</v>
          </cell>
          <cell r="I1009" t="str">
            <v>荆紫关镇村两委</v>
          </cell>
          <cell r="J1009" t="str">
            <v>村两委</v>
          </cell>
          <cell r="K1009" t="str">
            <v>刘青志</v>
          </cell>
        </row>
        <row r="1010">
          <cell r="B1010" t="str">
            <v>3112816304</v>
          </cell>
          <cell r="C1010" t="str">
            <v>310038648402</v>
          </cell>
          <cell r="D1010" t="str">
            <v>淅川县</v>
          </cell>
          <cell r="E1010" t="str">
            <v>荆紫关镇</v>
          </cell>
          <cell r="F1010" t="str">
            <v>三岔村</v>
          </cell>
          <cell r="G1010" t="str">
            <v>许建伟</v>
          </cell>
          <cell r="H1010" t="str">
            <v>412927197903282117</v>
          </cell>
          <cell r="I1010" t="str">
            <v>淅川县城镇集体工业联社</v>
          </cell>
          <cell r="J1010" t="str">
            <v>县（区）</v>
          </cell>
          <cell r="K1010" t="str">
            <v>邹丽茹</v>
          </cell>
        </row>
        <row r="1011">
          <cell r="B1011" t="str">
            <v>3112816305</v>
          </cell>
          <cell r="C1011" t="str">
            <v>310038648408</v>
          </cell>
          <cell r="D1011" t="str">
            <v>淅川县</v>
          </cell>
          <cell r="E1011" t="str">
            <v>荆紫关镇</v>
          </cell>
          <cell r="F1011" t="str">
            <v>麻墈村</v>
          </cell>
          <cell r="G1011" t="str">
            <v>张建莹</v>
          </cell>
          <cell r="H1011" t="str">
            <v>411323198106212162</v>
          </cell>
          <cell r="I1011" t="str">
            <v>荆紫关镇村两委</v>
          </cell>
          <cell r="J1011" t="str">
            <v>村两委</v>
          </cell>
          <cell r="K1011" t="str">
            <v>麻国涛</v>
          </cell>
        </row>
        <row r="1012">
          <cell r="B1012" t="str">
            <v>3112816305</v>
          </cell>
          <cell r="C1012" t="str">
            <v>310038648408</v>
          </cell>
          <cell r="D1012" t="str">
            <v>淅川县</v>
          </cell>
          <cell r="E1012" t="str">
            <v>荆紫关镇</v>
          </cell>
          <cell r="F1012" t="str">
            <v>麻墈村</v>
          </cell>
          <cell r="G1012" t="str">
            <v>张建莹</v>
          </cell>
          <cell r="H1012" t="str">
            <v>411323198106212162</v>
          </cell>
          <cell r="I1012" t="str">
            <v>淅川县林业局</v>
          </cell>
          <cell r="J1012" t="str">
            <v>县（区）</v>
          </cell>
          <cell r="K1012" t="str">
            <v>王秋月</v>
          </cell>
        </row>
        <row r="1013">
          <cell r="B1013" t="str">
            <v>3112816305</v>
          </cell>
          <cell r="C1013" t="str">
            <v>310038648408</v>
          </cell>
          <cell r="D1013" t="str">
            <v>淅川县</v>
          </cell>
          <cell r="E1013" t="str">
            <v>荆紫关镇</v>
          </cell>
          <cell r="F1013" t="str">
            <v>麻墈村</v>
          </cell>
          <cell r="G1013" t="str">
            <v>张建莹</v>
          </cell>
          <cell r="H1013" t="str">
            <v>411323198106212162</v>
          </cell>
          <cell r="I1013" t="str">
            <v>荆紫关镇人民政府</v>
          </cell>
          <cell r="J1013" t="str">
            <v>街道、镇、乡</v>
          </cell>
          <cell r="K1013" t="str">
            <v>吕洲</v>
          </cell>
        </row>
        <row r="1014">
          <cell r="B1014" t="str">
            <v>3112816305</v>
          </cell>
          <cell r="C1014" t="str">
            <v>310038648408</v>
          </cell>
          <cell r="D1014" t="str">
            <v>淅川县</v>
          </cell>
          <cell r="E1014" t="str">
            <v>荆紫关镇</v>
          </cell>
          <cell r="F1014" t="str">
            <v>麻墈村</v>
          </cell>
          <cell r="G1014" t="str">
            <v>张建莹</v>
          </cell>
          <cell r="H1014" t="str">
            <v>411323198106212162</v>
          </cell>
          <cell r="I1014" t="str">
            <v>荆紫关镇村两委</v>
          </cell>
          <cell r="J1014" t="str">
            <v>村两委</v>
          </cell>
          <cell r="K1014" t="str">
            <v>麻林江</v>
          </cell>
        </row>
        <row r="1015">
          <cell r="B1015" t="str">
            <v>3112816309</v>
          </cell>
          <cell r="C1015" t="str">
            <v>310038648420</v>
          </cell>
          <cell r="D1015" t="str">
            <v>淅川县</v>
          </cell>
          <cell r="E1015" t="str">
            <v>荆紫关镇</v>
          </cell>
          <cell r="F1015" t="str">
            <v>上梅池村</v>
          </cell>
          <cell r="G1015" t="str">
            <v>吴中勤</v>
          </cell>
          <cell r="H1015" t="str">
            <v>412927196309152112</v>
          </cell>
          <cell r="I1015" t="str">
            <v>淅川县教体局</v>
          </cell>
          <cell r="J1015" t="str">
            <v>县（区）</v>
          </cell>
          <cell r="K1015" t="str">
            <v>胡延刚</v>
          </cell>
        </row>
        <row r="1016">
          <cell r="B1016" t="str">
            <v>3112816309</v>
          </cell>
          <cell r="C1016" t="str">
            <v>310038648420</v>
          </cell>
          <cell r="D1016" t="str">
            <v>淅川县</v>
          </cell>
          <cell r="E1016" t="str">
            <v>荆紫关镇</v>
          </cell>
          <cell r="F1016" t="str">
            <v>上梅池村</v>
          </cell>
          <cell r="G1016" t="str">
            <v>吴中勤</v>
          </cell>
          <cell r="H1016" t="str">
            <v>412927196309152112</v>
          </cell>
          <cell r="I1016" t="str">
            <v>荆紫关镇人民政府</v>
          </cell>
          <cell r="J1016" t="str">
            <v>街道、镇、乡</v>
          </cell>
          <cell r="K1016" t="str">
            <v>程丽</v>
          </cell>
        </row>
        <row r="1017">
          <cell r="B1017" t="str">
            <v>3112816312</v>
          </cell>
          <cell r="C1017" t="str">
            <v>310038648431</v>
          </cell>
          <cell r="D1017" t="str">
            <v>淅川县</v>
          </cell>
          <cell r="E1017" t="str">
            <v>荆紫关镇</v>
          </cell>
          <cell r="F1017" t="str">
            <v>菩萨堂村</v>
          </cell>
          <cell r="G1017" t="str">
            <v>钱中新</v>
          </cell>
          <cell r="H1017" t="str">
            <v>411323198507232113</v>
          </cell>
          <cell r="I1017" t="str">
            <v>淅川县体育运动中心</v>
          </cell>
          <cell r="J1017" t="str">
            <v>县（区）</v>
          </cell>
          <cell r="K1017" t="str">
            <v>王改霞</v>
          </cell>
        </row>
        <row r="1018">
          <cell r="B1018" t="str">
            <v>3112817458</v>
          </cell>
          <cell r="C1018" t="str">
            <v>310038721991</v>
          </cell>
          <cell r="D1018" t="str">
            <v>淅川县</v>
          </cell>
          <cell r="E1018" t="str">
            <v>荆紫关镇</v>
          </cell>
          <cell r="F1018" t="str">
            <v>魏村</v>
          </cell>
          <cell r="G1018" t="str">
            <v>杨国成</v>
          </cell>
          <cell r="H1018" t="str">
            <v>41292719700201211X43</v>
          </cell>
          <cell r="I1018" t="str">
            <v>淅川县环保局</v>
          </cell>
          <cell r="J1018" t="str">
            <v>县（区）</v>
          </cell>
          <cell r="K1018" t="str">
            <v>汪翰</v>
          </cell>
        </row>
        <row r="1019">
          <cell r="B1019" t="str">
            <v>3112817458</v>
          </cell>
          <cell r="C1019" t="str">
            <v>310038721991</v>
          </cell>
          <cell r="D1019" t="str">
            <v>淅川县</v>
          </cell>
          <cell r="E1019" t="str">
            <v>荆紫关镇</v>
          </cell>
          <cell r="F1019" t="str">
            <v>魏村</v>
          </cell>
          <cell r="G1019" t="str">
            <v>杨国成</v>
          </cell>
          <cell r="H1019" t="str">
            <v>41292719700201211X43</v>
          </cell>
          <cell r="I1019" t="str">
            <v>淅川县环保局</v>
          </cell>
          <cell r="J1019" t="str">
            <v>县（区）</v>
          </cell>
          <cell r="K1019" t="str">
            <v>李思远</v>
          </cell>
        </row>
        <row r="1020">
          <cell r="B1020" t="str">
            <v>3112817565</v>
          </cell>
          <cell r="C1020" t="str">
            <v>310038737286</v>
          </cell>
          <cell r="D1020" t="str">
            <v>淅川县</v>
          </cell>
          <cell r="E1020" t="str">
            <v>荆紫关镇</v>
          </cell>
          <cell r="F1020" t="str">
            <v>三岔村</v>
          </cell>
          <cell r="G1020" t="str">
            <v>程明奇</v>
          </cell>
          <cell r="H1020" t="str">
            <v>412927196802012156</v>
          </cell>
          <cell r="I1020" t="str">
            <v>淅川县城镇集体工业联社</v>
          </cell>
          <cell r="J1020" t="str">
            <v>县（区）</v>
          </cell>
          <cell r="K1020" t="str">
            <v>张自朝</v>
          </cell>
        </row>
        <row r="1021">
          <cell r="B1021" t="str">
            <v>3112817566</v>
          </cell>
          <cell r="C1021" t="str">
            <v>310038737291</v>
          </cell>
          <cell r="D1021" t="str">
            <v>淅川县</v>
          </cell>
          <cell r="E1021" t="str">
            <v>荆紫关镇</v>
          </cell>
          <cell r="F1021" t="str">
            <v>新石门村</v>
          </cell>
          <cell r="G1021" t="str">
            <v>董焕枝</v>
          </cell>
          <cell r="H1021" t="str">
            <v>41292719660507214144</v>
          </cell>
          <cell r="I1021" t="str">
            <v>淅川县公安局</v>
          </cell>
          <cell r="J1021" t="str">
            <v>县（区）</v>
          </cell>
          <cell r="K1021" t="str">
            <v>王会玉</v>
          </cell>
        </row>
        <row r="1022">
          <cell r="B1022" t="str">
            <v>3112817580</v>
          </cell>
          <cell r="C1022" t="str">
            <v>310038737326</v>
          </cell>
          <cell r="D1022" t="str">
            <v>淅川县</v>
          </cell>
          <cell r="E1022" t="str">
            <v>荆紫关镇</v>
          </cell>
          <cell r="F1022" t="str">
            <v>菩萨堂村</v>
          </cell>
          <cell r="G1022" t="str">
            <v>曹德周</v>
          </cell>
          <cell r="H1022" t="str">
            <v>412927196305172159</v>
          </cell>
          <cell r="I1022" t="str">
            <v>教研室</v>
          </cell>
          <cell r="J1022" t="str">
            <v>县（区）</v>
          </cell>
          <cell r="K1022" t="str">
            <v>段国忠</v>
          </cell>
        </row>
        <row r="1023">
          <cell r="B1023" t="str">
            <v>3112817585</v>
          </cell>
          <cell r="C1023" t="str">
            <v>310038737339</v>
          </cell>
          <cell r="D1023" t="str">
            <v>淅川县</v>
          </cell>
          <cell r="E1023" t="str">
            <v>荆紫关镇</v>
          </cell>
          <cell r="F1023" t="str">
            <v>小陡岭村</v>
          </cell>
          <cell r="G1023" t="str">
            <v>刘自有</v>
          </cell>
          <cell r="H1023" t="str">
            <v>41292719670807211X</v>
          </cell>
          <cell r="I1023" t="str">
            <v>淅川县教体局</v>
          </cell>
          <cell r="J1023" t="str">
            <v>街道、镇、乡</v>
          </cell>
          <cell r="K1023" t="str">
            <v>梁红娟</v>
          </cell>
        </row>
        <row r="1024">
          <cell r="B1024" t="str">
            <v>3112817585</v>
          </cell>
          <cell r="C1024" t="str">
            <v>310038737339</v>
          </cell>
          <cell r="D1024" t="str">
            <v>淅川县</v>
          </cell>
          <cell r="E1024" t="str">
            <v>荆紫关镇</v>
          </cell>
          <cell r="F1024" t="str">
            <v>小陡岭村</v>
          </cell>
          <cell r="G1024" t="str">
            <v>刘自有</v>
          </cell>
          <cell r="H1024" t="str">
            <v>41292719670807211X</v>
          </cell>
          <cell r="I1024" t="str">
            <v>淅川县教体局</v>
          </cell>
          <cell r="J1024" t="str">
            <v>县（区）</v>
          </cell>
          <cell r="K1024" t="str">
            <v>王洋</v>
          </cell>
        </row>
        <row r="1025">
          <cell r="B1025" t="str">
            <v>3112817588</v>
          </cell>
          <cell r="C1025" t="str">
            <v>310038740078</v>
          </cell>
          <cell r="D1025" t="str">
            <v>淅川县</v>
          </cell>
          <cell r="E1025" t="str">
            <v>荆紫关镇</v>
          </cell>
          <cell r="F1025" t="str">
            <v>北街村</v>
          </cell>
          <cell r="G1025" t="str">
            <v>郭天福</v>
          </cell>
          <cell r="H1025" t="str">
            <v>412927194609272117</v>
          </cell>
          <cell r="I1025" t="str">
            <v>荆紫关镇人民政府</v>
          </cell>
          <cell r="J1025" t="str">
            <v>街道、镇、乡</v>
          </cell>
          <cell r="K1025" t="str">
            <v>刘岳岗</v>
          </cell>
        </row>
        <row r="1026">
          <cell r="B1026" t="str">
            <v>3112817590</v>
          </cell>
          <cell r="C1026" t="str">
            <v>100000627510651</v>
          </cell>
          <cell r="D1026" t="str">
            <v>淅川县</v>
          </cell>
          <cell r="E1026" t="str">
            <v>荆紫关镇</v>
          </cell>
          <cell r="F1026" t="str">
            <v>庙岭村</v>
          </cell>
          <cell r="G1026" t="str">
            <v>李彬</v>
          </cell>
          <cell r="H1026" t="str">
            <v>41132319900824213544</v>
          </cell>
          <cell r="I1026" t="str">
            <v>荆紫关镇村两委</v>
          </cell>
          <cell r="J1026" t="str">
            <v>村两委</v>
          </cell>
          <cell r="K1026" t="str">
            <v>胡拴娃</v>
          </cell>
        </row>
        <row r="1027">
          <cell r="B1027" t="str">
            <v>3112817595</v>
          </cell>
          <cell r="C1027" t="str">
            <v>310038740093</v>
          </cell>
          <cell r="D1027" t="str">
            <v>淅川县</v>
          </cell>
          <cell r="E1027" t="str">
            <v>荆紫关镇</v>
          </cell>
          <cell r="F1027" t="str">
            <v>三岔村</v>
          </cell>
          <cell r="G1027" t="str">
            <v>沈菊娃</v>
          </cell>
          <cell r="H1027" t="str">
            <v>41292719620608214X31</v>
          </cell>
          <cell r="I1027" t="str">
            <v>淅川县自然资源局</v>
          </cell>
          <cell r="J1027" t="str">
            <v>县（区）</v>
          </cell>
          <cell r="K1027" t="str">
            <v>李良</v>
          </cell>
        </row>
        <row r="1028">
          <cell r="B1028" t="str">
            <v>3112817595</v>
          </cell>
          <cell r="C1028" t="str">
            <v>310038740093</v>
          </cell>
          <cell r="D1028" t="str">
            <v>淅川县</v>
          </cell>
          <cell r="E1028" t="str">
            <v>荆紫关镇</v>
          </cell>
          <cell r="F1028" t="str">
            <v>三岔村</v>
          </cell>
          <cell r="G1028" t="str">
            <v>沈菊娃</v>
          </cell>
          <cell r="H1028" t="str">
            <v>41292719620608214X31</v>
          </cell>
          <cell r="I1028" t="str">
            <v>淅川县农业农村局</v>
          </cell>
          <cell r="J1028" t="str">
            <v>县（区）</v>
          </cell>
          <cell r="K1028" t="str">
            <v>姚德敬</v>
          </cell>
        </row>
        <row r="1029">
          <cell r="B1029" t="str">
            <v>3112817595</v>
          </cell>
          <cell r="C1029" t="str">
            <v>310038740093</v>
          </cell>
          <cell r="D1029" t="str">
            <v>淅川县</v>
          </cell>
          <cell r="E1029" t="str">
            <v>荆紫关镇</v>
          </cell>
          <cell r="F1029" t="str">
            <v>三岔村</v>
          </cell>
          <cell r="G1029" t="str">
            <v>沈菊娃</v>
          </cell>
          <cell r="H1029" t="str">
            <v>41292719620608214X31</v>
          </cell>
          <cell r="I1029" t="str">
            <v>淅川县工商局</v>
          </cell>
          <cell r="J1029" t="str">
            <v>县（区）</v>
          </cell>
          <cell r="K1029" t="str">
            <v>严志敏</v>
          </cell>
        </row>
        <row r="1030">
          <cell r="B1030" t="str">
            <v>3112817596</v>
          </cell>
          <cell r="C1030" t="str">
            <v>310038740095</v>
          </cell>
          <cell r="D1030" t="str">
            <v>淅川县</v>
          </cell>
          <cell r="E1030" t="str">
            <v>荆紫关镇</v>
          </cell>
          <cell r="F1030" t="str">
            <v>山根村</v>
          </cell>
          <cell r="G1030" t="str">
            <v>陈三成</v>
          </cell>
          <cell r="H1030" t="str">
            <v>412927195803102116</v>
          </cell>
          <cell r="I1030" t="str">
            <v>荆紫关镇人民政府</v>
          </cell>
          <cell r="J1030" t="str">
            <v>街道、镇、乡</v>
          </cell>
          <cell r="K1030" t="str">
            <v>李红磊</v>
          </cell>
        </row>
        <row r="1031">
          <cell r="B1031" t="str">
            <v>3112817596</v>
          </cell>
          <cell r="C1031" t="str">
            <v>310038740095</v>
          </cell>
          <cell r="D1031" t="str">
            <v>淅川县</v>
          </cell>
          <cell r="E1031" t="str">
            <v>荆紫关镇</v>
          </cell>
          <cell r="F1031" t="str">
            <v>山根村</v>
          </cell>
          <cell r="G1031" t="str">
            <v>陈三成</v>
          </cell>
          <cell r="H1031" t="str">
            <v>412927195803102116</v>
          </cell>
          <cell r="I1031" t="str">
            <v>荆紫关镇人民政府</v>
          </cell>
          <cell r="J1031" t="str">
            <v>街道、镇、乡</v>
          </cell>
          <cell r="K1031" t="str">
            <v>付太华</v>
          </cell>
        </row>
        <row r="1032">
          <cell r="B1032" t="str">
            <v>3112817596</v>
          </cell>
          <cell r="C1032" t="str">
            <v>310038740095</v>
          </cell>
          <cell r="D1032" t="str">
            <v>淅川县</v>
          </cell>
          <cell r="E1032" t="str">
            <v>荆紫关镇</v>
          </cell>
          <cell r="F1032" t="str">
            <v>山根村</v>
          </cell>
          <cell r="G1032" t="str">
            <v>陈三成</v>
          </cell>
          <cell r="H1032" t="str">
            <v>412927195803102116</v>
          </cell>
          <cell r="I1032" t="str">
            <v>荆紫关镇人民政府</v>
          </cell>
          <cell r="J1032" t="str">
            <v>街道、镇、乡</v>
          </cell>
          <cell r="K1032" t="str">
            <v>李红磊</v>
          </cell>
        </row>
        <row r="1033">
          <cell r="B1033" t="str">
            <v>3112817678</v>
          </cell>
          <cell r="C1033" t="str">
            <v>310038675643</v>
          </cell>
          <cell r="D1033" t="str">
            <v>淅川县</v>
          </cell>
          <cell r="E1033" t="str">
            <v>荆紫关镇</v>
          </cell>
          <cell r="F1033" t="str">
            <v>三岔村</v>
          </cell>
          <cell r="G1033" t="str">
            <v>朱进喜</v>
          </cell>
          <cell r="H1033" t="str">
            <v>411323198212222110</v>
          </cell>
          <cell r="I1033" t="str">
            <v>淅川县农业农村局</v>
          </cell>
          <cell r="J1033" t="str">
            <v>县（区）</v>
          </cell>
          <cell r="K1033" t="str">
            <v>王永义</v>
          </cell>
        </row>
        <row r="1034">
          <cell r="B1034" t="str">
            <v>3112817680</v>
          </cell>
          <cell r="C1034" t="str">
            <v>310038675649</v>
          </cell>
          <cell r="D1034" t="str">
            <v>淅川县</v>
          </cell>
          <cell r="E1034" t="str">
            <v>荆紫关镇</v>
          </cell>
          <cell r="F1034" t="str">
            <v>三岔村</v>
          </cell>
          <cell r="G1034" t="str">
            <v>王安才</v>
          </cell>
          <cell r="H1034" t="str">
            <v>41292719530505211X43</v>
          </cell>
          <cell r="I1034" t="str">
            <v>淅川县城镇集体工业联社</v>
          </cell>
          <cell r="J1034" t="str">
            <v>县（区）</v>
          </cell>
          <cell r="K1034" t="str">
            <v>张建红</v>
          </cell>
        </row>
        <row r="1035">
          <cell r="B1035" t="str">
            <v>3112817681</v>
          </cell>
          <cell r="C1035" t="str">
            <v>310038675654</v>
          </cell>
          <cell r="D1035" t="str">
            <v>淅川县</v>
          </cell>
          <cell r="E1035" t="str">
            <v>荆紫关镇</v>
          </cell>
          <cell r="F1035" t="str">
            <v>李营村</v>
          </cell>
          <cell r="G1035" t="str">
            <v>叶新三</v>
          </cell>
          <cell r="H1035" t="str">
            <v>412927196212162154</v>
          </cell>
          <cell r="I1035" t="str">
            <v>淅川县宛运公司</v>
          </cell>
          <cell r="J1035" t="str">
            <v>县（区）</v>
          </cell>
          <cell r="K1035" t="str">
            <v>朱玉霞</v>
          </cell>
        </row>
        <row r="1036">
          <cell r="B1036" t="str">
            <v>3112817681</v>
          </cell>
          <cell r="C1036" t="str">
            <v>310038675654</v>
          </cell>
          <cell r="D1036" t="str">
            <v>淅川县</v>
          </cell>
          <cell r="E1036" t="str">
            <v>荆紫关镇</v>
          </cell>
          <cell r="F1036" t="str">
            <v>李营村</v>
          </cell>
          <cell r="G1036" t="str">
            <v>叶新三</v>
          </cell>
          <cell r="H1036" t="str">
            <v>412927196212162154</v>
          </cell>
          <cell r="I1036" t="str">
            <v>荆紫关镇村两委</v>
          </cell>
          <cell r="J1036" t="str">
            <v>村两委</v>
          </cell>
          <cell r="K1036" t="str">
            <v>胡丰今</v>
          </cell>
        </row>
        <row r="1037">
          <cell r="B1037" t="str">
            <v>3112817682</v>
          </cell>
          <cell r="C1037" t="str">
            <v>310038672873</v>
          </cell>
          <cell r="D1037" t="str">
            <v>淅川县</v>
          </cell>
          <cell r="E1037" t="str">
            <v>荆紫关镇</v>
          </cell>
          <cell r="F1037" t="str">
            <v>三岔村</v>
          </cell>
          <cell r="G1037" t="str">
            <v>冯昌有</v>
          </cell>
          <cell r="H1037" t="str">
            <v>412927197311182198</v>
          </cell>
          <cell r="I1037" t="str">
            <v>荆紫关镇村两委</v>
          </cell>
          <cell r="J1037" t="str">
            <v>村两委</v>
          </cell>
          <cell r="K1037" t="str">
            <v>陈闻才</v>
          </cell>
        </row>
        <row r="1038">
          <cell r="B1038" t="str">
            <v>3112817682</v>
          </cell>
          <cell r="C1038" t="str">
            <v>310038672873</v>
          </cell>
          <cell r="D1038" t="str">
            <v>淅川县</v>
          </cell>
          <cell r="E1038" t="str">
            <v>荆紫关镇</v>
          </cell>
          <cell r="F1038" t="str">
            <v>三岔村</v>
          </cell>
          <cell r="G1038" t="str">
            <v>冯昌有</v>
          </cell>
          <cell r="H1038" t="str">
            <v>412927197311182198</v>
          </cell>
          <cell r="I1038" t="str">
            <v>淅川县城镇集体工业联社</v>
          </cell>
          <cell r="J1038" t="str">
            <v>县（区）</v>
          </cell>
          <cell r="K1038" t="str">
            <v>沙连凤</v>
          </cell>
        </row>
        <row r="1039">
          <cell r="B1039" t="str">
            <v>3112817684</v>
          </cell>
          <cell r="C1039" t="str">
            <v>310038672884</v>
          </cell>
          <cell r="D1039" t="str">
            <v>淅川县</v>
          </cell>
          <cell r="E1039" t="str">
            <v>荆紫关镇</v>
          </cell>
          <cell r="F1039" t="str">
            <v>上梅池村</v>
          </cell>
          <cell r="G1039" t="str">
            <v>吴中涛</v>
          </cell>
          <cell r="H1039" t="str">
            <v>412927197610182112</v>
          </cell>
          <cell r="I1039" t="str">
            <v>淅川县教体局</v>
          </cell>
          <cell r="J1039" t="str">
            <v>县（区）</v>
          </cell>
          <cell r="K1039" t="str">
            <v>贾红峰</v>
          </cell>
        </row>
        <row r="1040">
          <cell r="B1040" t="str">
            <v>3112817684</v>
          </cell>
          <cell r="C1040" t="str">
            <v>310038672884</v>
          </cell>
          <cell r="D1040" t="str">
            <v>淅川县</v>
          </cell>
          <cell r="E1040" t="str">
            <v>荆紫关镇</v>
          </cell>
          <cell r="F1040" t="str">
            <v>上梅池村</v>
          </cell>
          <cell r="G1040" t="str">
            <v>吴中涛</v>
          </cell>
          <cell r="H1040" t="str">
            <v>412927197610182112</v>
          </cell>
          <cell r="I1040" t="str">
            <v>淅川县教体局</v>
          </cell>
          <cell r="J1040" t="str">
            <v>县（区）</v>
          </cell>
          <cell r="K1040" t="str">
            <v>张国钦</v>
          </cell>
        </row>
        <row r="1041">
          <cell r="B1041" t="str">
            <v>3112817746</v>
          </cell>
          <cell r="C1041" t="str">
            <v>310038660533</v>
          </cell>
          <cell r="D1041" t="str">
            <v>淅川县</v>
          </cell>
          <cell r="E1041" t="str">
            <v>荆紫关镇</v>
          </cell>
          <cell r="F1041" t="str">
            <v>庙岭村</v>
          </cell>
          <cell r="G1041" t="str">
            <v>苏改枝</v>
          </cell>
          <cell r="H1041" t="str">
            <v>412927195109202125</v>
          </cell>
          <cell r="I1041" t="str">
            <v>淅川县亚欣冶金公司</v>
          </cell>
          <cell r="J1041" t="str">
            <v>县（区）</v>
          </cell>
          <cell r="K1041" t="str">
            <v>张雪琴</v>
          </cell>
        </row>
        <row r="1042">
          <cell r="B1042" t="str">
            <v>3112817747</v>
          </cell>
          <cell r="C1042" t="str">
            <v>310038660538</v>
          </cell>
          <cell r="D1042" t="str">
            <v>淅川县</v>
          </cell>
          <cell r="E1042" t="str">
            <v>荆紫关镇</v>
          </cell>
          <cell r="F1042" t="str">
            <v>菩萨堂村</v>
          </cell>
          <cell r="G1042" t="str">
            <v>饶有林</v>
          </cell>
          <cell r="H1042" t="str">
            <v>412927196305062195</v>
          </cell>
          <cell r="I1042" t="str">
            <v>教研室</v>
          </cell>
          <cell r="J1042" t="str">
            <v>县（区）</v>
          </cell>
          <cell r="K1042" t="str">
            <v>李永锋</v>
          </cell>
        </row>
        <row r="1043">
          <cell r="B1043" t="str">
            <v>3112817747</v>
          </cell>
          <cell r="C1043" t="str">
            <v>310038660538</v>
          </cell>
          <cell r="D1043" t="str">
            <v>淅川县</v>
          </cell>
          <cell r="E1043" t="str">
            <v>荆紫关镇</v>
          </cell>
          <cell r="F1043" t="str">
            <v>菩萨堂村</v>
          </cell>
          <cell r="G1043" t="str">
            <v>饶有林</v>
          </cell>
          <cell r="H1043" t="str">
            <v>412927196305062195</v>
          </cell>
          <cell r="I1043" t="str">
            <v>教研室</v>
          </cell>
          <cell r="J1043" t="str">
            <v>县（区）</v>
          </cell>
          <cell r="K1043" t="str">
            <v>陈建亚</v>
          </cell>
        </row>
        <row r="1044">
          <cell r="B1044" t="str">
            <v>3112817749</v>
          </cell>
          <cell r="C1044" t="str">
            <v>310038660541</v>
          </cell>
          <cell r="D1044" t="str">
            <v>淅川县</v>
          </cell>
          <cell r="E1044" t="str">
            <v>荆紫关镇</v>
          </cell>
          <cell r="F1044" t="str">
            <v>全庄村</v>
          </cell>
          <cell r="G1044" t="str">
            <v>全振国</v>
          </cell>
          <cell r="H1044" t="str">
            <v>411323198207122115</v>
          </cell>
          <cell r="I1044" t="str">
            <v>淅川县人民检察院</v>
          </cell>
          <cell r="J1044" t="str">
            <v>县（区）</v>
          </cell>
          <cell r="K1044" t="str">
            <v>赛恒健</v>
          </cell>
        </row>
        <row r="1045">
          <cell r="B1045" t="str">
            <v>3112817749</v>
          </cell>
          <cell r="C1045" t="str">
            <v>310038660541</v>
          </cell>
          <cell r="D1045" t="str">
            <v>淅川县</v>
          </cell>
          <cell r="E1045" t="str">
            <v>荆紫关镇</v>
          </cell>
          <cell r="F1045" t="str">
            <v>全庄村</v>
          </cell>
          <cell r="G1045" t="str">
            <v>全振国</v>
          </cell>
          <cell r="H1045" t="str">
            <v>411323198207122115</v>
          </cell>
          <cell r="I1045" t="str">
            <v>淅川县人民检察院</v>
          </cell>
          <cell r="J1045" t="str">
            <v>县（区）</v>
          </cell>
          <cell r="K1045" t="str">
            <v>夏国超</v>
          </cell>
        </row>
        <row r="1046">
          <cell r="B1046" t="str">
            <v>3112817754</v>
          </cell>
          <cell r="C1046" t="str">
            <v>310038678980</v>
          </cell>
          <cell r="D1046" t="str">
            <v>淅川县</v>
          </cell>
          <cell r="E1046" t="str">
            <v>荆紫关镇</v>
          </cell>
          <cell r="F1046" t="str">
            <v>孙家湾村</v>
          </cell>
          <cell r="G1046" t="str">
            <v>郭金凤</v>
          </cell>
          <cell r="H1046" t="str">
            <v>412927196810102143</v>
          </cell>
          <cell r="I1046" t="str">
            <v>淅川县人民检察院</v>
          </cell>
          <cell r="J1046" t="str">
            <v>县（区）</v>
          </cell>
          <cell r="K1046" t="str">
            <v>罗阳</v>
          </cell>
        </row>
        <row r="1047">
          <cell r="B1047" t="str">
            <v>3112817754</v>
          </cell>
          <cell r="C1047" t="str">
            <v>310038678980</v>
          </cell>
          <cell r="D1047" t="str">
            <v>淅川县</v>
          </cell>
          <cell r="E1047" t="str">
            <v>荆紫关镇</v>
          </cell>
          <cell r="F1047" t="str">
            <v>孙家湾村</v>
          </cell>
          <cell r="G1047" t="str">
            <v>郭金凤</v>
          </cell>
          <cell r="H1047" t="str">
            <v>412927196810102143</v>
          </cell>
          <cell r="I1047" t="str">
            <v>淅川县人民检察院</v>
          </cell>
          <cell r="J1047" t="str">
            <v>县（区）</v>
          </cell>
          <cell r="K1047" t="str">
            <v>张银杰</v>
          </cell>
        </row>
        <row r="1048">
          <cell r="B1048" t="str">
            <v>3112817754</v>
          </cell>
          <cell r="C1048" t="str">
            <v>310038678980</v>
          </cell>
          <cell r="D1048" t="str">
            <v>淅川县</v>
          </cell>
          <cell r="E1048" t="str">
            <v>荆紫关镇</v>
          </cell>
          <cell r="F1048" t="str">
            <v>孙家湾村</v>
          </cell>
          <cell r="G1048" t="str">
            <v>郭金凤</v>
          </cell>
          <cell r="H1048" t="str">
            <v>412927196810102143</v>
          </cell>
          <cell r="I1048" t="str">
            <v>淅川县人民检察院</v>
          </cell>
          <cell r="J1048" t="str">
            <v>县（区）</v>
          </cell>
          <cell r="K1048" t="str">
            <v>贾诗潇</v>
          </cell>
        </row>
        <row r="1049">
          <cell r="B1049" t="str">
            <v>3112817754</v>
          </cell>
          <cell r="C1049" t="str">
            <v>310038678980</v>
          </cell>
          <cell r="D1049" t="str">
            <v>淅川县</v>
          </cell>
          <cell r="E1049" t="str">
            <v>荆紫关镇</v>
          </cell>
          <cell r="F1049" t="str">
            <v>孙家湾村</v>
          </cell>
          <cell r="G1049" t="str">
            <v>郭金凤</v>
          </cell>
          <cell r="H1049" t="str">
            <v>412927196810102143</v>
          </cell>
          <cell r="I1049" t="str">
            <v>孙家湾村委会</v>
          </cell>
          <cell r="J1049" t="str">
            <v>村两委</v>
          </cell>
          <cell r="K1049" t="str">
            <v>严克敏</v>
          </cell>
        </row>
        <row r="1050">
          <cell r="B1050" t="str">
            <v>3112817754</v>
          </cell>
          <cell r="C1050" t="str">
            <v>310038678980</v>
          </cell>
          <cell r="D1050" t="str">
            <v>淅川县</v>
          </cell>
          <cell r="E1050" t="str">
            <v>荆紫关镇</v>
          </cell>
          <cell r="F1050" t="str">
            <v>孙家湾村</v>
          </cell>
          <cell r="G1050" t="str">
            <v>郭金凤</v>
          </cell>
          <cell r="H1050" t="str">
            <v>412927196810102143</v>
          </cell>
          <cell r="I1050" t="str">
            <v>淅川县人民检察院</v>
          </cell>
          <cell r="J1050" t="str">
            <v>县（区）</v>
          </cell>
          <cell r="K1050" t="str">
            <v>彭显朝</v>
          </cell>
        </row>
        <row r="1051">
          <cell r="B1051" t="str">
            <v>3112817756</v>
          </cell>
          <cell r="C1051" t="str">
            <v>310038808060</v>
          </cell>
          <cell r="D1051" t="str">
            <v>淅川县</v>
          </cell>
          <cell r="E1051" t="str">
            <v>荆紫关镇</v>
          </cell>
          <cell r="F1051" t="str">
            <v>上梅池村</v>
          </cell>
          <cell r="G1051" t="str">
            <v>余邦顺</v>
          </cell>
          <cell r="H1051" t="str">
            <v>412927196209052114</v>
          </cell>
          <cell r="I1051" t="str">
            <v>荆紫关镇村两委</v>
          </cell>
          <cell r="J1051" t="str">
            <v>村两委</v>
          </cell>
          <cell r="K1051" t="str">
            <v>陈合成</v>
          </cell>
        </row>
        <row r="1052">
          <cell r="B1052" t="str">
            <v>3112817756</v>
          </cell>
          <cell r="C1052" t="str">
            <v>310038808060</v>
          </cell>
          <cell r="D1052" t="str">
            <v>淅川县</v>
          </cell>
          <cell r="E1052" t="str">
            <v>荆紫关镇</v>
          </cell>
          <cell r="F1052" t="str">
            <v>上梅池村</v>
          </cell>
          <cell r="G1052" t="str">
            <v>余邦顺</v>
          </cell>
          <cell r="H1052" t="str">
            <v>412927196209052114</v>
          </cell>
          <cell r="I1052" t="str">
            <v>淅川县人大常委会</v>
          </cell>
          <cell r="J1052" t="str">
            <v>街道、镇、乡</v>
          </cell>
          <cell r="K1052" t="str">
            <v>马华中</v>
          </cell>
        </row>
        <row r="1053">
          <cell r="B1053" t="str">
            <v>3112817758</v>
          </cell>
          <cell r="C1053" t="str">
            <v>310038678995</v>
          </cell>
          <cell r="D1053" t="str">
            <v>淅川县</v>
          </cell>
          <cell r="E1053" t="str">
            <v>荆紫关镇</v>
          </cell>
          <cell r="F1053" t="str">
            <v>庙岭村</v>
          </cell>
          <cell r="G1053" t="str">
            <v>苏建</v>
          </cell>
          <cell r="H1053" t="str">
            <v>412927195404152159</v>
          </cell>
          <cell r="I1053" t="str">
            <v>荆紫关镇村两委</v>
          </cell>
          <cell r="J1053" t="str">
            <v>村两委</v>
          </cell>
          <cell r="K1053" t="str">
            <v>朱玉兴</v>
          </cell>
        </row>
        <row r="1054">
          <cell r="B1054" t="str">
            <v>3112817759</v>
          </cell>
          <cell r="C1054" t="str">
            <v>310038678999</v>
          </cell>
          <cell r="D1054" t="str">
            <v>淅川县</v>
          </cell>
          <cell r="E1054" t="str">
            <v>荆紫关镇</v>
          </cell>
          <cell r="F1054" t="str">
            <v>三岔村</v>
          </cell>
          <cell r="G1054" t="str">
            <v>殷改存</v>
          </cell>
          <cell r="H1054" t="str">
            <v>412927197211232127</v>
          </cell>
          <cell r="I1054" t="str">
            <v>淅川县农业农村局</v>
          </cell>
          <cell r="J1054" t="str">
            <v>县（区）</v>
          </cell>
          <cell r="K1054" t="str">
            <v>金泽红</v>
          </cell>
        </row>
        <row r="1055">
          <cell r="B1055" t="str">
            <v>3112817814</v>
          </cell>
          <cell r="C1055" t="str">
            <v>310038648469</v>
          </cell>
          <cell r="D1055" t="str">
            <v>淅川县</v>
          </cell>
          <cell r="E1055" t="str">
            <v>荆紫关镇</v>
          </cell>
          <cell r="F1055" t="str">
            <v>吴家沟村</v>
          </cell>
          <cell r="G1055" t="str">
            <v>王伟林</v>
          </cell>
          <cell r="H1055" t="str">
            <v>412927196712112233</v>
          </cell>
          <cell r="I1055" t="str">
            <v>荆紫关镇人民政府</v>
          </cell>
          <cell r="J1055" t="str">
            <v>街道、镇、乡</v>
          </cell>
          <cell r="K1055" t="str">
            <v>沈东旭</v>
          </cell>
        </row>
        <row r="1056">
          <cell r="B1056" t="str">
            <v>3112817814</v>
          </cell>
          <cell r="C1056" t="str">
            <v>310038648469</v>
          </cell>
          <cell r="D1056" t="str">
            <v>淅川县</v>
          </cell>
          <cell r="E1056" t="str">
            <v>荆紫关镇</v>
          </cell>
          <cell r="F1056" t="str">
            <v>吴家沟村</v>
          </cell>
          <cell r="G1056" t="str">
            <v>王伟林</v>
          </cell>
          <cell r="H1056" t="str">
            <v>412927196712112233</v>
          </cell>
          <cell r="I1056" t="str">
            <v>荆紫关镇人民政府</v>
          </cell>
          <cell r="J1056" t="str">
            <v>街道、镇、乡</v>
          </cell>
          <cell r="K1056" t="str">
            <v>付饶</v>
          </cell>
        </row>
        <row r="1057">
          <cell r="B1057" t="str">
            <v>3112817815</v>
          </cell>
          <cell r="C1057" t="str">
            <v>310038648473</v>
          </cell>
          <cell r="D1057" t="str">
            <v>淅川县</v>
          </cell>
          <cell r="E1057" t="str">
            <v>荆紫关镇</v>
          </cell>
          <cell r="F1057" t="str">
            <v>龙泉观村</v>
          </cell>
          <cell r="G1057" t="str">
            <v>张成林</v>
          </cell>
          <cell r="H1057" t="str">
            <v>412927195310182197</v>
          </cell>
          <cell r="I1057" t="str">
            <v>淅川县农业农村局</v>
          </cell>
          <cell r="J1057" t="str">
            <v>县（区）</v>
          </cell>
          <cell r="K1057" t="str">
            <v>王淅中</v>
          </cell>
        </row>
        <row r="1058">
          <cell r="B1058" t="str">
            <v>3112817822</v>
          </cell>
          <cell r="C1058" t="str">
            <v>310038648499</v>
          </cell>
          <cell r="D1058" t="str">
            <v>淅川县</v>
          </cell>
          <cell r="E1058" t="str">
            <v>荆紫关镇</v>
          </cell>
          <cell r="F1058" t="str">
            <v>李营村</v>
          </cell>
          <cell r="G1058" t="str">
            <v>马军营</v>
          </cell>
          <cell r="H1058" t="str">
            <v>411323198104262131</v>
          </cell>
          <cell r="I1058" t="str">
            <v>淅川县公安局</v>
          </cell>
          <cell r="J1058" t="str">
            <v>县（区）</v>
          </cell>
          <cell r="K1058" t="str">
            <v>袁清强</v>
          </cell>
        </row>
        <row r="1059">
          <cell r="B1059" t="str">
            <v>3112817822</v>
          </cell>
          <cell r="C1059" t="str">
            <v>310038648499</v>
          </cell>
          <cell r="D1059" t="str">
            <v>淅川县</v>
          </cell>
          <cell r="E1059" t="str">
            <v>荆紫关镇</v>
          </cell>
          <cell r="F1059" t="str">
            <v>李营村</v>
          </cell>
          <cell r="G1059" t="str">
            <v>马军营</v>
          </cell>
          <cell r="H1059" t="str">
            <v>411323198104262131</v>
          </cell>
          <cell r="I1059" t="str">
            <v>淅川县公安局</v>
          </cell>
          <cell r="J1059" t="str">
            <v>县（区）</v>
          </cell>
          <cell r="K1059" t="str">
            <v>王明生</v>
          </cell>
        </row>
        <row r="1060">
          <cell r="B1060" t="str">
            <v>3112817822</v>
          </cell>
          <cell r="C1060" t="str">
            <v>310038648499</v>
          </cell>
          <cell r="D1060" t="str">
            <v>淅川县</v>
          </cell>
          <cell r="E1060" t="str">
            <v>荆紫关镇</v>
          </cell>
          <cell r="F1060" t="str">
            <v>李营村</v>
          </cell>
          <cell r="G1060" t="str">
            <v>马军营</v>
          </cell>
          <cell r="H1060" t="str">
            <v>411323198104262131</v>
          </cell>
          <cell r="I1060" t="str">
            <v>淅川县丹源水电有限公司</v>
          </cell>
          <cell r="J1060" t="str">
            <v>街道、镇、乡</v>
          </cell>
          <cell r="K1060" t="str">
            <v>姚振伟</v>
          </cell>
        </row>
        <row r="1061">
          <cell r="B1061" t="str">
            <v>3112817822</v>
          </cell>
          <cell r="C1061" t="str">
            <v>310038648499</v>
          </cell>
          <cell r="D1061" t="str">
            <v>淅川县</v>
          </cell>
          <cell r="E1061" t="str">
            <v>荆紫关镇</v>
          </cell>
          <cell r="F1061" t="str">
            <v>李营村</v>
          </cell>
          <cell r="G1061" t="str">
            <v>马军营</v>
          </cell>
          <cell r="H1061" t="str">
            <v>411323198104262131</v>
          </cell>
          <cell r="I1061" t="str">
            <v>荆紫关镇村两委</v>
          </cell>
          <cell r="J1061" t="str">
            <v>街道、镇、乡</v>
          </cell>
          <cell r="K1061" t="str">
            <v>陆慧杰</v>
          </cell>
        </row>
        <row r="1062">
          <cell r="B1062" t="str">
            <v>3112817827</v>
          </cell>
          <cell r="C1062" t="str">
            <v>310038648514</v>
          </cell>
          <cell r="D1062" t="str">
            <v>淅川县</v>
          </cell>
          <cell r="E1062" t="str">
            <v>荆紫关镇</v>
          </cell>
          <cell r="F1062" t="str">
            <v>双河村</v>
          </cell>
          <cell r="G1062" t="str">
            <v>王有朋</v>
          </cell>
          <cell r="H1062" t="str">
            <v>411323198510182153</v>
          </cell>
          <cell r="I1062" t="str">
            <v>淅川县公安局</v>
          </cell>
          <cell r="J1062" t="str">
            <v>县（区）</v>
          </cell>
          <cell r="K1062" t="str">
            <v>马俊鹏</v>
          </cell>
        </row>
        <row r="1063">
          <cell r="B1063" t="str">
            <v>3112817827</v>
          </cell>
          <cell r="C1063" t="str">
            <v>310038648514</v>
          </cell>
          <cell r="D1063" t="str">
            <v>淅川县</v>
          </cell>
          <cell r="E1063" t="str">
            <v>荆紫关镇</v>
          </cell>
          <cell r="F1063" t="str">
            <v>双河村</v>
          </cell>
          <cell r="G1063" t="str">
            <v>王有朋</v>
          </cell>
          <cell r="H1063" t="str">
            <v>411323198510182153</v>
          </cell>
          <cell r="I1063" t="str">
            <v>淅川县公安局</v>
          </cell>
          <cell r="J1063" t="str">
            <v>街道、镇、乡</v>
          </cell>
          <cell r="K1063" t="str">
            <v>马淅宇</v>
          </cell>
        </row>
        <row r="1064">
          <cell r="B1064" t="str">
            <v>3112817829</v>
          </cell>
          <cell r="C1064" t="str">
            <v>310038648522</v>
          </cell>
          <cell r="D1064" t="str">
            <v>淅川县</v>
          </cell>
          <cell r="E1064" t="str">
            <v>荆紫关镇</v>
          </cell>
          <cell r="F1064" t="str">
            <v>双河村</v>
          </cell>
          <cell r="G1064" t="str">
            <v>时柏周</v>
          </cell>
          <cell r="H1064" t="str">
            <v>41292719520914215833</v>
          </cell>
          <cell r="I1064" t="str">
            <v>荆紫关地税所</v>
          </cell>
          <cell r="J1064" t="str">
            <v>街道、镇、乡</v>
          </cell>
          <cell r="K1064" t="str">
            <v>刘军飞</v>
          </cell>
        </row>
        <row r="1065">
          <cell r="B1065" t="str">
            <v>3112817829</v>
          </cell>
          <cell r="C1065" t="str">
            <v>310038648522</v>
          </cell>
          <cell r="D1065" t="str">
            <v>淅川县</v>
          </cell>
          <cell r="E1065" t="str">
            <v>荆紫关镇</v>
          </cell>
          <cell r="F1065" t="str">
            <v>双河村</v>
          </cell>
          <cell r="G1065" t="str">
            <v>时柏周</v>
          </cell>
          <cell r="H1065" t="str">
            <v>41292719520914215833</v>
          </cell>
          <cell r="I1065" t="str">
            <v>荆紫关地税所</v>
          </cell>
          <cell r="J1065" t="str">
            <v>街道、镇、乡</v>
          </cell>
          <cell r="K1065" t="str">
            <v>贺静华</v>
          </cell>
        </row>
        <row r="1066">
          <cell r="B1066" t="str">
            <v>3112818012</v>
          </cell>
          <cell r="C1066" t="str">
            <v>310038760256</v>
          </cell>
          <cell r="D1066" t="str">
            <v>淅川县</v>
          </cell>
          <cell r="E1066" t="str">
            <v>荆紫关镇</v>
          </cell>
          <cell r="F1066" t="str">
            <v>菩萨堂村</v>
          </cell>
          <cell r="G1066" t="str">
            <v>梁训江</v>
          </cell>
          <cell r="H1066" t="str">
            <v>412927196210202159</v>
          </cell>
          <cell r="I1066" t="str">
            <v>教研室</v>
          </cell>
          <cell r="J1066" t="str">
            <v>县（区）</v>
          </cell>
          <cell r="K1066" t="str">
            <v>张新富</v>
          </cell>
        </row>
        <row r="1067">
          <cell r="B1067" t="str">
            <v>3112818012</v>
          </cell>
          <cell r="C1067" t="str">
            <v>310038760256</v>
          </cell>
          <cell r="D1067" t="str">
            <v>淅川县</v>
          </cell>
          <cell r="E1067" t="str">
            <v>荆紫关镇</v>
          </cell>
          <cell r="F1067" t="str">
            <v>菩萨堂村</v>
          </cell>
          <cell r="G1067" t="str">
            <v>梁训江</v>
          </cell>
          <cell r="H1067" t="str">
            <v>412927196210202159</v>
          </cell>
          <cell r="I1067" t="str">
            <v>淅川县教体局</v>
          </cell>
          <cell r="J1067" t="str">
            <v>县（区）</v>
          </cell>
          <cell r="K1067" t="str">
            <v>任丰田</v>
          </cell>
        </row>
        <row r="1068">
          <cell r="B1068" t="str">
            <v>3112818017</v>
          </cell>
          <cell r="C1068" t="str">
            <v>310038760990</v>
          </cell>
          <cell r="D1068" t="str">
            <v>淅川县</v>
          </cell>
          <cell r="E1068" t="str">
            <v>荆紫关镇</v>
          </cell>
          <cell r="F1068" t="str">
            <v>庙岭村</v>
          </cell>
          <cell r="G1068" t="str">
            <v>尹万红</v>
          </cell>
          <cell r="H1068" t="str">
            <v>412927196707212133</v>
          </cell>
          <cell r="I1068" t="str">
            <v>淅川县国有荆关林场</v>
          </cell>
          <cell r="J1068" t="str">
            <v>县（区）</v>
          </cell>
          <cell r="K1068" t="str">
            <v>陈国强</v>
          </cell>
        </row>
        <row r="1069">
          <cell r="B1069" t="str">
            <v>3112818019</v>
          </cell>
          <cell r="C1069" t="str">
            <v>310038761000</v>
          </cell>
          <cell r="D1069" t="str">
            <v>淅川县</v>
          </cell>
          <cell r="E1069" t="str">
            <v>荆紫关镇</v>
          </cell>
          <cell r="F1069" t="str">
            <v>庙岭村</v>
          </cell>
          <cell r="G1069" t="str">
            <v>宋停娃</v>
          </cell>
          <cell r="H1069" t="str">
            <v>412927195012112158</v>
          </cell>
          <cell r="I1069" t="str">
            <v>淅川县亚欣冶金公司</v>
          </cell>
          <cell r="J1069" t="str">
            <v>县（区）</v>
          </cell>
          <cell r="K1069" t="str">
            <v>王慧霞</v>
          </cell>
        </row>
        <row r="1070">
          <cell r="B1070" t="str">
            <v>3112818039</v>
          </cell>
          <cell r="C1070" t="str">
            <v>310038754173</v>
          </cell>
          <cell r="D1070" t="str">
            <v>淅川县</v>
          </cell>
          <cell r="E1070" t="str">
            <v>荆紫关镇</v>
          </cell>
          <cell r="F1070" t="str">
            <v>金家沟村</v>
          </cell>
          <cell r="G1070" t="str">
            <v>张田娃</v>
          </cell>
          <cell r="H1070" t="str">
            <v>412927194711232138</v>
          </cell>
          <cell r="I1070" t="str">
            <v>淅川县农业农村局</v>
          </cell>
          <cell r="J1070" t="str">
            <v>县（区）</v>
          </cell>
          <cell r="K1070" t="str">
            <v>张全贵</v>
          </cell>
        </row>
        <row r="1071">
          <cell r="B1071" t="str">
            <v>3112818056</v>
          </cell>
          <cell r="C1071" t="str">
            <v>310038760404</v>
          </cell>
          <cell r="D1071" t="str">
            <v>淅川县</v>
          </cell>
          <cell r="E1071" t="str">
            <v>荆紫关镇</v>
          </cell>
          <cell r="F1071" t="str">
            <v>三岔村</v>
          </cell>
          <cell r="G1071" t="str">
            <v>马建国</v>
          </cell>
          <cell r="H1071" t="str">
            <v>412927195610112158</v>
          </cell>
          <cell r="I1071" t="str">
            <v>淅川县城镇集体工业联社</v>
          </cell>
          <cell r="J1071" t="str">
            <v>县（区）</v>
          </cell>
          <cell r="K1071" t="str">
            <v>李之军</v>
          </cell>
        </row>
        <row r="1072">
          <cell r="B1072" t="str">
            <v>3112818058</v>
          </cell>
          <cell r="C1072" t="str">
            <v>310038761131</v>
          </cell>
          <cell r="D1072" t="str">
            <v>淅川县</v>
          </cell>
          <cell r="E1072" t="str">
            <v>荆紫关镇</v>
          </cell>
          <cell r="F1072" t="str">
            <v>金家沟村</v>
          </cell>
          <cell r="G1072" t="str">
            <v>殷秀合</v>
          </cell>
          <cell r="H1072" t="str">
            <v>412927196612252116</v>
          </cell>
          <cell r="I1072" t="str">
            <v>淅川县行政审批中心</v>
          </cell>
          <cell r="J1072" t="str">
            <v>县（区）</v>
          </cell>
          <cell r="K1072" t="str">
            <v>王楠</v>
          </cell>
        </row>
        <row r="1073">
          <cell r="B1073" t="str">
            <v>3112818058</v>
          </cell>
          <cell r="C1073" t="str">
            <v>310038761131</v>
          </cell>
          <cell r="D1073" t="str">
            <v>淅川县</v>
          </cell>
          <cell r="E1073" t="str">
            <v>荆紫关镇</v>
          </cell>
          <cell r="F1073" t="str">
            <v>金家沟村</v>
          </cell>
          <cell r="G1073" t="str">
            <v>殷秀合</v>
          </cell>
          <cell r="H1073" t="str">
            <v>412927196612252116</v>
          </cell>
          <cell r="I1073" t="str">
            <v>淅川县行政审批中心</v>
          </cell>
          <cell r="J1073" t="str">
            <v>县（区）</v>
          </cell>
          <cell r="K1073" t="str">
            <v>魏国玲</v>
          </cell>
        </row>
        <row r="1074">
          <cell r="B1074" t="str">
            <v>3112818059</v>
          </cell>
          <cell r="C1074" t="str">
            <v>310038761135</v>
          </cell>
          <cell r="D1074" t="str">
            <v>淅川县</v>
          </cell>
          <cell r="E1074" t="str">
            <v>荆紫关镇</v>
          </cell>
          <cell r="F1074" t="str">
            <v>大扒村</v>
          </cell>
          <cell r="G1074" t="str">
            <v>左建波</v>
          </cell>
          <cell r="H1074" t="str">
            <v>41292719740728211843</v>
          </cell>
          <cell r="I1074" t="str">
            <v>荆关信用社</v>
          </cell>
          <cell r="J1074" t="str">
            <v>县（区）</v>
          </cell>
          <cell r="K1074" t="str">
            <v>任国宏</v>
          </cell>
        </row>
        <row r="1075">
          <cell r="B1075" t="str">
            <v>3112818059</v>
          </cell>
          <cell r="C1075" t="str">
            <v>310038761135</v>
          </cell>
          <cell r="D1075" t="str">
            <v>淅川县</v>
          </cell>
          <cell r="E1075" t="str">
            <v>荆紫关镇</v>
          </cell>
          <cell r="F1075" t="str">
            <v>大扒村</v>
          </cell>
          <cell r="G1075" t="str">
            <v>左建波</v>
          </cell>
          <cell r="H1075" t="str">
            <v>41292719740728211843</v>
          </cell>
          <cell r="I1075" t="str">
            <v>荆关信用社</v>
          </cell>
          <cell r="J1075" t="str">
            <v>县（区）</v>
          </cell>
          <cell r="K1075" t="str">
            <v>唐建峰</v>
          </cell>
        </row>
        <row r="1076">
          <cell r="B1076" t="str">
            <v>3112818060</v>
          </cell>
          <cell r="C1076" t="str">
            <v>310038761136</v>
          </cell>
          <cell r="D1076" t="str">
            <v>淅川县</v>
          </cell>
          <cell r="E1076" t="str">
            <v>荆紫关镇</v>
          </cell>
          <cell r="F1076" t="str">
            <v>大扒村</v>
          </cell>
          <cell r="G1076" t="str">
            <v>汪祥理</v>
          </cell>
          <cell r="H1076" t="str">
            <v>41292719570423211844</v>
          </cell>
          <cell r="I1076" t="str">
            <v>淅川县教体局</v>
          </cell>
          <cell r="J1076" t="str">
            <v>街道、镇、乡</v>
          </cell>
          <cell r="K1076" t="str">
            <v>何娟</v>
          </cell>
        </row>
        <row r="1077">
          <cell r="B1077" t="str">
            <v>3112818066</v>
          </cell>
          <cell r="C1077" t="str">
            <v>310038761154</v>
          </cell>
          <cell r="D1077" t="str">
            <v>淅川县</v>
          </cell>
          <cell r="E1077" t="str">
            <v>荆紫关镇</v>
          </cell>
          <cell r="F1077" t="str">
            <v>北街村</v>
          </cell>
          <cell r="G1077" t="str">
            <v>王新峰</v>
          </cell>
          <cell r="H1077" t="str">
            <v>412927197312182114</v>
          </cell>
          <cell r="I1077" t="str">
            <v>荆紫关镇人民政府</v>
          </cell>
          <cell r="J1077" t="str">
            <v>街道、镇、乡</v>
          </cell>
          <cell r="K1077" t="str">
            <v>王光辉</v>
          </cell>
        </row>
        <row r="1078">
          <cell r="B1078" t="str">
            <v>3112818066</v>
          </cell>
          <cell r="C1078" t="str">
            <v>310038761154</v>
          </cell>
          <cell r="D1078" t="str">
            <v>淅川县</v>
          </cell>
          <cell r="E1078" t="str">
            <v>荆紫关镇</v>
          </cell>
          <cell r="F1078" t="str">
            <v>北街村</v>
          </cell>
          <cell r="G1078" t="str">
            <v>王新峰</v>
          </cell>
          <cell r="H1078" t="str">
            <v>412927197312182114</v>
          </cell>
          <cell r="I1078" t="str">
            <v>荆紫关镇人民政府</v>
          </cell>
          <cell r="J1078" t="str">
            <v>街道、镇、乡</v>
          </cell>
          <cell r="K1078" t="str">
            <v>郝金福</v>
          </cell>
        </row>
        <row r="1079">
          <cell r="B1079" t="str">
            <v>3112818073</v>
          </cell>
          <cell r="C1079" t="str">
            <v>310038728312</v>
          </cell>
          <cell r="D1079" t="str">
            <v>淅川县</v>
          </cell>
          <cell r="E1079" t="str">
            <v>荆紫关镇</v>
          </cell>
          <cell r="F1079" t="str">
            <v>魏村</v>
          </cell>
          <cell r="G1079" t="str">
            <v>王建军</v>
          </cell>
          <cell r="H1079" t="str">
            <v>41292719581017211243</v>
          </cell>
          <cell r="I1079" t="str">
            <v>淅川县环保局</v>
          </cell>
          <cell r="J1079" t="str">
            <v>县（区）</v>
          </cell>
          <cell r="K1079" t="str">
            <v>陈默</v>
          </cell>
        </row>
        <row r="1080">
          <cell r="B1080" t="str">
            <v>3112818082</v>
          </cell>
          <cell r="C1080" t="str">
            <v>310038731364</v>
          </cell>
          <cell r="D1080" t="str">
            <v>淅川县</v>
          </cell>
          <cell r="E1080" t="str">
            <v>荆紫关镇</v>
          </cell>
          <cell r="F1080" t="str">
            <v>菩萨堂村</v>
          </cell>
          <cell r="G1080" t="str">
            <v>李长征</v>
          </cell>
          <cell r="H1080" t="str">
            <v>412927196607022172</v>
          </cell>
          <cell r="I1080" t="str">
            <v>淅川县教体局</v>
          </cell>
          <cell r="J1080" t="str">
            <v>县（区）</v>
          </cell>
          <cell r="K1080" t="str">
            <v>孙改勤</v>
          </cell>
        </row>
        <row r="1081">
          <cell r="B1081" t="str">
            <v>3112818082</v>
          </cell>
          <cell r="C1081" t="str">
            <v>310038731364</v>
          </cell>
          <cell r="D1081" t="str">
            <v>淅川县</v>
          </cell>
          <cell r="E1081" t="str">
            <v>荆紫关镇</v>
          </cell>
          <cell r="F1081" t="str">
            <v>菩萨堂村</v>
          </cell>
          <cell r="G1081" t="str">
            <v>李长征</v>
          </cell>
          <cell r="H1081" t="str">
            <v>412927196607022172</v>
          </cell>
          <cell r="I1081" t="str">
            <v>教研室</v>
          </cell>
          <cell r="J1081" t="str">
            <v>县（区）</v>
          </cell>
          <cell r="K1081" t="str">
            <v>章林锋</v>
          </cell>
        </row>
        <row r="1082">
          <cell r="B1082" t="str">
            <v>3112818084</v>
          </cell>
          <cell r="C1082" t="str">
            <v>310038731370</v>
          </cell>
          <cell r="D1082" t="str">
            <v>淅川县</v>
          </cell>
          <cell r="E1082" t="str">
            <v>荆紫关镇</v>
          </cell>
          <cell r="F1082" t="str">
            <v>麻墈村</v>
          </cell>
          <cell r="G1082" t="str">
            <v>盛良杰</v>
          </cell>
          <cell r="H1082" t="str">
            <v>411323198106282179</v>
          </cell>
          <cell r="I1082" t="str">
            <v>荆紫关镇村两委</v>
          </cell>
          <cell r="J1082" t="str">
            <v>村两委</v>
          </cell>
          <cell r="K1082" t="str">
            <v>尚瑞华</v>
          </cell>
        </row>
        <row r="1083">
          <cell r="B1083" t="str">
            <v>3112818084</v>
          </cell>
          <cell r="C1083" t="str">
            <v>310038731370</v>
          </cell>
          <cell r="D1083" t="str">
            <v>淅川县</v>
          </cell>
          <cell r="E1083" t="str">
            <v>荆紫关镇</v>
          </cell>
          <cell r="F1083" t="str">
            <v>麻墈村</v>
          </cell>
          <cell r="G1083" t="str">
            <v>盛良杰</v>
          </cell>
          <cell r="H1083" t="str">
            <v>411323198106282179</v>
          </cell>
          <cell r="I1083" t="str">
            <v>荆紫关镇人民政府</v>
          </cell>
          <cell r="J1083" t="str">
            <v>街道、镇、乡</v>
          </cell>
          <cell r="K1083" t="str">
            <v>刘剑成</v>
          </cell>
        </row>
        <row r="1084">
          <cell r="B1084" t="str">
            <v>3112818084</v>
          </cell>
          <cell r="C1084" t="str">
            <v>310038731370</v>
          </cell>
          <cell r="D1084" t="str">
            <v>淅川县</v>
          </cell>
          <cell r="E1084" t="str">
            <v>荆紫关镇</v>
          </cell>
          <cell r="F1084" t="str">
            <v>麻墈村</v>
          </cell>
          <cell r="G1084" t="str">
            <v>盛良杰</v>
          </cell>
          <cell r="H1084" t="str">
            <v>411323198106282179</v>
          </cell>
          <cell r="I1084" t="str">
            <v>荆紫关镇村两委</v>
          </cell>
          <cell r="J1084" t="str">
            <v>村两委</v>
          </cell>
          <cell r="K1084" t="str">
            <v>殷长合</v>
          </cell>
        </row>
        <row r="1085">
          <cell r="B1085" t="str">
            <v>3112818084</v>
          </cell>
          <cell r="C1085" t="str">
            <v>310038731370</v>
          </cell>
          <cell r="D1085" t="str">
            <v>淅川县</v>
          </cell>
          <cell r="E1085" t="str">
            <v>荆紫关镇</v>
          </cell>
          <cell r="F1085" t="str">
            <v>麻墈村</v>
          </cell>
          <cell r="G1085" t="str">
            <v>盛良杰</v>
          </cell>
          <cell r="H1085" t="str">
            <v>411323198106282179</v>
          </cell>
          <cell r="I1085" t="str">
            <v>淅川县林业局</v>
          </cell>
          <cell r="J1085" t="str">
            <v>县（区）</v>
          </cell>
          <cell r="K1085" t="str">
            <v>尚红</v>
          </cell>
        </row>
        <row r="1086">
          <cell r="B1086" t="str">
            <v>3112818092</v>
          </cell>
          <cell r="C1086" t="str">
            <v>310038749841</v>
          </cell>
          <cell r="D1086" t="str">
            <v>淅川县</v>
          </cell>
          <cell r="E1086" t="str">
            <v>荆紫关镇</v>
          </cell>
          <cell r="F1086" t="str">
            <v>沙渠河村</v>
          </cell>
          <cell r="G1086" t="str">
            <v>李鹏</v>
          </cell>
          <cell r="H1086" t="str">
            <v>411326200512022136</v>
          </cell>
          <cell r="I1086" t="str">
            <v>荆紫关镇村两委</v>
          </cell>
          <cell r="J1086" t="str">
            <v>村两委</v>
          </cell>
          <cell r="K1086" t="str">
            <v>黄振兴</v>
          </cell>
        </row>
        <row r="1087">
          <cell r="B1087" t="str">
            <v>3112818113</v>
          </cell>
          <cell r="C1087" t="str">
            <v>310038703855</v>
          </cell>
          <cell r="D1087" t="str">
            <v>淅川县</v>
          </cell>
          <cell r="E1087" t="str">
            <v>荆紫关镇</v>
          </cell>
          <cell r="F1087" t="str">
            <v>三岔村</v>
          </cell>
          <cell r="G1087" t="str">
            <v>王富杰</v>
          </cell>
          <cell r="H1087" t="str">
            <v>412927196603212155</v>
          </cell>
          <cell r="I1087" t="str">
            <v>淅川县农业农村局</v>
          </cell>
          <cell r="J1087" t="str">
            <v>县（区）</v>
          </cell>
          <cell r="K1087" t="str">
            <v>王永义</v>
          </cell>
        </row>
        <row r="1088">
          <cell r="B1088" t="str">
            <v>3112818116</v>
          </cell>
          <cell r="C1088" t="str">
            <v>310038725378</v>
          </cell>
          <cell r="D1088" t="str">
            <v>淅川县</v>
          </cell>
          <cell r="E1088" t="str">
            <v>荆紫关镇</v>
          </cell>
          <cell r="F1088" t="str">
            <v>庙岭村</v>
          </cell>
          <cell r="G1088" t="str">
            <v>王建华</v>
          </cell>
          <cell r="H1088" t="str">
            <v>412927195709282173</v>
          </cell>
          <cell r="I1088" t="str">
            <v>淅川县邮政局</v>
          </cell>
          <cell r="J1088" t="str">
            <v>街道、镇、乡</v>
          </cell>
          <cell r="K1088" t="str">
            <v>李国富</v>
          </cell>
        </row>
        <row r="1089">
          <cell r="B1089" t="str">
            <v>3112818119</v>
          </cell>
          <cell r="C1089" t="str">
            <v>310038725388</v>
          </cell>
          <cell r="D1089" t="str">
            <v>淅川县</v>
          </cell>
          <cell r="E1089" t="str">
            <v>荆紫关镇</v>
          </cell>
          <cell r="F1089" t="str">
            <v>金家沟村</v>
          </cell>
          <cell r="G1089" t="str">
            <v>杜吉中</v>
          </cell>
          <cell r="H1089" t="str">
            <v>412927197207022119</v>
          </cell>
          <cell r="I1089" t="str">
            <v>荆紫关镇人民政府</v>
          </cell>
          <cell r="J1089" t="str">
            <v>街道、镇、乡</v>
          </cell>
          <cell r="K1089" t="str">
            <v>贾晨</v>
          </cell>
        </row>
        <row r="1090">
          <cell r="B1090" t="str">
            <v>3112818119</v>
          </cell>
          <cell r="C1090" t="str">
            <v>310038725388</v>
          </cell>
          <cell r="D1090" t="str">
            <v>淅川县</v>
          </cell>
          <cell r="E1090" t="str">
            <v>荆紫关镇</v>
          </cell>
          <cell r="F1090" t="str">
            <v>金家沟村</v>
          </cell>
          <cell r="G1090" t="str">
            <v>杜吉中</v>
          </cell>
          <cell r="H1090" t="str">
            <v>412927197207022119</v>
          </cell>
          <cell r="I1090" t="str">
            <v>荆紫关镇人民政府</v>
          </cell>
          <cell r="J1090" t="str">
            <v>街道、镇、乡</v>
          </cell>
          <cell r="K1090" t="str">
            <v>程显峰</v>
          </cell>
        </row>
        <row r="1091">
          <cell r="B1091" t="str">
            <v>3112818128</v>
          </cell>
          <cell r="C1091" t="str">
            <v>310038728433</v>
          </cell>
          <cell r="D1091" t="str">
            <v>淅川县</v>
          </cell>
          <cell r="E1091" t="str">
            <v>荆紫关镇</v>
          </cell>
          <cell r="F1091" t="str">
            <v>三岔村</v>
          </cell>
          <cell r="G1091" t="str">
            <v>程改玲</v>
          </cell>
          <cell r="H1091" t="str">
            <v>41292719660104214844</v>
          </cell>
          <cell r="I1091" t="str">
            <v>淅川县教体局</v>
          </cell>
          <cell r="J1091" t="str">
            <v>街道、镇、乡</v>
          </cell>
          <cell r="K1091" t="str">
            <v>姚成儒</v>
          </cell>
        </row>
        <row r="1092">
          <cell r="B1092" t="str">
            <v>3112818128</v>
          </cell>
          <cell r="C1092" t="str">
            <v>310038728433</v>
          </cell>
          <cell r="D1092" t="str">
            <v>淅川县</v>
          </cell>
          <cell r="E1092" t="str">
            <v>荆紫关镇</v>
          </cell>
          <cell r="F1092" t="str">
            <v>三岔村</v>
          </cell>
          <cell r="G1092" t="str">
            <v>程改玲</v>
          </cell>
          <cell r="H1092" t="str">
            <v>41292719660104214844</v>
          </cell>
          <cell r="I1092" t="str">
            <v>淅川县城镇集体工业联社</v>
          </cell>
          <cell r="J1092" t="str">
            <v>县（区）</v>
          </cell>
          <cell r="K1092" t="str">
            <v>李小伟</v>
          </cell>
        </row>
        <row r="1093">
          <cell r="B1093" t="str">
            <v>3112818132</v>
          </cell>
          <cell r="C1093" t="str">
            <v>310038728449</v>
          </cell>
          <cell r="D1093" t="str">
            <v>淅川县</v>
          </cell>
          <cell r="E1093" t="str">
            <v>荆紫关镇</v>
          </cell>
          <cell r="F1093" t="str">
            <v>冯营村</v>
          </cell>
          <cell r="G1093" t="str">
            <v>冯国昌</v>
          </cell>
          <cell r="H1093" t="str">
            <v>41292719521211211X</v>
          </cell>
          <cell r="I1093" t="str">
            <v>荆紫关镇人民政府</v>
          </cell>
          <cell r="J1093" t="str">
            <v>街道、镇、乡</v>
          </cell>
          <cell r="K1093" t="str">
            <v>崔伟</v>
          </cell>
        </row>
        <row r="1094">
          <cell r="B1094" t="str">
            <v>3112818132</v>
          </cell>
          <cell r="C1094" t="str">
            <v>310038728449</v>
          </cell>
          <cell r="D1094" t="str">
            <v>淅川县</v>
          </cell>
          <cell r="E1094" t="str">
            <v>荆紫关镇</v>
          </cell>
          <cell r="F1094" t="str">
            <v>冯营村</v>
          </cell>
          <cell r="G1094" t="str">
            <v>冯国昌</v>
          </cell>
          <cell r="H1094" t="str">
            <v>41292719521211211X</v>
          </cell>
          <cell r="I1094" t="str">
            <v>荆紫关镇人民政府</v>
          </cell>
          <cell r="J1094" t="str">
            <v>街道、镇、乡</v>
          </cell>
          <cell r="K1094" t="str">
            <v>何冰哲</v>
          </cell>
        </row>
        <row r="1095">
          <cell r="B1095" t="str">
            <v>3112818132</v>
          </cell>
          <cell r="C1095" t="str">
            <v>310038728449</v>
          </cell>
          <cell r="D1095" t="str">
            <v>淅川县</v>
          </cell>
          <cell r="E1095" t="str">
            <v>荆紫关镇</v>
          </cell>
          <cell r="F1095" t="str">
            <v>冯营村</v>
          </cell>
          <cell r="G1095" t="str">
            <v>冯国昌</v>
          </cell>
          <cell r="H1095" t="str">
            <v>41292719521211211X</v>
          </cell>
          <cell r="I1095" t="str">
            <v>荆紫关镇人民政府</v>
          </cell>
          <cell r="J1095" t="str">
            <v>街道、镇、乡</v>
          </cell>
          <cell r="K1095" t="str">
            <v>任俊翼</v>
          </cell>
        </row>
        <row r="1096">
          <cell r="B1096" t="str">
            <v>3112818138</v>
          </cell>
          <cell r="C1096" t="str">
            <v>310038703976</v>
          </cell>
          <cell r="D1096" t="str">
            <v>淅川县</v>
          </cell>
          <cell r="E1096" t="str">
            <v>荆紫关镇</v>
          </cell>
          <cell r="F1096" t="str">
            <v>程家凹村</v>
          </cell>
          <cell r="G1096" t="str">
            <v>程振平</v>
          </cell>
          <cell r="H1096" t="str">
            <v>412927197206282111</v>
          </cell>
          <cell r="I1096" t="str">
            <v>荆紫关镇人民政府</v>
          </cell>
          <cell r="J1096" t="str">
            <v>街道、镇、乡</v>
          </cell>
          <cell r="K1096" t="str">
            <v>左建军</v>
          </cell>
        </row>
        <row r="1097">
          <cell r="B1097" t="str">
            <v>3112818139</v>
          </cell>
          <cell r="C1097" t="str">
            <v>310038703977</v>
          </cell>
          <cell r="D1097" t="str">
            <v>淅川县</v>
          </cell>
          <cell r="E1097" t="str">
            <v>荆紫关镇</v>
          </cell>
          <cell r="F1097" t="str">
            <v>庙岭村</v>
          </cell>
          <cell r="G1097" t="str">
            <v>刘保全</v>
          </cell>
          <cell r="H1097" t="str">
            <v>412927196207152170</v>
          </cell>
          <cell r="I1097" t="str">
            <v>荆紫关镇村两委</v>
          </cell>
          <cell r="J1097" t="str">
            <v>村两委</v>
          </cell>
          <cell r="K1097" t="str">
            <v>胡昊</v>
          </cell>
        </row>
        <row r="1098">
          <cell r="B1098" t="str">
            <v>3112818157</v>
          </cell>
          <cell r="C1098" t="str">
            <v>310038707060</v>
          </cell>
          <cell r="D1098" t="str">
            <v>淅川县</v>
          </cell>
          <cell r="E1098" t="str">
            <v>荆紫关镇</v>
          </cell>
          <cell r="F1098" t="str">
            <v>李营村</v>
          </cell>
          <cell r="G1098" t="str">
            <v>姚明林</v>
          </cell>
          <cell r="H1098" t="str">
            <v>41292719571004213443</v>
          </cell>
          <cell r="I1098" t="str">
            <v>淅川县宛运公司</v>
          </cell>
          <cell r="J1098" t="str">
            <v>县（区）</v>
          </cell>
          <cell r="K1098" t="str">
            <v>黄岩冰</v>
          </cell>
        </row>
        <row r="1099">
          <cell r="B1099" t="str">
            <v>3112818173</v>
          </cell>
          <cell r="C1099" t="str">
            <v>310038734733</v>
          </cell>
          <cell r="D1099" t="str">
            <v>淅川县</v>
          </cell>
          <cell r="E1099" t="str">
            <v>荆紫关镇</v>
          </cell>
          <cell r="F1099" t="str">
            <v>上梅池村</v>
          </cell>
          <cell r="G1099" t="str">
            <v>樊泽鑫</v>
          </cell>
          <cell r="H1099" t="str">
            <v>412927197210162139</v>
          </cell>
          <cell r="I1099" t="str">
            <v>淅川县教体局</v>
          </cell>
          <cell r="J1099" t="str">
            <v>街道、镇、乡</v>
          </cell>
          <cell r="K1099" t="str">
            <v>孙君亭</v>
          </cell>
        </row>
        <row r="1100">
          <cell r="B1100" t="str">
            <v>3112818173</v>
          </cell>
          <cell r="C1100" t="str">
            <v>310038734733</v>
          </cell>
          <cell r="D1100" t="str">
            <v>淅川县</v>
          </cell>
          <cell r="E1100" t="str">
            <v>荆紫关镇</v>
          </cell>
          <cell r="F1100" t="str">
            <v>上梅池村</v>
          </cell>
          <cell r="G1100" t="str">
            <v>樊泽鑫</v>
          </cell>
          <cell r="H1100" t="str">
            <v>412927197210162139</v>
          </cell>
          <cell r="I1100" t="str">
            <v>淅川县教体局</v>
          </cell>
          <cell r="J1100" t="str">
            <v>县（区）</v>
          </cell>
          <cell r="K1100" t="str">
            <v>张磊</v>
          </cell>
        </row>
        <row r="1101">
          <cell r="B1101" t="str">
            <v>3112818186</v>
          </cell>
          <cell r="C1101" t="str">
            <v>310038713359</v>
          </cell>
          <cell r="D1101" t="str">
            <v>淅川县</v>
          </cell>
          <cell r="E1101" t="str">
            <v>荆紫关镇</v>
          </cell>
          <cell r="F1101" t="str">
            <v>穆营村</v>
          </cell>
          <cell r="G1101" t="str">
            <v>梁光华</v>
          </cell>
          <cell r="H1101" t="str">
            <v>411323195507022112</v>
          </cell>
          <cell r="I1101" t="str">
            <v>淅川县人民检察院</v>
          </cell>
          <cell r="J1101" t="str">
            <v>县（区）</v>
          </cell>
          <cell r="K1101" t="str">
            <v>张仁道</v>
          </cell>
        </row>
        <row r="1102">
          <cell r="B1102" t="str">
            <v>3112818187</v>
          </cell>
          <cell r="C1102" t="str">
            <v>310038713360</v>
          </cell>
          <cell r="D1102" t="str">
            <v>淅川县</v>
          </cell>
          <cell r="E1102" t="str">
            <v>荆紫关镇</v>
          </cell>
          <cell r="F1102" t="str">
            <v>魏村</v>
          </cell>
          <cell r="G1102" t="str">
            <v>毕金花</v>
          </cell>
          <cell r="H1102" t="str">
            <v>422622197602212127</v>
          </cell>
          <cell r="I1102" t="str">
            <v>淅川县环保局</v>
          </cell>
          <cell r="J1102" t="str">
            <v>县（区）</v>
          </cell>
          <cell r="K1102" t="str">
            <v>陈默</v>
          </cell>
        </row>
        <row r="1103">
          <cell r="B1103" t="str">
            <v>3112818188</v>
          </cell>
          <cell r="C1103" t="str">
            <v>310038713363</v>
          </cell>
          <cell r="D1103" t="str">
            <v>淅川县</v>
          </cell>
          <cell r="E1103" t="str">
            <v>荆紫关镇</v>
          </cell>
          <cell r="F1103" t="str">
            <v>麻墈村</v>
          </cell>
          <cell r="G1103" t="str">
            <v>王改焕</v>
          </cell>
          <cell r="H1103" t="str">
            <v>412927195205152121</v>
          </cell>
          <cell r="I1103" t="str">
            <v>淅川县人民检察院</v>
          </cell>
          <cell r="J1103" t="str">
            <v>县（区）</v>
          </cell>
          <cell r="K1103" t="str">
            <v>武腾飞</v>
          </cell>
        </row>
        <row r="1104">
          <cell r="B1104" t="str">
            <v>3112818189</v>
          </cell>
          <cell r="C1104" t="str">
            <v>310038716395</v>
          </cell>
          <cell r="D1104" t="str">
            <v>淅川县</v>
          </cell>
          <cell r="E1104" t="str">
            <v>荆紫关镇</v>
          </cell>
          <cell r="F1104" t="str">
            <v>李营村</v>
          </cell>
          <cell r="G1104" t="str">
            <v>李士中</v>
          </cell>
          <cell r="H1104" t="str">
            <v>412927195911022113</v>
          </cell>
          <cell r="I1104" t="str">
            <v>淅川县宛运公司</v>
          </cell>
          <cell r="J1104" t="str">
            <v>县（区）</v>
          </cell>
          <cell r="K1104" t="str">
            <v>朱静阁</v>
          </cell>
        </row>
        <row r="1105">
          <cell r="B1105" t="str">
            <v>3112818198</v>
          </cell>
          <cell r="C1105" t="str">
            <v>310038716419</v>
          </cell>
          <cell r="D1105" t="str">
            <v>淅川县</v>
          </cell>
          <cell r="E1105" t="str">
            <v>荆紫关镇</v>
          </cell>
          <cell r="F1105" t="str">
            <v>小陡岭村</v>
          </cell>
          <cell r="G1105" t="str">
            <v>邢保华</v>
          </cell>
          <cell r="H1105" t="str">
            <v>41292719620524213X</v>
          </cell>
          <cell r="I1105" t="str">
            <v>淅川县教育体育局</v>
          </cell>
          <cell r="J1105" t="str">
            <v>县（区）</v>
          </cell>
          <cell r="K1105" t="str">
            <v>丁鹏</v>
          </cell>
        </row>
        <row r="1106">
          <cell r="B1106" t="str">
            <v>3112818199</v>
          </cell>
          <cell r="C1106" t="str">
            <v>310038716422</v>
          </cell>
          <cell r="D1106" t="str">
            <v>淅川县</v>
          </cell>
          <cell r="E1106" t="str">
            <v>荆紫关镇</v>
          </cell>
          <cell r="F1106" t="str">
            <v>全庄村</v>
          </cell>
          <cell r="G1106" t="str">
            <v>全平</v>
          </cell>
          <cell r="H1106" t="str">
            <v>41292719440218211442</v>
          </cell>
          <cell r="I1106" t="str">
            <v>淅川县人民检察院</v>
          </cell>
          <cell r="J1106" t="str">
            <v>县（区）</v>
          </cell>
          <cell r="K1106" t="str">
            <v>赛恒健</v>
          </cell>
        </row>
        <row r="1107">
          <cell r="B1107" t="str">
            <v>3112818199</v>
          </cell>
          <cell r="C1107" t="str">
            <v>310038716422</v>
          </cell>
          <cell r="D1107" t="str">
            <v>淅川县</v>
          </cell>
          <cell r="E1107" t="str">
            <v>荆紫关镇</v>
          </cell>
          <cell r="F1107" t="str">
            <v>全庄村</v>
          </cell>
          <cell r="G1107" t="str">
            <v>全平</v>
          </cell>
          <cell r="H1107" t="str">
            <v>41292719440218211442</v>
          </cell>
          <cell r="I1107" t="str">
            <v>淅川县人民检察院</v>
          </cell>
          <cell r="J1107" t="str">
            <v>县（区）</v>
          </cell>
          <cell r="K1107" t="str">
            <v>夏国超</v>
          </cell>
        </row>
        <row r="1108">
          <cell r="B1108" t="str">
            <v>3112818202</v>
          </cell>
          <cell r="C1108" t="str">
            <v>310038716432</v>
          </cell>
          <cell r="D1108" t="str">
            <v>淅川县</v>
          </cell>
          <cell r="E1108" t="str">
            <v>荆紫关镇</v>
          </cell>
          <cell r="F1108" t="str">
            <v>店子村</v>
          </cell>
          <cell r="G1108" t="str">
            <v>冯吉明</v>
          </cell>
          <cell r="H1108" t="str">
            <v>41292719670928211953</v>
          </cell>
          <cell r="I1108" t="str">
            <v>荆紫关镇人民政府</v>
          </cell>
          <cell r="J1108" t="str">
            <v>街道、镇、乡</v>
          </cell>
          <cell r="K1108" t="str">
            <v>周萍</v>
          </cell>
        </row>
        <row r="1109">
          <cell r="B1109" t="str">
            <v>3112818202</v>
          </cell>
          <cell r="C1109" t="str">
            <v>310038716432</v>
          </cell>
          <cell r="D1109" t="str">
            <v>淅川县</v>
          </cell>
          <cell r="E1109" t="str">
            <v>荆紫关镇</v>
          </cell>
          <cell r="F1109" t="str">
            <v>店子村</v>
          </cell>
          <cell r="G1109" t="str">
            <v>冯吉明</v>
          </cell>
          <cell r="H1109" t="str">
            <v>41292719670928211953</v>
          </cell>
          <cell r="I1109" t="str">
            <v>淅川县农业农村局</v>
          </cell>
          <cell r="J1109" t="str">
            <v>县（区）</v>
          </cell>
          <cell r="K1109" t="str">
            <v>李雪灵</v>
          </cell>
        </row>
        <row r="1110">
          <cell r="B1110" t="str">
            <v>3112818203</v>
          </cell>
          <cell r="C1110" t="str">
            <v>310038716434</v>
          </cell>
          <cell r="D1110" t="str">
            <v>淅川县</v>
          </cell>
          <cell r="E1110" t="str">
            <v>荆紫关镇</v>
          </cell>
          <cell r="F1110" t="str">
            <v>新石门村</v>
          </cell>
          <cell r="G1110" t="str">
            <v>郑新志</v>
          </cell>
          <cell r="H1110" t="str">
            <v>412927196912092150</v>
          </cell>
          <cell r="I1110" t="str">
            <v>淅川县人民检察院</v>
          </cell>
          <cell r="J1110" t="str">
            <v>县（区）</v>
          </cell>
          <cell r="K1110" t="str">
            <v>全铁俊</v>
          </cell>
        </row>
        <row r="1111">
          <cell r="B1111" t="str">
            <v>3112818203</v>
          </cell>
          <cell r="C1111" t="str">
            <v>310038716434</v>
          </cell>
          <cell r="D1111" t="str">
            <v>淅川县</v>
          </cell>
          <cell r="E1111" t="str">
            <v>荆紫关镇</v>
          </cell>
          <cell r="F1111" t="str">
            <v>新石门村</v>
          </cell>
          <cell r="G1111" t="str">
            <v>郑新志</v>
          </cell>
          <cell r="H1111" t="str">
            <v>412927196912092150</v>
          </cell>
          <cell r="I1111" t="str">
            <v>淅川县公安局</v>
          </cell>
          <cell r="J1111" t="str">
            <v>县（区）</v>
          </cell>
          <cell r="K1111" t="str">
            <v>王红晓</v>
          </cell>
        </row>
        <row r="1112">
          <cell r="B1112" t="str">
            <v>3112818564</v>
          </cell>
          <cell r="C1112" t="str">
            <v>310038708377</v>
          </cell>
          <cell r="D1112" t="str">
            <v>淅川县</v>
          </cell>
          <cell r="E1112" t="str">
            <v>荆紫关镇</v>
          </cell>
          <cell r="F1112" t="str">
            <v>庙岭村</v>
          </cell>
          <cell r="G1112" t="str">
            <v>苏顺志</v>
          </cell>
          <cell r="H1112" t="str">
            <v>412927196108182112</v>
          </cell>
          <cell r="I1112" t="str">
            <v>荆紫关镇村两委</v>
          </cell>
          <cell r="J1112" t="str">
            <v>村两委</v>
          </cell>
          <cell r="K1112" t="str">
            <v>赵老三</v>
          </cell>
        </row>
        <row r="1113">
          <cell r="B1113" t="str">
            <v>3112818925</v>
          </cell>
          <cell r="C1113" t="str">
            <v>310038742829</v>
          </cell>
          <cell r="D1113" t="str">
            <v>淅川县</v>
          </cell>
          <cell r="E1113" t="str">
            <v>荆紫关镇</v>
          </cell>
          <cell r="F1113" t="str">
            <v>冯营村</v>
          </cell>
          <cell r="G1113" t="str">
            <v>徐振良</v>
          </cell>
          <cell r="H1113" t="str">
            <v>411323195505062110</v>
          </cell>
          <cell r="I1113" t="str">
            <v>淅川县人社局</v>
          </cell>
          <cell r="J1113" t="str">
            <v>县（区）</v>
          </cell>
          <cell r="K1113" t="str">
            <v>李建华</v>
          </cell>
        </row>
        <row r="1114">
          <cell r="B1114" t="str">
            <v>3112818927</v>
          </cell>
          <cell r="C1114" t="str">
            <v>100000061658256</v>
          </cell>
          <cell r="D1114" t="str">
            <v>淅川县</v>
          </cell>
          <cell r="E1114" t="str">
            <v>荆紫关镇</v>
          </cell>
          <cell r="F1114" t="str">
            <v>上梅池村</v>
          </cell>
          <cell r="G1114" t="str">
            <v>郭战胜</v>
          </cell>
          <cell r="H1114" t="str">
            <v>41292719750329211313</v>
          </cell>
          <cell r="I1114" t="str">
            <v>淅川县教育体育局</v>
          </cell>
          <cell r="J1114" t="str">
            <v>县（区）</v>
          </cell>
          <cell r="K1114" t="str">
            <v>孙晓川</v>
          </cell>
        </row>
        <row r="1115">
          <cell r="B1115" t="str">
            <v>3112818927</v>
          </cell>
          <cell r="C1115" t="str">
            <v>100000061658256</v>
          </cell>
          <cell r="D1115" t="str">
            <v>淅川县</v>
          </cell>
          <cell r="E1115" t="str">
            <v>荆紫关镇</v>
          </cell>
          <cell r="F1115" t="str">
            <v>上梅池村</v>
          </cell>
          <cell r="G1115" t="str">
            <v>郭战胜</v>
          </cell>
          <cell r="H1115" t="str">
            <v>41292719750329211313</v>
          </cell>
          <cell r="I1115" t="str">
            <v>淅川县教体局</v>
          </cell>
          <cell r="J1115" t="str">
            <v>县（区）</v>
          </cell>
          <cell r="K1115" t="str">
            <v>何景来</v>
          </cell>
        </row>
        <row r="1116">
          <cell r="B1116" t="str">
            <v>3112818932</v>
          </cell>
          <cell r="C1116" t="str">
            <v>310038706695</v>
          </cell>
          <cell r="D1116" t="str">
            <v>淅川县</v>
          </cell>
          <cell r="E1116" t="str">
            <v>荆紫关镇</v>
          </cell>
          <cell r="F1116" t="str">
            <v>魏村</v>
          </cell>
          <cell r="G1116" t="str">
            <v>魏志娃</v>
          </cell>
          <cell r="H1116" t="str">
            <v>41292719490923211743</v>
          </cell>
          <cell r="I1116" t="str">
            <v>淅川县环保局</v>
          </cell>
          <cell r="J1116" t="str">
            <v>县（区）</v>
          </cell>
          <cell r="K1116" t="str">
            <v>简慧君</v>
          </cell>
        </row>
        <row r="1117">
          <cell r="B1117" t="str">
            <v>3112818934</v>
          </cell>
          <cell r="C1117" t="str">
            <v>310038706704</v>
          </cell>
          <cell r="D1117" t="str">
            <v>淅川县</v>
          </cell>
          <cell r="E1117" t="str">
            <v>荆紫关镇</v>
          </cell>
          <cell r="F1117" t="str">
            <v>孙家湾村</v>
          </cell>
          <cell r="G1117" t="str">
            <v>彭振升</v>
          </cell>
          <cell r="H1117" t="str">
            <v>41292719431219211613</v>
          </cell>
          <cell r="I1117" t="str">
            <v>荆紫关镇人民政府</v>
          </cell>
          <cell r="J1117" t="str">
            <v>街道、镇、乡</v>
          </cell>
          <cell r="K1117" t="str">
            <v>苏宏梅</v>
          </cell>
        </row>
        <row r="1118">
          <cell r="B1118" t="str">
            <v>3112818934</v>
          </cell>
          <cell r="C1118" t="str">
            <v>310038706704</v>
          </cell>
          <cell r="D1118" t="str">
            <v>淅川县</v>
          </cell>
          <cell r="E1118" t="str">
            <v>荆紫关镇</v>
          </cell>
          <cell r="F1118" t="str">
            <v>孙家湾村</v>
          </cell>
          <cell r="G1118" t="str">
            <v>彭振升</v>
          </cell>
          <cell r="H1118" t="str">
            <v>41292719431219211613</v>
          </cell>
          <cell r="I1118" t="str">
            <v>淅川县人民检察院</v>
          </cell>
          <cell r="J1118" t="str">
            <v>县（区）</v>
          </cell>
          <cell r="K1118" t="str">
            <v>张银杰</v>
          </cell>
        </row>
        <row r="1119">
          <cell r="B1119" t="str">
            <v>3112818934</v>
          </cell>
          <cell r="C1119" t="str">
            <v>310038706704</v>
          </cell>
          <cell r="D1119" t="str">
            <v>淅川县</v>
          </cell>
          <cell r="E1119" t="str">
            <v>荆紫关镇</v>
          </cell>
          <cell r="F1119" t="str">
            <v>孙家湾村</v>
          </cell>
          <cell r="G1119" t="str">
            <v>彭振升</v>
          </cell>
          <cell r="H1119" t="str">
            <v>41292719431219211613</v>
          </cell>
          <cell r="I1119" t="str">
            <v>孙家湾村委会</v>
          </cell>
          <cell r="J1119" t="str">
            <v>村两委</v>
          </cell>
          <cell r="K1119" t="str">
            <v>韩菊</v>
          </cell>
        </row>
        <row r="1120">
          <cell r="B1120" t="str">
            <v>3112818934</v>
          </cell>
          <cell r="C1120" t="str">
            <v>310038706704</v>
          </cell>
          <cell r="D1120" t="str">
            <v>淅川县</v>
          </cell>
          <cell r="E1120" t="str">
            <v>荆紫关镇</v>
          </cell>
          <cell r="F1120" t="str">
            <v>孙家湾村</v>
          </cell>
          <cell r="G1120" t="str">
            <v>彭振升</v>
          </cell>
          <cell r="H1120" t="str">
            <v>41292719431219211613</v>
          </cell>
          <cell r="I1120" t="str">
            <v>淅川县人民检察院</v>
          </cell>
          <cell r="J1120" t="str">
            <v>县（区）</v>
          </cell>
          <cell r="K1120" t="str">
            <v>彭显朝</v>
          </cell>
        </row>
        <row r="1121">
          <cell r="B1121" t="str">
            <v>3112818934</v>
          </cell>
          <cell r="C1121" t="str">
            <v>310038706704</v>
          </cell>
          <cell r="D1121" t="str">
            <v>淅川县</v>
          </cell>
          <cell r="E1121" t="str">
            <v>荆紫关镇</v>
          </cell>
          <cell r="F1121" t="str">
            <v>孙家湾村</v>
          </cell>
          <cell r="G1121" t="str">
            <v>彭振升</v>
          </cell>
          <cell r="H1121" t="str">
            <v>41292719431219211613</v>
          </cell>
          <cell r="I1121" t="str">
            <v>淅川县人民检察院</v>
          </cell>
          <cell r="J1121" t="str">
            <v>县（区）</v>
          </cell>
          <cell r="K1121" t="str">
            <v>黄金泽</v>
          </cell>
        </row>
        <row r="1122">
          <cell r="B1122" t="str">
            <v>3112818935</v>
          </cell>
          <cell r="C1122" t="str">
            <v>310038706706</v>
          </cell>
          <cell r="D1122" t="str">
            <v>淅川县</v>
          </cell>
          <cell r="E1122" t="str">
            <v>荆紫关镇</v>
          </cell>
          <cell r="F1122" t="str">
            <v>山根村</v>
          </cell>
          <cell r="G1122" t="str">
            <v>魏建敏</v>
          </cell>
          <cell r="H1122" t="str">
            <v>412927197211172136</v>
          </cell>
          <cell r="I1122" t="str">
            <v>淅川县人社局</v>
          </cell>
          <cell r="J1122" t="str">
            <v>县（区）</v>
          </cell>
          <cell r="K1122" t="str">
            <v>罗灵敏</v>
          </cell>
        </row>
        <row r="1123">
          <cell r="B1123" t="str">
            <v>3112818940</v>
          </cell>
          <cell r="C1123" t="str">
            <v>310038742848</v>
          </cell>
          <cell r="D1123" t="str">
            <v>淅川县</v>
          </cell>
          <cell r="E1123" t="str">
            <v>荆紫关镇</v>
          </cell>
          <cell r="F1123" t="str">
            <v>金家沟村</v>
          </cell>
          <cell r="G1123" t="str">
            <v>张有德</v>
          </cell>
          <cell r="H1123" t="str">
            <v>41292719560309211X63</v>
          </cell>
          <cell r="I1123" t="str">
            <v>淅川县行政审批中心</v>
          </cell>
          <cell r="J1123" t="str">
            <v>县（区）</v>
          </cell>
          <cell r="K1123" t="str">
            <v>李娜</v>
          </cell>
        </row>
        <row r="1124">
          <cell r="B1124" t="str">
            <v>3112818940</v>
          </cell>
          <cell r="C1124" t="str">
            <v>310038742848</v>
          </cell>
          <cell r="D1124" t="str">
            <v>淅川县</v>
          </cell>
          <cell r="E1124" t="str">
            <v>荆紫关镇</v>
          </cell>
          <cell r="F1124" t="str">
            <v>金家沟村</v>
          </cell>
          <cell r="G1124" t="str">
            <v>张有德</v>
          </cell>
          <cell r="H1124" t="str">
            <v>41292719560309211X63</v>
          </cell>
          <cell r="I1124" t="str">
            <v>淅川县行政审批中心</v>
          </cell>
          <cell r="J1124" t="str">
            <v>县（区）</v>
          </cell>
          <cell r="K1124" t="str">
            <v>王李剑</v>
          </cell>
        </row>
        <row r="1125">
          <cell r="B1125" t="str">
            <v>3112818941</v>
          </cell>
          <cell r="C1125" t="str">
            <v>310038742851</v>
          </cell>
          <cell r="D1125" t="str">
            <v>淅川县</v>
          </cell>
          <cell r="E1125" t="str">
            <v>荆紫关镇</v>
          </cell>
          <cell r="F1125" t="str">
            <v>吴家沟村</v>
          </cell>
          <cell r="G1125" t="str">
            <v>吴卫东</v>
          </cell>
          <cell r="H1125" t="str">
            <v>412927196604252116</v>
          </cell>
          <cell r="I1125" t="str">
            <v>淅川县人民检察院</v>
          </cell>
          <cell r="J1125" t="str">
            <v>县（区）</v>
          </cell>
          <cell r="K1125" t="str">
            <v>杨中阳</v>
          </cell>
        </row>
        <row r="1126">
          <cell r="B1126" t="str">
            <v>3112818941</v>
          </cell>
          <cell r="C1126" t="str">
            <v>310038742851</v>
          </cell>
          <cell r="D1126" t="str">
            <v>淅川县</v>
          </cell>
          <cell r="E1126" t="str">
            <v>荆紫关镇</v>
          </cell>
          <cell r="F1126" t="str">
            <v>吴家沟村</v>
          </cell>
          <cell r="G1126" t="str">
            <v>吴卫东</v>
          </cell>
          <cell r="H1126" t="str">
            <v>412927196604252116</v>
          </cell>
          <cell r="I1126" t="str">
            <v>淅川县人民检察院</v>
          </cell>
          <cell r="J1126" t="str">
            <v>县（区）</v>
          </cell>
          <cell r="K1126" t="str">
            <v>万尊和</v>
          </cell>
        </row>
        <row r="1127">
          <cell r="B1127" t="str">
            <v>3112818941</v>
          </cell>
          <cell r="C1127" t="str">
            <v>310038742851</v>
          </cell>
          <cell r="D1127" t="str">
            <v>淅川县</v>
          </cell>
          <cell r="E1127" t="str">
            <v>荆紫关镇</v>
          </cell>
          <cell r="F1127" t="str">
            <v>吴家沟村</v>
          </cell>
          <cell r="G1127" t="str">
            <v>吴卫东</v>
          </cell>
          <cell r="H1127" t="str">
            <v>412927196604252116</v>
          </cell>
          <cell r="I1127" t="str">
            <v>淅川县人民检察院</v>
          </cell>
          <cell r="J1127" t="str">
            <v>县（区）</v>
          </cell>
          <cell r="K1127" t="str">
            <v>袁红伟</v>
          </cell>
        </row>
        <row r="1128">
          <cell r="B1128" t="str">
            <v>3112818943</v>
          </cell>
          <cell r="C1128" t="str">
            <v>310038742858</v>
          </cell>
          <cell r="D1128" t="str">
            <v>淅川县</v>
          </cell>
          <cell r="E1128" t="str">
            <v>荆紫关镇</v>
          </cell>
          <cell r="F1128" t="str">
            <v>上梅池村</v>
          </cell>
          <cell r="G1128" t="str">
            <v>张聚钦</v>
          </cell>
          <cell r="H1128" t="str">
            <v>412927197910282131</v>
          </cell>
          <cell r="I1128" t="str">
            <v>淅川县教体局</v>
          </cell>
          <cell r="J1128" t="str">
            <v>街道、镇、乡</v>
          </cell>
          <cell r="K1128" t="str">
            <v>杨晓</v>
          </cell>
        </row>
        <row r="1129">
          <cell r="B1129" t="str">
            <v>3112818943</v>
          </cell>
          <cell r="C1129" t="str">
            <v>310038742858</v>
          </cell>
          <cell r="D1129" t="str">
            <v>淅川县</v>
          </cell>
          <cell r="E1129" t="str">
            <v>荆紫关镇</v>
          </cell>
          <cell r="F1129" t="str">
            <v>上梅池村</v>
          </cell>
          <cell r="G1129" t="str">
            <v>张聚钦</v>
          </cell>
          <cell r="H1129" t="str">
            <v>412927197910282131</v>
          </cell>
          <cell r="I1129" t="str">
            <v>淅川县教体局</v>
          </cell>
          <cell r="J1129" t="str">
            <v>县（区）</v>
          </cell>
          <cell r="K1129" t="str">
            <v>夏清伟</v>
          </cell>
        </row>
        <row r="1130">
          <cell r="B1130" t="str">
            <v>3112818944</v>
          </cell>
          <cell r="C1130" t="str">
            <v>310038742862</v>
          </cell>
          <cell r="D1130" t="str">
            <v>淅川县</v>
          </cell>
          <cell r="E1130" t="str">
            <v>荆紫关镇</v>
          </cell>
          <cell r="F1130" t="str">
            <v>菩萨堂村</v>
          </cell>
          <cell r="G1130" t="str">
            <v>魏改华</v>
          </cell>
          <cell r="H1130" t="str">
            <v>412927196812052223</v>
          </cell>
          <cell r="I1130" t="str">
            <v>淅川县体育运动中心</v>
          </cell>
          <cell r="J1130" t="str">
            <v>县（区）</v>
          </cell>
          <cell r="K1130" t="str">
            <v>王香勤</v>
          </cell>
        </row>
        <row r="1131">
          <cell r="B1131" t="str">
            <v>3112818945</v>
          </cell>
          <cell r="C1131" t="str">
            <v>310038742864</v>
          </cell>
          <cell r="D1131" t="str">
            <v>淅川县</v>
          </cell>
          <cell r="E1131" t="str">
            <v>荆紫关镇</v>
          </cell>
          <cell r="F1131" t="str">
            <v>菩萨堂村</v>
          </cell>
          <cell r="G1131" t="str">
            <v>郑宝生</v>
          </cell>
          <cell r="H1131" t="str">
            <v>412927197002162150</v>
          </cell>
          <cell r="I1131" t="str">
            <v>淅川县林业局</v>
          </cell>
          <cell r="J1131" t="str">
            <v>县（区）</v>
          </cell>
          <cell r="K1131" t="str">
            <v>樊清瑞</v>
          </cell>
        </row>
        <row r="1132">
          <cell r="B1132" t="str">
            <v>3112819164</v>
          </cell>
          <cell r="C1132" t="str">
            <v>310038672899</v>
          </cell>
          <cell r="D1132" t="str">
            <v>淅川县</v>
          </cell>
          <cell r="E1132" t="str">
            <v>荆紫关镇</v>
          </cell>
          <cell r="F1132" t="str">
            <v>三岔村</v>
          </cell>
          <cell r="G1132" t="str">
            <v>吴占国</v>
          </cell>
          <cell r="H1132" t="str">
            <v>41292719761006217X</v>
          </cell>
          <cell r="I1132" t="str">
            <v>淅川县农业农村局</v>
          </cell>
          <cell r="J1132" t="str">
            <v>县（区）</v>
          </cell>
          <cell r="K1132" t="str">
            <v>张玉青</v>
          </cell>
        </row>
        <row r="1133">
          <cell r="B1133" t="str">
            <v>3112819165</v>
          </cell>
          <cell r="C1133" t="str">
            <v>310038672903</v>
          </cell>
          <cell r="D1133" t="str">
            <v>淅川县</v>
          </cell>
          <cell r="E1133" t="str">
            <v>荆紫关镇</v>
          </cell>
          <cell r="F1133" t="str">
            <v>菩萨堂村</v>
          </cell>
          <cell r="G1133" t="str">
            <v>程建龙</v>
          </cell>
          <cell r="H1133" t="str">
            <v>412927197702272115</v>
          </cell>
          <cell r="I1133" t="str">
            <v>淅川县林业局</v>
          </cell>
          <cell r="J1133" t="str">
            <v>县（区）</v>
          </cell>
          <cell r="K1133" t="str">
            <v>王红喜</v>
          </cell>
        </row>
        <row r="1134">
          <cell r="B1134" t="str">
            <v>3112819176</v>
          </cell>
          <cell r="C1134" t="str">
            <v>310038675670</v>
          </cell>
          <cell r="D1134" t="str">
            <v>淅川县</v>
          </cell>
          <cell r="E1134" t="str">
            <v>荆紫关镇</v>
          </cell>
          <cell r="F1134" t="str">
            <v>史家村</v>
          </cell>
          <cell r="G1134" t="str">
            <v>张六合</v>
          </cell>
          <cell r="H1134" t="str">
            <v>41292719430608213X</v>
          </cell>
          <cell r="I1134" t="str">
            <v>荆紫关镇村两委</v>
          </cell>
          <cell r="J1134" t="str">
            <v>村两委</v>
          </cell>
          <cell r="K1134" t="str">
            <v>鲁勇</v>
          </cell>
        </row>
        <row r="1135">
          <cell r="B1135" t="str">
            <v>3112819178</v>
          </cell>
          <cell r="C1135" t="str">
            <v>310038675679</v>
          </cell>
          <cell r="D1135" t="str">
            <v>淅川县</v>
          </cell>
          <cell r="E1135" t="str">
            <v>荆紫关镇</v>
          </cell>
          <cell r="F1135" t="str">
            <v>菩萨堂村</v>
          </cell>
          <cell r="G1135" t="str">
            <v>王定山</v>
          </cell>
          <cell r="H1135" t="str">
            <v>41292719420728211X</v>
          </cell>
          <cell r="I1135" t="str">
            <v>淅川县教体局</v>
          </cell>
          <cell r="J1135" t="str">
            <v>县（区）</v>
          </cell>
          <cell r="K1135" t="str">
            <v>任丰田</v>
          </cell>
        </row>
        <row r="1136">
          <cell r="B1136" t="str">
            <v>3112819178</v>
          </cell>
          <cell r="C1136" t="str">
            <v>310038675679</v>
          </cell>
          <cell r="D1136" t="str">
            <v>淅川县</v>
          </cell>
          <cell r="E1136" t="str">
            <v>荆紫关镇</v>
          </cell>
          <cell r="F1136" t="str">
            <v>菩萨堂村</v>
          </cell>
          <cell r="G1136" t="str">
            <v>王定山</v>
          </cell>
          <cell r="H1136" t="str">
            <v>41292719420728211X</v>
          </cell>
          <cell r="I1136" t="str">
            <v>淅川县教体局</v>
          </cell>
          <cell r="J1136" t="str">
            <v>县（区）</v>
          </cell>
          <cell r="K1136" t="str">
            <v>杜红胡</v>
          </cell>
        </row>
        <row r="1137">
          <cell r="B1137" t="str">
            <v>3112819178</v>
          </cell>
          <cell r="C1137" t="str">
            <v>310038675679</v>
          </cell>
          <cell r="D1137" t="str">
            <v>淅川县</v>
          </cell>
          <cell r="E1137" t="str">
            <v>荆紫关镇</v>
          </cell>
          <cell r="F1137" t="str">
            <v>菩萨堂村</v>
          </cell>
          <cell r="G1137" t="str">
            <v>王定山</v>
          </cell>
          <cell r="H1137" t="str">
            <v>41292719420728211X</v>
          </cell>
          <cell r="I1137" t="str">
            <v>教研室</v>
          </cell>
          <cell r="J1137" t="str">
            <v>县（区）</v>
          </cell>
          <cell r="K1137" t="str">
            <v>张新富</v>
          </cell>
        </row>
        <row r="1138">
          <cell r="B1138" t="str">
            <v>3112819179</v>
          </cell>
          <cell r="C1138" t="str">
            <v>310038675686</v>
          </cell>
          <cell r="D1138" t="str">
            <v>淅川县</v>
          </cell>
          <cell r="E1138" t="str">
            <v>荆紫关镇</v>
          </cell>
          <cell r="F1138" t="str">
            <v>穆营村</v>
          </cell>
          <cell r="G1138" t="str">
            <v>金学信</v>
          </cell>
          <cell r="H1138" t="str">
            <v>412927194407152117</v>
          </cell>
          <cell r="I1138" t="str">
            <v>淅川县人民检察院</v>
          </cell>
          <cell r="J1138" t="str">
            <v>县（区）</v>
          </cell>
          <cell r="K1138" t="str">
            <v>杨瑞琴</v>
          </cell>
        </row>
        <row r="1139">
          <cell r="B1139" t="str">
            <v>3112819182</v>
          </cell>
          <cell r="C1139" t="str">
            <v>100000064209300</v>
          </cell>
          <cell r="D1139" t="str">
            <v>淅川县</v>
          </cell>
          <cell r="E1139" t="str">
            <v>荆紫关镇</v>
          </cell>
          <cell r="F1139" t="str">
            <v>穆营村</v>
          </cell>
          <cell r="G1139" t="str">
            <v>穆德虎</v>
          </cell>
          <cell r="H1139" t="str">
            <v>411323198111292136</v>
          </cell>
          <cell r="I1139" t="str">
            <v>淅川县人民检察院</v>
          </cell>
          <cell r="J1139" t="str">
            <v>县（区）</v>
          </cell>
          <cell r="K1139" t="str">
            <v>朱城</v>
          </cell>
        </row>
        <row r="1140">
          <cell r="B1140" t="str">
            <v>3112819182</v>
          </cell>
          <cell r="C1140" t="str">
            <v>100000064209300</v>
          </cell>
          <cell r="D1140" t="str">
            <v>淅川县</v>
          </cell>
          <cell r="E1140" t="str">
            <v>荆紫关镇</v>
          </cell>
          <cell r="F1140" t="str">
            <v>穆营村</v>
          </cell>
          <cell r="G1140" t="str">
            <v>穆德虎</v>
          </cell>
          <cell r="H1140" t="str">
            <v>411323198111292136</v>
          </cell>
          <cell r="I1140" t="str">
            <v>淅川县人民检察院</v>
          </cell>
          <cell r="J1140" t="str">
            <v>县（区）</v>
          </cell>
          <cell r="K1140" t="str">
            <v>高惠芳</v>
          </cell>
        </row>
        <row r="1141">
          <cell r="B1141" t="str">
            <v>3112819182</v>
          </cell>
          <cell r="C1141" t="str">
            <v>100000064209300</v>
          </cell>
          <cell r="D1141" t="str">
            <v>淅川县</v>
          </cell>
          <cell r="E1141" t="str">
            <v>荆紫关镇</v>
          </cell>
          <cell r="F1141" t="str">
            <v>穆营村</v>
          </cell>
          <cell r="G1141" t="str">
            <v>穆德虎</v>
          </cell>
          <cell r="H1141" t="str">
            <v>411323198111292136</v>
          </cell>
          <cell r="I1141" t="str">
            <v>荆紫关镇村两委</v>
          </cell>
          <cell r="J1141" t="str">
            <v>街道、镇、乡</v>
          </cell>
          <cell r="K1141" t="str">
            <v>王振涛</v>
          </cell>
        </row>
        <row r="1142">
          <cell r="B1142" t="str">
            <v>3112819241</v>
          </cell>
          <cell r="C1142" t="str">
            <v>310038681617</v>
          </cell>
          <cell r="D1142" t="str">
            <v>淅川县</v>
          </cell>
          <cell r="E1142" t="str">
            <v>荆紫关镇</v>
          </cell>
          <cell r="F1142" t="str">
            <v>史家村</v>
          </cell>
          <cell r="G1142" t="str">
            <v>刘杰</v>
          </cell>
          <cell r="H1142" t="str">
            <v>411323198711072153</v>
          </cell>
          <cell r="I1142" t="str">
            <v>淅川县邮政局</v>
          </cell>
          <cell r="J1142" t="str">
            <v>县（区）</v>
          </cell>
          <cell r="K1142" t="str">
            <v>蔡海静</v>
          </cell>
        </row>
        <row r="1143">
          <cell r="B1143" t="str">
            <v>3112819241</v>
          </cell>
          <cell r="C1143" t="str">
            <v>310038681617</v>
          </cell>
          <cell r="D1143" t="str">
            <v>淅川县</v>
          </cell>
          <cell r="E1143" t="str">
            <v>荆紫关镇</v>
          </cell>
          <cell r="F1143" t="str">
            <v>史家村</v>
          </cell>
          <cell r="G1143" t="str">
            <v>刘杰</v>
          </cell>
          <cell r="H1143" t="str">
            <v>411323198711072153</v>
          </cell>
          <cell r="I1143" t="str">
            <v>淅川县邮政局</v>
          </cell>
          <cell r="J1143" t="str">
            <v>街道、镇、乡</v>
          </cell>
          <cell r="K1143" t="str">
            <v>胡显林</v>
          </cell>
        </row>
        <row r="1144">
          <cell r="B1144" t="str">
            <v>3112819241</v>
          </cell>
          <cell r="C1144" t="str">
            <v>310038681617</v>
          </cell>
          <cell r="D1144" t="str">
            <v>淅川县</v>
          </cell>
          <cell r="E1144" t="str">
            <v>荆紫关镇</v>
          </cell>
          <cell r="F1144" t="str">
            <v>史家村</v>
          </cell>
          <cell r="G1144" t="str">
            <v>刘杰</v>
          </cell>
          <cell r="H1144" t="str">
            <v>411323198711072153</v>
          </cell>
          <cell r="I1144" t="str">
            <v>淅川县邮政局</v>
          </cell>
          <cell r="J1144" t="str">
            <v>县（区）</v>
          </cell>
          <cell r="K1144" t="str">
            <v>袁晓</v>
          </cell>
        </row>
        <row r="1145">
          <cell r="B1145" t="str">
            <v>3112819248</v>
          </cell>
          <cell r="C1145" t="str">
            <v>100000441738205</v>
          </cell>
          <cell r="D1145" t="str">
            <v>淅川县</v>
          </cell>
          <cell r="E1145" t="str">
            <v>荆紫关镇</v>
          </cell>
          <cell r="F1145" t="str">
            <v>李营村</v>
          </cell>
          <cell r="G1145" t="str">
            <v>张学明</v>
          </cell>
          <cell r="H1145" t="str">
            <v>612524197508025619</v>
          </cell>
          <cell r="I1145" t="str">
            <v>淅川县公安局</v>
          </cell>
          <cell r="J1145" t="str">
            <v>县（区）</v>
          </cell>
          <cell r="K1145" t="str">
            <v>袁清强</v>
          </cell>
        </row>
        <row r="1146">
          <cell r="B1146" t="str">
            <v>3112819248</v>
          </cell>
          <cell r="C1146" t="str">
            <v>100000441738205</v>
          </cell>
          <cell r="D1146" t="str">
            <v>淅川县</v>
          </cell>
          <cell r="E1146" t="str">
            <v>荆紫关镇</v>
          </cell>
          <cell r="F1146" t="str">
            <v>李营村</v>
          </cell>
          <cell r="G1146" t="str">
            <v>张学明</v>
          </cell>
          <cell r="H1146" t="str">
            <v>612524197508025619</v>
          </cell>
          <cell r="I1146" t="str">
            <v>淅川县公安局</v>
          </cell>
          <cell r="J1146" t="str">
            <v>县（区）</v>
          </cell>
          <cell r="K1146" t="str">
            <v>王明生</v>
          </cell>
        </row>
        <row r="1147">
          <cell r="B1147" t="str">
            <v>3112819248</v>
          </cell>
          <cell r="C1147" t="str">
            <v>100000441738205</v>
          </cell>
          <cell r="D1147" t="str">
            <v>淅川县</v>
          </cell>
          <cell r="E1147" t="str">
            <v>荆紫关镇</v>
          </cell>
          <cell r="F1147" t="str">
            <v>李营村</v>
          </cell>
          <cell r="G1147" t="str">
            <v>张学明</v>
          </cell>
          <cell r="H1147" t="str">
            <v>612524197508025619</v>
          </cell>
          <cell r="I1147" t="str">
            <v>淅川县丹源水电有限公司</v>
          </cell>
          <cell r="J1147" t="str">
            <v>街道、镇、乡</v>
          </cell>
          <cell r="K1147" t="str">
            <v>袁静</v>
          </cell>
        </row>
        <row r="1148">
          <cell r="B1148" t="str">
            <v>3112819248</v>
          </cell>
          <cell r="C1148" t="str">
            <v>100000441738205</v>
          </cell>
          <cell r="D1148" t="str">
            <v>淅川县</v>
          </cell>
          <cell r="E1148" t="str">
            <v>荆紫关镇</v>
          </cell>
          <cell r="F1148" t="str">
            <v>李营村</v>
          </cell>
          <cell r="G1148" t="str">
            <v>张学明</v>
          </cell>
          <cell r="H1148" t="str">
            <v>612524197508025619</v>
          </cell>
          <cell r="I1148" t="str">
            <v>淅川县宛运公司</v>
          </cell>
          <cell r="J1148" t="str">
            <v>县（区）</v>
          </cell>
          <cell r="K1148" t="str">
            <v>王文跃</v>
          </cell>
        </row>
        <row r="1149">
          <cell r="B1149" t="str">
            <v>3112819250</v>
          </cell>
          <cell r="C1149" t="str">
            <v>310038681653</v>
          </cell>
          <cell r="D1149" t="str">
            <v>淅川县</v>
          </cell>
          <cell r="E1149" t="str">
            <v>荆紫关镇</v>
          </cell>
          <cell r="F1149" t="str">
            <v>金家沟村</v>
          </cell>
          <cell r="G1149" t="str">
            <v>殷青山</v>
          </cell>
          <cell r="H1149" t="str">
            <v>412927197904092112</v>
          </cell>
          <cell r="I1149" t="str">
            <v>淅川县行政审批中心</v>
          </cell>
          <cell r="J1149" t="str">
            <v>县（区）</v>
          </cell>
          <cell r="K1149" t="str">
            <v>郭丽娜</v>
          </cell>
        </row>
        <row r="1150">
          <cell r="B1150" t="str">
            <v>3112819250</v>
          </cell>
          <cell r="C1150" t="str">
            <v>310038681653</v>
          </cell>
          <cell r="D1150" t="str">
            <v>淅川县</v>
          </cell>
          <cell r="E1150" t="str">
            <v>荆紫关镇</v>
          </cell>
          <cell r="F1150" t="str">
            <v>金家沟村</v>
          </cell>
          <cell r="G1150" t="str">
            <v>殷青山</v>
          </cell>
          <cell r="H1150" t="str">
            <v>412927197904092112</v>
          </cell>
          <cell r="I1150" t="str">
            <v>淅川县行政审批中心</v>
          </cell>
          <cell r="J1150" t="str">
            <v>县（区）</v>
          </cell>
          <cell r="K1150" t="str">
            <v>周凯</v>
          </cell>
        </row>
        <row r="1151">
          <cell r="B1151" t="str">
            <v>3112819253</v>
          </cell>
          <cell r="C1151" t="str">
            <v>310038660556</v>
          </cell>
          <cell r="D1151" t="str">
            <v>淅川县</v>
          </cell>
          <cell r="E1151" t="str">
            <v>荆紫关镇</v>
          </cell>
          <cell r="F1151" t="str">
            <v>药王庙村</v>
          </cell>
          <cell r="G1151" t="str">
            <v>陈朝来</v>
          </cell>
          <cell r="H1151" t="str">
            <v>412927195009232116</v>
          </cell>
          <cell r="I1151" t="str">
            <v>荆紫关镇人民政府</v>
          </cell>
          <cell r="J1151" t="str">
            <v>街道、镇、乡</v>
          </cell>
          <cell r="K1151" t="str">
            <v>章磊</v>
          </cell>
        </row>
        <row r="1152">
          <cell r="B1152" t="str">
            <v>3112819253</v>
          </cell>
          <cell r="C1152" t="str">
            <v>310038660556</v>
          </cell>
          <cell r="D1152" t="str">
            <v>淅川县</v>
          </cell>
          <cell r="E1152" t="str">
            <v>荆紫关镇</v>
          </cell>
          <cell r="F1152" t="str">
            <v>药王庙村</v>
          </cell>
          <cell r="G1152" t="str">
            <v>陈朝来</v>
          </cell>
          <cell r="H1152" t="str">
            <v>412927195009232116</v>
          </cell>
          <cell r="I1152" t="str">
            <v>淅川县人民检察院</v>
          </cell>
          <cell r="J1152" t="str">
            <v>县（区）</v>
          </cell>
          <cell r="K1152" t="str">
            <v>黄金美</v>
          </cell>
        </row>
        <row r="1153">
          <cell r="B1153" t="str">
            <v>3112819253</v>
          </cell>
          <cell r="C1153" t="str">
            <v>310038660556</v>
          </cell>
          <cell r="D1153" t="str">
            <v>淅川县</v>
          </cell>
          <cell r="E1153" t="str">
            <v>荆紫关镇</v>
          </cell>
          <cell r="F1153" t="str">
            <v>药王庙村</v>
          </cell>
          <cell r="G1153" t="str">
            <v>陈朝来</v>
          </cell>
          <cell r="H1153" t="str">
            <v>412927195009232116</v>
          </cell>
          <cell r="I1153" t="str">
            <v>荆紫关镇村两委</v>
          </cell>
          <cell r="J1153" t="str">
            <v>村两委</v>
          </cell>
          <cell r="K1153" t="str">
            <v>秦铁成</v>
          </cell>
        </row>
        <row r="1154">
          <cell r="B1154" t="str">
            <v>3112819327</v>
          </cell>
          <cell r="C1154" t="str">
            <v>310038755876</v>
          </cell>
          <cell r="D1154" t="str">
            <v>淅川县</v>
          </cell>
          <cell r="E1154" t="str">
            <v>荆紫关镇</v>
          </cell>
          <cell r="F1154" t="str">
            <v>三岔村</v>
          </cell>
          <cell r="G1154" t="str">
            <v>王衍举</v>
          </cell>
          <cell r="H1154" t="str">
            <v>412927196701162139</v>
          </cell>
          <cell r="I1154" t="str">
            <v>淅川县城镇集体工业联社</v>
          </cell>
          <cell r="J1154" t="str">
            <v>县（区）</v>
          </cell>
          <cell r="K1154" t="str">
            <v>刘德平</v>
          </cell>
        </row>
        <row r="1155">
          <cell r="B1155" t="str">
            <v>3112819329</v>
          </cell>
          <cell r="C1155" t="str">
            <v>310038755885</v>
          </cell>
          <cell r="D1155" t="str">
            <v>淅川县</v>
          </cell>
          <cell r="E1155" t="str">
            <v>荆紫关镇</v>
          </cell>
          <cell r="F1155" t="str">
            <v>上梅池村</v>
          </cell>
          <cell r="G1155" t="str">
            <v>夏青建</v>
          </cell>
          <cell r="H1155" t="str">
            <v>412927197304072134</v>
          </cell>
          <cell r="I1155" t="str">
            <v>淅川县教体局</v>
          </cell>
          <cell r="J1155" t="str">
            <v>街道、镇、乡</v>
          </cell>
          <cell r="K1155" t="str">
            <v>孙君亭</v>
          </cell>
        </row>
        <row r="1156">
          <cell r="B1156" t="str">
            <v>3112819329</v>
          </cell>
          <cell r="C1156" t="str">
            <v>310038755885</v>
          </cell>
          <cell r="D1156" t="str">
            <v>淅川县</v>
          </cell>
          <cell r="E1156" t="str">
            <v>荆紫关镇</v>
          </cell>
          <cell r="F1156" t="str">
            <v>上梅池村</v>
          </cell>
          <cell r="G1156" t="str">
            <v>夏青建</v>
          </cell>
          <cell r="H1156" t="str">
            <v>412927197304072134</v>
          </cell>
          <cell r="I1156" t="str">
            <v>淅川县教体局</v>
          </cell>
          <cell r="J1156" t="str">
            <v>县（区）</v>
          </cell>
          <cell r="K1156" t="str">
            <v>张磊</v>
          </cell>
        </row>
        <row r="1157">
          <cell r="B1157" t="str">
            <v>3112819331</v>
          </cell>
          <cell r="C1157" t="str">
            <v>310038755888</v>
          </cell>
          <cell r="D1157" t="str">
            <v>淅川县</v>
          </cell>
          <cell r="E1157" t="str">
            <v>荆紫关镇</v>
          </cell>
          <cell r="F1157" t="str">
            <v>庙岭村</v>
          </cell>
          <cell r="G1157" t="str">
            <v>李建成</v>
          </cell>
          <cell r="H1157" t="str">
            <v>412927197005132133</v>
          </cell>
          <cell r="I1157" t="str">
            <v>淅川县林业局</v>
          </cell>
          <cell r="J1157" t="str">
            <v>县（区）</v>
          </cell>
          <cell r="K1157" t="str">
            <v>程晓燕</v>
          </cell>
        </row>
        <row r="1158">
          <cell r="B1158" t="str">
            <v>3112819331</v>
          </cell>
          <cell r="C1158" t="str">
            <v>310038755888</v>
          </cell>
          <cell r="D1158" t="str">
            <v>淅川县</v>
          </cell>
          <cell r="E1158" t="str">
            <v>荆紫关镇</v>
          </cell>
          <cell r="F1158" t="str">
            <v>庙岭村</v>
          </cell>
          <cell r="G1158" t="str">
            <v>李建成</v>
          </cell>
          <cell r="H1158" t="str">
            <v>412927197005132133</v>
          </cell>
          <cell r="I1158" t="str">
            <v>淅川县森林公安局</v>
          </cell>
          <cell r="J1158" t="str">
            <v>县（区）</v>
          </cell>
          <cell r="K1158" t="str">
            <v>李国杰</v>
          </cell>
        </row>
        <row r="1159">
          <cell r="B1159" t="str">
            <v>3112819332</v>
          </cell>
          <cell r="C1159" t="str">
            <v>310038755893</v>
          </cell>
          <cell r="D1159" t="str">
            <v>淅川县</v>
          </cell>
          <cell r="E1159" t="str">
            <v>荆紫关镇</v>
          </cell>
          <cell r="F1159" t="str">
            <v>三岔村</v>
          </cell>
          <cell r="G1159" t="str">
            <v>李长德</v>
          </cell>
          <cell r="H1159" t="str">
            <v>41292719570915215X</v>
          </cell>
          <cell r="I1159" t="str">
            <v>荆紫关镇人民政府</v>
          </cell>
          <cell r="J1159" t="str">
            <v>街道、镇、乡</v>
          </cell>
          <cell r="K1159" t="str">
            <v>李忠全</v>
          </cell>
        </row>
        <row r="1160">
          <cell r="B1160" t="str">
            <v>3112819332</v>
          </cell>
          <cell r="C1160" t="str">
            <v>310038755893</v>
          </cell>
          <cell r="D1160" t="str">
            <v>淅川县</v>
          </cell>
          <cell r="E1160" t="str">
            <v>荆紫关镇</v>
          </cell>
          <cell r="F1160" t="str">
            <v>三岔村</v>
          </cell>
          <cell r="G1160" t="str">
            <v>李长德</v>
          </cell>
          <cell r="H1160" t="str">
            <v>41292719570915215X</v>
          </cell>
          <cell r="I1160" t="str">
            <v>荆紫关镇人民政府</v>
          </cell>
          <cell r="J1160" t="str">
            <v>街道、镇、乡</v>
          </cell>
          <cell r="K1160" t="str">
            <v>尚晓东</v>
          </cell>
        </row>
        <row r="1161">
          <cell r="B1161" t="str">
            <v>3112819333</v>
          </cell>
          <cell r="C1161" t="str">
            <v>310038756619</v>
          </cell>
          <cell r="D1161" t="str">
            <v>淅川县</v>
          </cell>
          <cell r="E1161" t="str">
            <v>荆紫关镇</v>
          </cell>
          <cell r="F1161" t="str">
            <v>菩萨堂村</v>
          </cell>
          <cell r="G1161" t="str">
            <v>杨景国</v>
          </cell>
          <cell r="H1161" t="str">
            <v>411323198102012155</v>
          </cell>
          <cell r="I1161" t="str">
            <v>教研室</v>
          </cell>
          <cell r="J1161" t="str">
            <v>县（区）</v>
          </cell>
          <cell r="K1161" t="str">
            <v>张宗良</v>
          </cell>
        </row>
        <row r="1162">
          <cell r="B1162" t="str">
            <v>3112819333</v>
          </cell>
          <cell r="C1162" t="str">
            <v>310038756619</v>
          </cell>
          <cell r="D1162" t="str">
            <v>淅川县</v>
          </cell>
          <cell r="E1162" t="str">
            <v>荆紫关镇</v>
          </cell>
          <cell r="F1162" t="str">
            <v>菩萨堂村</v>
          </cell>
          <cell r="G1162" t="str">
            <v>杨景国</v>
          </cell>
          <cell r="H1162" t="str">
            <v>411323198102012155</v>
          </cell>
          <cell r="I1162" t="str">
            <v>淅川县教体局</v>
          </cell>
          <cell r="J1162" t="str">
            <v>县（区）</v>
          </cell>
          <cell r="K1162" t="str">
            <v>张伟臣</v>
          </cell>
        </row>
        <row r="1163">
          <cell r="B1163" t="str">
            <v>3112819336</v>
          </cell>
          <cell r="C1163" t="str">
            <v>310038756627</v>
          </cell>
          <cell r="D1163" t="str">
            <v>淅川县</v>
          </cell>
          <cell r="E1163" t="str">
            <v>荆紫关镇</v>
          </cell>
          <cell r="F1163" t="str">
            <v>吴家沟村</v>
          </cell>
          <cell r="G1163" t="str">
            <v>阮成伟</v>
          </cell>
          <cell r="H1163" t="str">
            <v>41292719751022215631</v>
          </cell>
          <cell r="I1163" t="str">
            <v>淅川县人民检察院</v>
          </cell>
          <cell r="J1163" t="str">
            <v>县（区）</v>
          </cell>
          <cell r="K1163" t="str">
            <v>李伟东</v>
          </cell>
        </row>
        <row r="1164">
          <cell r="B1164" t="str">
            <v>3112819336</v>
          </cell>
          <cell r="C1164" t="str">
            <v>310038756627</v>
          </cell>
          <cell r="D1164" t="str">
            <v>淅川县</v>
          </cell>
          <cell r="E1164" t="str">
            <v>荆紫关镇</v>
          </cell>
          <cell r="F1164" t="str">
            <v>吴家沟村</v>
          </cell>
          <cell r="G1164" t="str">
            <v>阮成伟</v>
          </cell>
          <cell r="H1164" t="str">
            <v>41292719751022215631</v>
          </cell>
          <cell r="I1164" t="str">
            <v>淅川县人民检察院</v>
          </cell>
          <cell r="J1164" t="str">
            <v>县（区）</v>
          </cell>
          <cell r="K1164" t="str">
            <v>郭国强</v>
          </cell>
        </row>
        <row r="1165">
          <cell r="B1165" t="str">
            <v>3112819337</v>
          </cell>
          <cell r="C1165" t="str">
            <v>310038756632</v>
          </cell>
          <cell r="D1165" t="str">
            <v>淅川县</v>
          </cell>
          <cell r="E1165" t="str">
            <v>荆紫关镇</v>
          </cell>
          <cell r="F1165" t="str">
            <v>冯营村</v>
          </cell>
          <cell r="G1165" t="str">
            <v>冯顺利</v>
          </cell>
          <cell r="H1165" t="str">
            <v>412927195310182170</v>
          </cell>
          <cell r="I1165" t="str">
            <v>淅川县科学技术协会</v>
          </cell>
          <cell r="J1165" t="str">
            <v>县（区）</v>
          </cell>
          <cell r="K1165" t="str">
            <v>张丹丹</v>
          </cell>
        </row>
        <row r="1166">
          <cell r="B1166" t="str">
            <v>3112819344</v>
          </cell>
          <cell r="C1166" t="str">
            <v>310038756650</v>
          </cell>
          <cell r="D1166" t="str">
            <v>淅川县</v>
          </cell>
          <cell r="E1166" t="str">
            <v>荆紫关镇</v>
          </cell>
          <cell r="F1166" t="str">
            <v>吴家沟村</v>
          </cell>
          <cell r="G1166" t="str">
            <v>方进林</v>
          </cell>
          <cell r="H1166" t="str">
            <v>412927196412112135</v>
          </cell>
          <cell r="I1166" t="str">
            <v>淅川县人民检察院</v>
          </cell>
          <cell r="J1166" t="str">
            <v>县（区）</v>
          </cell>
          <cell r="K1166" t="str">
            <v>全自先</v>
          </cell>
        </row>
        <row r="1167">
          <cell r="B1167" t="str">
            <v>3112819349</v>
          </cell>
          <cell r="C1167" t="str">
            <v>310038752877</v>
          </cell>
          <cell r="D1167" t="str">
            <v>淅川县</v>
          </cell>
          <cell r="E1167" t="str">
            <v>荆紫关镇</v>
          </cell>
          <cell r="F1167" t="str">
            <v>史家村</v>
          </cell>
          <cell r="G1167" t="str">
            <v>马志军</v>
          </cell>
          <cell r="H1167" t="str">
            <v>412927197201282171</v>
          </cell>
          <cell r="I1167" t="str">
            <v>荆紫关镇村两委</v>
          </cell>
          <cell r="J1167" t="str">
            <v>村两委</v>
          </cell>
          <cell r="K1167" t="str">
            <v>周建元</v>
          </cell>
        </row>
        <row r="1168">
          <cell r="B1168" t="str">
            <v>3112819362</v>
          </cell>
          <cell r="C1168" t="str">
            <v>310038753646</v>
          </cell>
          <cell r="D1168" t="str">
            <v>淅川县</v>
          </cell>
          <cell r="E1168" t="str">
            <v>荆紫关镇</v>
          </cell>
          <cell r="F1168" t="str">
            <v>山根村</v>
          </cell>
          <cell r="G1168" t="str">
            <v>宋国清</v>
          </cell>
          <cell r="H1168" t="str">
            <v>41292719671221223442</v>
          </cell>
          <cell r="I1168" t="str">
            <v>荆紫关镇人民政府</v>
          </cell>
          <cell r="J1168" t="str">
            <v>街道、镇、乡</v>
          </cell>
          <cell r="K1168" t="str">
            <v>李红磊</v>
          </cell>
        </row>
        <row r="1169">
          <cell r="B1169" t="str">
            <v>3112819362</v>
          </cell>
          <cell r="C1169" t="str">
            <v>310038753646</v>
          </cell>
          <cell r="D1169" t="str">
            <v>淅川县</v>
          </cell>
          <cell r="E1169" t="str">
            <v>荆紫关镇</v>
          </cell>
          <cell r="F1169" t="str">
            <v>山根村</v>
          </cell>
          <cell r="G1169" t="str">
            <v>宋国清</v>
          </cell>
          <cell r="H1169" t="str">
            <v>41292719671221223442</v>
          </cell>
          <cell r="I1169" t="str">
            <v>荆紫关镇人民政府</v>
          </cell>
          <cell r="J1169" t="str">
            <v>街道、镇、乡</v>
          </cell>
          <cell r="K1169" t="str">
            <v>付太华</v>
          </cell>
        </row>
        <row r="1170">
          <cell r="B1170" t="str">
            <v>3112819365</v>
          </cell>
          <cell r="C1170" t="str">
            <v>310038753658</v>
          </cell>
          <cell r="D1170" t="str">
            <v>淅川县</v>
          </cell>
          <cell r="E1170" t="str">
            <v>荆紫关镇</v>
          </cell>
          <cell r="F1170" t="str">
            <v>李营村</v>
          </cell>
          <cell r="G1170" t="str">
            <v>李振江</v>
          </cell>
          <cell r="H1170" t="str">
            <v>412927195809052113</v>
          </cell>
          <cell r="I1170" t="str">
            <v>淅川县宛运公司</v>
          </cell>
          <cell r="J1170" t="str">
            <v>县（区）</v>
          </cell>
          <cell r="K1170" t="str">
            <v>牛和平</v>
          </cell>
        </row>
        <row r="1171">
          <cell r="B1171" t="str">
            <v>3112819366</v>
          </cell>
          <cell r="C1171" t="str">
            <v>310038753659</v>
          </cell>
          <cell r="D1171" t="str">
            <v>淅川县</v>
          </cell>
          <cell r="E1171" t="str">
            <v>荆紫关镇</v>
          </cell>
          <cell r="F1171" t="str">
            <v>庙岭村</v>
          </cell>
          <cell r="G1171" t="str">
            <v>苏国强</v>
          </cell>
          <cell r="H1171" t="str">
            <v>412927196308242159</v>
          </cell>
          <cell r="I1171" t="str">
            <v>荆紫关镇村两委</v>
          </cell>
          <cell r="J1171" t="str">
            <v>村两委</v>
          </cell>
          <cell r="K1171" t="str">
            <v>陈保中</v>
          </cell>
        </row>
        <row r="1172">
          <cell r="B1172" t="str">
            <v>3112819367</v>
          </cell>
          <cell r="C1172" t="str">
            <v>310038753664</v>
          </cell>
          <cell r="D1172" t="str">
            <v>淅川县</v>
          </cell>
          <cell r="E1172" t="str">
            <v>荆紫关镇</v>
          </cell>
          <cell r="F1172" t="str">
            <v>史家村</v>
          </cell>
          <cell r="G1172" t="str">
            <v>李振兴</v>
          </cell>
          <cell r="H1172" t="str">
            <v>41292719570811213X</v>
          </cell>
          <cell r="I1172" t="str">
            <v>荆紫关镇村两委</v>
          </cell>
          <cell r="J1172" t="str">
            <v>村两委</v>
          </cell>
          <cell r="K1172" t="str">
            <v>郑全福</v>
          </cell>
        </row>
        <row r="1173">
          <cell r="B1173" t="str">
            <v>3112819371</v>
          </cell>
          <cell r="C1173" t="str">
            <v>310038759865</v>
          </cell>
          <cell r="D1173" t="str">
            <v>淅川县</v>
          </cell>
          <cell r="E1173" t="str">
            <v>荆紫关镇</v>
          </cell>
          <cell r="F1173" t="str">
            <v>庙岭村</v>
          </cell>
          <cell r="G1173" t="str">
            <v>张卷华</v>
          </cell>
          <cell r="H1173" t="str">
            <v>412927195802022114</v>
          </cell>
          <cell r="I1173" t="str">
            <v>淅川县亚欣冶金公司</v>
          </cell>
          <cell r="J1173" t="str">
            <v>县（区）</v>
          </cell>
          <cell r="K1173" t="str">
            <v>聂桂山</v>
          </cell>
        </row>
        <row r="1174">
          <cell r="B1174" t="str">
            <v>3112819382</v>
          </cell>
          <cell r="C1174" t="str">
            <v>310038760615</v>
          </cell>
          <cell r="D1174" t="str">
            <v>淅川县</v>
          </cell>
          <cell r="E1174" t="str">
            <v>荆紫关镇</v>
          </cell>
          <cell r="F1174" t="str">
            <v>菩萨堂村</v>
          </cell>
          <cell r="G1174" t="str">
            <v>邓伟</v>
          </cell>
          <cell r="H1174" t="str">
            <v>41292719731208221X</v>
          </cell>
          <cell r="I1174" t="str">
            <v>淅川县体育运动中心</v>
          </cell>
          <cell r="J1174" t="str">
            <v>县（区）</v>
          </cell>
          <cell r="K1174" t="str">
            <v>王升</v>
          </cell>
        </row>
        <row r="1175">
          <cell r="B1175" t="str">
            <v>3112819383</v>
          </cell>
          <cell r="C1175" t="str">
            <v>310038760618</v>
          </cell>
          <cell r="D1175" t="str">
            <v>淅川县</v>
          </cell>
          <cell r="E1175" t="str">
            <v>荆紫关镇</v>
          </cell>
          <cell r="F1175" t="str">
            <v>庙岭村</v>
          </cell>
          <cell r="G1175" t="str">
            <v>朱新法</v>
          </cell>
          <cell r="H1175" t="str">
            <v>412927196202052111</v>
          </cell>
          <cell r="I1175" t="str">
            <v>移动公司</v>
          </cell>
          <cell r="J1175" t="str">
            <v>县（区）</v>
          </cell>
          <cell r="K1175" t="str">
            <v>石尧</v>
          </cell>
        </row>
        <row r="1176">
          <cell r="B1176" t="str">
            <v>3112819384</v>
          </cell>
          <cell r="C1176" t="str">
            <v>310038760621</v>
          </cell>
          <cell r="D1176" t="str">
            <v>淅川县</v>
          </cell>
          <cell r="E1176" t="str">
            <v>荆紫关镇</v>
          </cell>
          <cell r="F1176" t="str">
            <v>店子村</v>
          </cell>
          <cell r="G1176" t="str">
            <v>张根成</v>
          </cell>
          <cell r="H1176" t="str">
            <v>41292719770824215231</v>
          </cell>
          <cell r="I1176" t="str">
            <v>荆紫关镇村两委</v>
          </cell>
          <cell r="J1176" t="str">
            <v>村两委</v>
          </cell>
          <cell r="K1176" t="str">
            <v>常金宏</v>
          </cell>
        </row>
        <row r="1177">
          <cell r="B1177" t="str">
            <v>3112819384</v>
          </cell>
          <cell r="C1177" t="str">
            <v>310038760621</v>
          </cell>
          <cell r="D1177" t="str">
            <v>淅川县</v>
          </cell>
          <cell r="E1177" t="str">
            <v>荆紫关镇</v>
          </cell>
          <cell r="F1177" t="str">
            <v>店子村</v>
          </cell>
          <cell r="G1177" t="str">
            <v>张根成</v>
          </cell>
          <cell r="H1177" t="str">
            <v>41292719770824215231</v>
          </cell>
          <cell r="I1177" t="str">
            <v>淅川县农业农村局</v>
          </cell>
          <cell r="J1177" t="str">
            <v>县（区）</v>
          </cell>
          <cell r="K1177" t="str">
            <v>姚金华</v>
          </cell>
        </row>
        <row r="1178">
          <cell r="B1178" t="str">
            <v>3112819384</v>
          </cell>
          <cell r="C1178" t="str">
            <v>310038760621</v>
          </cell>
          <cell r="D1178" t="str">
            <v>淅川县</v>
          </cell>
          <cell r="E1178" t="str">
            <v>荆紫关镇</v>
          </cell>
          <cell r="F1178" t="str">
            <v>店子村</v>
          </cell>
          <cell r="G1178" t="str">
            <v>张根成</v>
          </cell>
          <cell r="H1178" t="str">
            <v>41292719770824215231</v>
          </cell>
          <cell r="I1178" t="str">
            <v>淅川县农业农村局</v>
          </cell>
          <cell r="J1178" t="str">
            <v>县（区）</v>
          </cell>
          <cell r="K1178" t="str">
            <v>寇元祯</v>
          </cell>
        </row>
        <row r="1179">
          <cell r="B1179" t="str">
            <v>3112819386</v>
          </cell>
          <cell r="C1179" t="str">
            <v>310038760625</v>
          </cell>
          <cell r="D1179" t="str">
            <v>淅川县</v>
          </cell>
          <cell r="E1179" t="str">
            <v>荆紫关镇</v>
          </cell>
          <cell r="F1179" t="str">
            <v>新石门村</v>
          </cell>
          <cell r="G1179" t="str">
            <v>时大旗</v>
          </cell>
          <cell r="H1179" t="str">
            <v>412927196712232139</v>
          </cell>
          <cell r="I1179" t="str">
            <v>淅川县环保局</v>
          </cell>
          <cell r="J1179" t="str">
            <v>县（区）</v>
          </cell>
          <cell r="K1179" t="str">
            <v>石亮</v>
          </cell>
        </row>
        <row r="1180">
          <cell r="B1180" t="str">
            <v>3112819387</v>
          </cell>
          <cell r="C1180" t="str">
            <v>310038760630</v>
          </cell>
          <cell r="D1180" t="str">
            <v>淅川县</v>
          </cell>
          <cell r="E1180" t="str">
            <v>荆紫关镇</v>
          </cell>
          <cell r="F1180" t="str">
            <v>菩萨堂村</v>
          </cell>
          <cell r="G1180" t="str">
            <v>杨景臣</v>
          </cell>
          <cell r="H1180" t="str">
            <v>412927197912132137</v>
          </cell>
          <cell r="I1180" t="str">
            <v>教研室</v>
          </cell>
          <cell r="J1180" t="str">
            <v>县（区）</v>
          </cell>
          <cell r="K1180" t="str">
            <v>张宗良</v>
          </cell>
        </row>
        <row r="1181">
          <cell r="B1181" t="str">
            <v>3112819387</v>
          </cell>
          <cell r="C1181" t="str">
            <v>310038760630</v>
          </cell>
          <cell r="D1181" t="str">
            <v>淅川县</v>
          </cell>
          <cell r="E1181" t="str">
            <v>荆紫关镇</v>
          </cell>
          <cell r="F1181" t="str">
            <v>菩萨堂村</v>
          </cell>
          <cell r="G1181" t="str">
            <v>杨景臣</v>
          </cell>
          <cell r="H1181" t="str">
            <v>412927197912132137</v>
          </cell>
          <cell r="I1181" t="str">
            <v>淅川县教体局</v>
          </cell>
          <cell r="J1181" t="str">
            <v>县（区）</v>
          </cell>
          <cell r="K1181" t="str">
            <v>张伟臣</v>
          </cell>
        </row>
        <row r="1182">
          <cell r="B1182" t="str">
            <v>3112819392</v>
          </cell>
          <cell r="C1182" t="str">
            <v>310038754593</v>
          </cell>
          <cell r="D1182" t="str">
            <v>淅川县</v>
          </cell>
          <cell r="E1182" t="str">
            <v>荆紫关镇</v>
          </cell>
          <cell r="F1182" t="str">
            <v>沙渠河村</v>
          </cell>
          <cell r="G1182" t="str">
            <v>李东辉</v>
          </cell>
          <cell r="H1182" t="str">
            <v>41132320001112213X</v>
          </cell>
          <cell r="I1182" t="str">
            <v>荆紫关镇人民政府</v>
          </cell>
          <cell r="J1182" t="str">
            <v>街道、镇、乡</v>
          </cell>
          <cell r="K1182" t="str">
            <v>秦振娥</v>
          </cell>
        </row>
        <row r="1183">
          <cell r="B1183" t="str">
            <v>3112819392</v>
          </cell>
          <cell r="C1183" t="str">
            <v>310038754593</v>
          </cell>
          <cell r="D1183" t="str">
            <v>淅川县</v>
          </cell>
          <cell r="E1183" t="str">
            <v>荆紫关镇</v>
          </cell>
          <cell r="F1183" t="str">
            <v>沙渠河村</v>
          </cell>
          <cell r="G1183" t="str">
            <v>李东辉</v>
          </cell>
          <cell r="H1183" t="str">
            <v>41132320001112213X</v>
          </cell>
          <cell r="I1183" t="str">
            <v>荆紫关镇人民政府</v>
          </cell>
          <cell r="J1183" t="str">
            <v>街道、镇、乡</v>
          </cell>
          <cell r="K1183" t="str">
            <v>姚天慧</v>
          </cell>
        </row>
        <row r="1184">
          <cell r="B1184" t="str">
            <v>3112819392</v>
          </cell>
          <cell r="C1184" t="str">
            <v>310038754593</v>
          </cell>
          <cell r="D1184" t="str">
            <v>淅川县</v>
          </cell>
          <cell r="E1184" t="str">
            <v>荆紫关镇</v>
          </cell>
          <cell r="F1184" t="str">
            <v>沙渠河村</v>
          </cell>
          <cell r="G1184" t="str">
            <v>李东辉</v>
          </cell>
          <cell r="H1184" t="str">
            <v>41132320001112213X</v>
          </cell>
          <cell r="I1184" t="str">
            <v>荆紫关镇人民政府</v>
          </cell>
          <cell r="J1184" t="str">
            <v>街道、镇、乡</v>
          </cell>
          <cell r="K1184" t="str">
            <v>侯殿牛</v>
          </cell>
        </row>
        <row r="1185">
          <cell r="B1185" t="str">
            <v>3112819392</v>
          </cell>
          <cell r="C1185" t="str">
            <v>310038754593</v>
          </cell>
          <cell r="D1185" t="str">
            <v>淅川县</v>
          </cell>
          <cell r="E1185" t="str">
            <v>荆紫关镇</v>
          </cell>
          <cell r="F1185" t="str">
            <v>沙渠河村</v>
          </cell>
          <cell r="G1185" t="str">
            <v>李东辉</v>
          </cell>
          <cell r="H1185" t="str">
            <v>41132320001112213X</v>
          </cell>
          <cell r="I1185" t="str">
            <v>荆紫关镇人民政府</v>
          </cell>
          <cell r="J1185" t="str">
            <v>街道、镇、乡</v>
          </cell>
          <cell r="K1185" t="str">
            <v>柴旭</v>
          </cell>
        </row>
        <row r="1186">
          <cell r="B1186" t="str">
            <v>3112819394</v>
          </cell>
          <cell r="C1186" t="str">
            <v>310038754599</v>
          </cell>
          <cell r="D1186" t="str">
            <v>淅川县</v>
          </cell>
          <cell r="E1186" t="str">
            <v>荆紫关镇</v>
          </cell>
          <cell r="F1186" t="str">
            <v>金家沟村</v>
          </cell>
          <cell r="G1186" t="str">
            <v>杜常进</v>
          </cell>
          <cell r="H1186" t="str">
            <v>41292719740628215943</v>
          </cell>
          <cell r="I1186" t="str">
            <v>荆紫关镇人民政府</v>
          </cell>
          <cell r="J1186" t="str">
            <v>街道、镇、乡</v>
          </cell>
          <cell r="K1186" t="str">
            <v>程显峰</v>
          </cell>
        </row>
        <row r="1187">
          <cell r="B1187" t="str">
            <v>3112819394</v>
          </cell>
          <cell r="C1187" t="str">
            <v>310038754599</v>
          </cell>
          <cell r="D1187" t="str">
            <v>淅川县</v>
          </cell>
          <cell r="E1187" t="str">
            <v>荆紫关镇</v>
          </cell>
          <cell r="F1187" t="str">
            <v>金家沟村</v>
          </cell>
          <cell r="G1187" t="str">
            <v>杜常进</v>
          </cell>
          <cell r="H1187" t="str">
            <v>41292719740628215943</v>
          </cell>
          <cell r="I1187" t="str">
            <v>荆紫关镇人民政府</v>
          </cell>
          <cell r="J1187" t="str">
            <v>街道、镇、乡</v>
          </cell>
          <cell r="K1187" t="str">
            <v>贾晨</v>
          </cell>
        </row>
        <row r="1188">
          <cell r="B1188" t="str">
            <v>3112819394</v>
          </cell>
          <cell r="C1188" t="str">
            <v>310038754599</v>
          </cell>
          <cell r="D1188" t="str">
            <v>淅川县</v>
          </cell>
          <cell r="E1188" t="str">
            <v>荆紫关镇</v>
          </cell>
          <cell r="F1188" t="str">
            <v>金家沟村</v>
          </cell>
          <cell r="G1188" t="str">
            <v>杜常进</v>
          </cell>
          <cell r="H1188" t="str">
            <v>41292719740628215943</v>
          </cell>
          <cell r="I1188" t="str">
            <v>荆紫关镇村两委</v>
          </cell>
          <cell r="J1188" t="str">
            <v>村两委</v>
          </cell>
          <cell r="K1188" t="str">
            <v>刘明芳</v>
          </cell>
        </row>
        <row r="1189">
          <cell r="B1189" t="str">
            <v>3112819395</v>
          </cell>
          <cell r="C1189" t="str">
            <v>310038755323</v>
          </cell>
          <cell r="D1189" t="str">
            <v>淅川县</v>
          </cell>
          <cell r="E1189" t="str">
            <v>荆紫关镇</v>
          </cell>
          <cell r="F1189" t="str">
            <v>史家村</v>
          </cell>
          <cell r="G1189" t="str">
            <v>王志刚</v>
          </cell>
          <cell r="H1189" t="str">
            <v>412927197702152113</v>
          </cell>
          <cell r="I1189" t="str">
            <v>荆紫关镇村两委</v>
          </cell>
          <cell r="J1189" t="str">
            <v>村两委</v>
          </cell>
          <cell r="K1189" t="str">
            <v>张玉普</v>
          </cell>
        </row>
        <row r="1190">
          <cell r="B1190" t="str">
            <v>3112819396</v>
          </cell>
          <cell r="C1190" t="str">
            <v>310038755325</v>
          </cell>
          <cell r="D1190" t="str">
            <v>淅川县</v>
          </cell>
          <cell r="E1190" t="str">
            <v>荆紫关镇</v>
          </cell>
          <cell r="F1190" t="str">
            <v>沙渠河村</v>
          </cell>
          <cell r="G1190" t="str">
            <v>李玉全</v>
          </cell>
          <cell r="H1190" t="str">
            <v>412927196801132113</v>
          </cell>
          <cell r="I1190" t="str">
            <v>荆紫关镇村两委</v>
          </cell>
          <cell r="J1190" t="str">
            <v>村两委</v>
          </cell>
          <cell r="K1190" t="str">
            <v>李文周</v>
          </cell>
        </row>
        <row r="1191">
          <cell r="B1191" t="str">
            <v>3112819396</v>
          </cell>
          <cell r="C1191" t="str">
            <v>310038755325</v>
          </cell>
          <cell r="D1191" t="str">
            <v>淅川县</v>
          </cell>
          <cell r="E1191" t="str">
            <v>荆紫关镇</v>
          </cell>
          <cell r="F1191" t="str">
            <v>沙渠河村</v>
          </cell>
          <cell r="G1191" t="str">
            <v>李玉全</v>
          </cell>
          <cell r="H1191" t="str">
            <v>412927196801132113</v>
          </cell>
          <cell r="I1191" t="str">
            <v>荆紫关镇村两委</v>
          </cell>
          <cell r="J1191" t="str">
            <v>村两委</v>
          </cell>
          <cell r="K1191" t="str">
            <v>李安基</v>
          </cell>
        </row>
        <row r="1192">
          <cell r="B1192" t="str">
            <v>3112819397</v>
          </cell>
          <cell r="C1192" t="str">
            <v>310038755330</v>
          </cell>
          <cell r="D1192" t="str">
            <v>淅川县</v>
          </cell>
          <cell r="E1192" t="str">
            <v>荆紫关镇</v>
          </cell>
          <cell r="F1192" t="str">
            <v>北街村</v>
          </cell>
          <cell r="G1192" t="str">
            <v>马志魁</v>
          </cell>
          <cell r="H1192" t="str">
            <v>412927196712162118</v>
          </cell>
          <cell r="I1192" t="str">
            <v>荆紫关镇人民政府</v>
          </cell>
          <cell r="J1192" t="str">
            <v>街道、镇、乡</v>
          </cell>
          <cell r="K1192" t="str">
            <v>王健</v>
          </cell>
        </row>
        <row r="1193">
          <cell r="B1193" t="str">
            <v>3112819397</v>
          </cell>
          <cell r="C1193" t="str">
            <v>310038755330</v>
          </cell>
          <cell r="D1193" t="str">
            <v>淅川县</v>
          </cell>
          <cell r="E1193" t="str">
            <v>荆紫关镇</v>
          </cell>
          <cell r="F1193" t="str">
            <v>北街村</v>
          </cell>
          <cell r="G1193" t="str">
            <v>马志魁</v>
          </cell>
          <cell r="H1193" t="str">
            <v>412927196712162118</v>
          </cell>
          <cell r="I1193" t="str">
            <v>荆紫关镇人民政府</v>
          </cell>
          <cell r="J1193" t="str">
            <v>街道、镇、乡</v>
          </cell>
          <cell r="K1193" t="str">
            <v>王振超</v>
          </cell>
        </row>
        <row r="1194">
          <cell r="B1194" t="str">
            <v>3112819402</v>
          </cell>
          <cell r="C1194" t="str">
            <v>310038755346</v>
          </cell>
          <cell r="D1194" t="str">
            <v>淅川县</v>
          </cell>
          <cell r="E1194" t="str">
            <v>荆紫关镇</v>
          </cell>
          <cell r="F1194" t="str">
            <v>上梅池村</v>
          </cell>
          <cell r="G1194" t="str">
            <v>樊士兴</v>
          </cell>
          <cell r="H1194" t="str">
            <v>41292719620527211X</v>
          </cell>
          <cell r="I1194" t="str">
            <v>淅川县教体局</v>
          </cell>
          <cell r="J1194" t="str">
            <v>街道、镇、乡</v>
          </cell>
          <cell r="K1194" t="str">
            <v>陶建军</v>
          </cell>
        </row>
        <row r="1195">
          <cell r="B1195" t="str">
            <v>3112819402</v>
          </cell>
          <cell r="C1195" t="str">
            <v>310038755346</v>
          </cell>
          <cell r="D1195" t="str">
            <v>淅川县</v>
          </cell>
          <cell r="E1195" t="str">
            <v>荆紫关镇</v>
          </cell>
          <cell r="F1195" t="str">
            <v>上梅池村</v>
          </cell>
          <cell r="G1195" t="str">
            <v>樊士兴</v>
          </cell>
          <cell r="H1195" t="str">
            <v>41292719620527211X</v>
          </cell>
          <cell r="I1195" t="str">
            <v>荆紫关镇人民政府</v>
          </cell>
          <cell r="J1195" t="str">
            <v>街道、镇、乡</v>
          </cell>
          <cell r="K1195" t="str">
            <v>杨保银</v>
          </cell>
        </row>
        <row r="1196">
          <cell r="B1196" t="str">
            <v>3112819402</v>
          </cell>
          <cell r="C1196" t="str">
            <v>310038755346</v>
          </cell>
          <cell r="D1196" t="str">
            <v>淅川县</v>
          </cell>
          <cell r="E1196" t="str">
            <v>荆紫关镇</v>
          </cell>
          <cell r="F1196" t="str">
            <v>上梅池村</v>
          </cell>
          <cell r="G1196" t="str">
            <v>樊士兴</v>
          </cell>
          <cell r="H1196" t="str">
            <v>41292719620527211X</v>
          </cell>
          <cell r="I1196" t="str">
            <v>淅川县教体局</v>
          </cell>
          <cell r="J1196" t="str">
            <v>县（区）</v>
          </cell>
          <cell r="K1196" t="str">
            <v>郑永华</v>
          </cell>
        </row>
        <row r="1197">
          <cell r="B1197" t="str">
            <v>3112819404</v>
          </cell>
          <cell r="C1197" t="str">
            <v>310038755355</v>
          </cell>
          <cell r="D1197" t="str">
            <v>淅川县</v>
          </cell>
          <cell r="E1197" t="str">
            <v>荆紫关镇</v>
          </cell>
          <cell r="F1197" t="str">
            <v>小寺沟村</v>
          </cell>
          <cell r="G1197" t="str">
            <v>田进兴</v>
          </cell>
          <cell r="H1197" t="str">
            <v>412927194610242134</v>
          </cell>
          <cell r="I1197" t="str">
            <v>荆紫关镇人民政府</v>
          </cell>
          <cell r="J1197" t="str">
            <v>街道、镇、乡</v>
          </cell>
          <cell r="K1197" t="str">
            <v>高杏</v>
          </cell>
        </row>
        <row r="1198">
          <cell r="B1198" t="str">
            <v>3112819404</v>
          </cell>
          <cell r="C1198" t="str">
            <v>310038755355</v>
          </cell>
          <cell r="D1198" t="str">
            <v>淅川县</v>
          </cell>
          <cell r="E1198" t="str">
            <v>荆紫关镇</v>
          </cell>
          <cell r="F1198" t="str">
            <v>小寺沟村</v>
          </cell>
          <cell r="G1198" t="str">
            <v>田进兴</v>
          </cell>
          <cell r="H1198" t="str">
            <v>412927194610242134</v>
          </cell>
          <cell r="I1198" t="str">
            <v>淅川县人力资源和社会保障局</v>
          </cell>
          <cell r="J1198" t="str">
            <v>县（区）</v>
          </cell>
          <cell r="K1198" t="str">
            <v>张冬冬</v>
          </cell>
        </row>
        <row r="1199">
          <cell r="B1199" t="str">
            <v>3112819404</v>
          </cell>
          <cell r="C1199" t="str">
            <v>310038755355</v>
          </cell>
          <cell r="D1199" t="str">
            <v>淅川县</v>
          </cell>
          <cell r="E1199" t="str">
            <v>荆紫关镇</v>
          </cell>
          <cell r="F1199" t="str">
            <v>小寺沟村</v>
          </cell>
          <cell r="G1199" t="str">
            <v>田进兴</v>
          </cell>
          <cell r="H1199" t="str">
            <v>412927194610242134</v>
          </cell>
          <cell r="I1199" t="str">
            <v>淅川县医保局</v>
          </cell>
          <cell r="J1199" t="str">
            <v>县（区）</v>
          </cell>
          <cell r="K1199" t="str">
            <v>张冬冬</v>
          </cell>
        </row>
        <row r="1200">
          <cell r="B1200" t="str">
            <v>3112819411</v>
          </cell>
          <cell r="C1200" t="str">
            <v>310038755368</v>
          </cell>
          <cell r="D1200" t="str">
            <v>淅川县</v>
          </cell>
          <cell r="E1200" t="str">
            <v>荆紫关镇</v>
          </cell>
          <cell r="F1200" t="str">
            <v>史家村</v>
          </cell>
          <cell r="G1200" t="str">
            <v>尚保林</v>
          </cell>
          <cell r="H1200" t="str">
            <v>41292719640929213923</v>
          </cell>
          <cell r="I1200" t="str">
            <v>荆紫关镇村两委</v>
          </cell>
          <cell r="J1200" t="str">
            <v>村两委</v>
          </cell>
          <cell r="K1200" t="str">
            <v>周建元</v>
          </cell>
        </row>
        <row r="1201">
          <cell r="B1201" t="str">
            <v>3112819422</v>
          </cell>
          <cell r="C1201" t="str">
            <v>310038763052</v>
          </cell>
          <cell r="D1201" t="str">
            <v>淅川县</v>
          </cell>
          <cell r="E1201" t="str">
            <v>荆紫关镇</v>
          </cell>
          <cell r="F1201" t="str">
            <v>菩萨堂村</v>
          </cell>
          <cell r="G1201" t="str">
            <v>周金兰</v>
          </cell>
          <cell r="H1201" t="str">
            <v>412927195712012203</v>
          </cell>
          <cell r="I1201" t="str">
            <v>淅川县体育运动中心</v>
          </cell>
          <cell r="J1201" t="str">
            <v>县（区）</v>
          </cell>
          <cell r="K1201" t="str">
            <v>王升</v>
          </cell>
        </row>
        <row r="1202">
          <cell r="B1202" t="str">
            <v>3112819426</v>
          </cell>
          <cell r="C1202" t="str">
            <v>100000612008556</v>
          </cell>
          <cell r="D1202" t="str">
            <v>淅川县</v>
          </cell>
          <cell r="E1202" t="str">
            <v>荆紫关镇</v>
          </cell>
          <cell r="F1202" t="str">
            <v>李营村</v>
          </cell>
          <cell r="G1202" t="str">
            <v>王洲娃</v>
          </cell>
          <cell r="H1202" t="str">
            <v>41292719740413217344</v>
          </cell>
          <cell r="I1202" t="str">
            <v>淅川县公安局</v>
          </cell>
          <cell r="J1202" t="str">
            <v>县（区）</v>
          </cell>
          <cell r="K1202" t="str">
            <v>梅松</v>
          </cell>
        </row>
        <row r="1203">
          <cell r="B1203" t="str">
            <v>3112819426</v>
          </cell>
          <cell r="C1203" t="str">
            <v>100000612008556</v>
          </cell>
          <cell r="D1203" t="str">
            <v>淅川县</v>
          </cell>
          <cell r="E1203" t="str">
            <v>荆紫关镇</v>
          </cell>
          <cell r="F1203" t="str">
            <v>李营村</v>
          </cell>
          <cell r="G1203" t="str">
            <v>王洲娃</v>
          </cell>
          <cell r="H1203" t="str">
            <v>41292719740413217344</v>
          </cell>
          <cell r="I1203" t="str">
            <v>淅川县宛运公司</v>
          </cell>
          <cell r="J1203" t="str">
            <v>县（区）</v>
          </cell>
          <cell r="K1203" t="str">
            <v>雷景荣</v>
          </cell>
        </row>
        <row r="1204">
          <cell r="B1204" t="str">
            <v>3112819426</v>
          </cell>
          <cell r="C1204" t="str">
            <v>100000612008556</v>
          </cell>
          <cell r="D1204" t="str">
            <v>淅川县</v>
          </cell>
          <cell r="E1204" t="str">
            <v>荆紫关镇</v>
          </cell>
          <cell r="F1204" t="str">
            <v>李营村</v>
          </cell>
          <cell r="G1204" t="str">
            <v>王洲娃</v>
          </cell>
          <cell r="H1204" t="str">
            <v>41292719740413217344</v>
          </cell>
          <cell r="I1204" t="str">
            <v>淅川县公安局</v>
          </cell>
          <cell r="J1204" t="str">
            <v>县（区）</v>
          </cell>
          <cell r="K1204" t="str">
            <v>王书龙</v>
          </cell>
        </row>
        <row r="1205">
          <cell r="B1205" t="str">
            <v>3112819426</v>
          </cell>
          <cell r="C1205" t="str">
            <v>100000612008556</v>
          </cell>
          <cell r="D1205" t="str">
            <v>淅川县</v>
          </cell>
          <cell r="E1205" t="str">
            <v>荆紫关镇</v>
          </cell>
          <cell r="F1205" t="str">
            <v>李营村</v>
          </cell>
          <cell r="G1205" t="str">
            <v>王洲娃</v>
          </cell>
          <cell r="H1205" t="str">
            <v>41292719740413217344</v>
          </cell>
          <cell r="I1205" t="str">
            <v>淅川县丹源水电有限公司</v>
          </cell>
          <cell r="J1205" t="str">
            <v>街道、镇、乡</v>
          </cell>
          <cell r="K1205" t="str">
            <v>张毅</v>
          </cell>
        </row>
        <row r="1206">
          <cell r="B1206" t="str">
            <v>3112819427</v>
          </cell>
          <cell r="C1206" t="str">
            <v>310038763067</v>
          </cell>
          <cell r="D1206" t="str">
            <v>淅川县</v>
          </cell>
          <cell r="E1206" t="str">
            <v>荆紫关镇</v>
          </cell>
          <cell r="F1206" t="str">
            <v>龙泉观村</v>
          </cell>
          <cell r="G1206" t="str">
            <v>邓保深</v>
          </cell>
          <cell r="H1206" t="str">
            <v>41292719630212213X</v>
          </cell>
          <cell r="I1206" t="str">
            <v>荆紫关镇村两委</v>
          </cell>
          <cell r="J1206" t="str">
            <v>村两委</v>
          </cell>
          <cell r="K1206" t="str">
            <v>郑其顺</v>
          </cell>
        </row>
        <row r="1207">
          <cell r="B1207" t="str">
            <v>3112819427</v>
          </cell>
          <cell r="C1207" t="str">
            <v>310038763067</v>
          </cell>
          <cell r="D1207" t="str">
            <v>淅川县</v>
          </cell>
          <cell r="E1207" t="str">
            <v>荆紫关镇</v>
          </cell>
          <cell r="F1207" t="str">
            <v>龙泉观村</v>
          </cell>
          <cell r="G1207" t="str">
            <v>邓保深</v>
          </cell>
          <cell r="H1207" t="str">
            <v>41292719630212213X</v>
          </cell>
          <cell r="I1207" t="str">
            <v>淅川县农业农村局</v>
          </cell>
          <cell r="J1207" t="str">
            <v>县（区）</v>
          </cell>
          <cell r="K1207" t="str">
            <v>张平</v>
          </cell>
        </row>
        <row r="1208">
          <cell r="B1208" t="str">
            <v>3112819430</v>
          </cell>
          <cell r="C1208" t="str">
            <v>310038763075</v>
          </cell>
          <cell r="D1208" t="str">
            <v>淅川县</v>
          </cell>
          <cell r="E1208" t="str">
            <v>荆紫关镇</v>
          </cell>
          <cell r="F1208" t="str">
            <v>全庄村</v>
          </cell>
          <cell r="G1208" t="str">
            <v>蒋海明</v>
          </cell>
          <cell r="H1208" t="str">
            <v>412927195710102117</v>
          </cell>
          <cell r="I1208" t="str">
            <v>淅川县人民检察院</v>
          </cell>
          <cell r="J1208" t="str">
            <v>县（区）</v>
          </cell>
          <cell r="K1208" t="str">
            <v>佟亚飞</v>
          </cell>
        </row>
        <row r="1209">
          <cell r="B1209" t="str">
            <v>3112819430</v>
          </cell>
          <cell r="C1209" t="str">
            <v>310038763075</v>
          </cell>
          <cell r="D1209" t="str">
            <v>淅川县</v>
          </cell>
          <cell r="E1209" t="str">
            <v>荆紫关镇</v>
          </cell>
          <cell r="F1209" t="str">
            <v>全庄村</v>
          </cell>
          <cell r="G1209" t="str">
            <v>蒋海明</v>
          </cell>
          <cell r="H1209" t="str">
            <v>412927195710102117</v>
          </cell>
          <cell r="I1209" t="str">
            <v>淅川县人民检察院</v>
          </cell>
          <cell r="J1209" t="str">
            <v>县（区）</v>
          </cell>
          <cell r="K1209" t="str">
            <v>申明芳</v>
          </cell>
        </row>
        <row r="1210">
          <cell r="B1210" t="str">
            <v>3112819431</v>
          </cell>
          <cell r="C1210" t="str">
            <v>310038763079</v>
          </cell>
          <cell r="D1210" t="str">
            <v>淅川县</v>
          </cell>
          <cell r="E1210" t="str">
            <v>荆紫关镇</v>
          </cell>
          <cell r="F1210" t="str">
            <v>庙岭村</v>
          </cell>
          <cell r="G1210" t="str">
            <v>王建清</v>
          </cell>
          <cell r="H1210" t="str">
            <v>412927196208142134</v>
          </cell>
          <cell r="I1210" t="str">
            <v>荆紫关镇村两委</v>
          </cell>
          <cell r="J1210" t="str">
            <v>村两委</v>
          </cell>
          <cell r="K1210" t="str">
            <v>魏振国</v>
          </cell>
        </row>
        <row r="1211">
          <cell r="B1211" t="str">
            <v>3112819453</v>
          </cell>
          <cell r="C1211" t="str">
            <v>310038759328</v>
          </cell>
          <cell r="D1211" t="str">
            <v>淅川县</v>
          </cell>
          <cell r="E1211" t="str">
            <v>荆紫关镇</v>
          </cell>
          <cell r="F1211" t="str">
            <v>麻墈村</v>
          </cell>
          <cell r="G1211" t="str">
            <v>朱太福</v>
          </cell>
          <cell r="H1211" t="str">
            <v>612524198112235171</v>
          </cell>
          <cell r="I1211" t="str">
            <v>淅川县国有荆关林场</v>
          </cell>
          <cell r="J1211" t="str">
            <v>县（区）</v>
          </cell>
          <cell r="K1211" t="str">
            <v>舒清峰</v>
          </cell>
        </row>
        <row r="1212">
          <cell r="B1212" t="str">
            <v>3112819453</v>
          </cell>
          <cell r="C1212" t="str">
            <v>310038759328</v>
          </cell>
          <cell r="D1212" t="str">
            <v>淅川县</v>
          </cell>
          <cell r="E1212" t="str">
            <v>荆紫关镇</v>
          </cell>
          <cell r="F1212" t="str">
            <v>麻墈村</v>
          </cell>
          <cell r="G1212" t="str">
            <v>朱太福</v>
          </cell>
          <cell r="H1212" t="str">
            <v>612524198112235171</v>
          </cell>
          <cell r="I1212" t="str">
            <v>淅川县人民检察院</v>
          </cell>
          <cell r="J1212" t="str">
            <v>县（区）</v>
          </cell>
          <cell r="K1212" t="str">
            <v>杨凡</v>
          </cell>
        </row>
        <row r="1213">
          <cell r="B1213" t="str">
            <v>3112819456</v>
          </cell>
          <cell r="C1213" t="str">
            <v>310038759339</v>
          </cell>
          <cell r="D1213" t="str">
            <v>淅川县</v>
          </cell>
          <cell r="E1213" t="str">
            <v>荆紫关镇</v>
          </cell>
          <cell r="F1213" t="str">
            <v>小石槽沟村</v>
          </cell>
          <cell r="G1213" t="str">
            <v>李庆华</v>
          </cell>
          <cell r="H1213" t="str">
            <v>412927194710052127</v>
          </cell>
          <cell r="I1213" t="str">
            <v>荆紫关镇村两委</v>
          </cell>
          <cell r="J1213" t="str">
            <v>村两委</v>
          </cell>
          <cell r="K1213" t="str">
            <v>贾新志</v>
          </cell>
        </row>
        <row r="1214">
          <cell r="B1214" t="str">
            <v>3112819463</v>
          </cell>
          <cell r="C1214" t="str">
            <v>310038754028</v>
          </cell>
          <cell r="D1214" t="str">
            <v>淅川县</v>
          </cell>
          <cell r="E1214" t="str">
            <v>荆紫关镇</v>
          </cell>
          <cell r="F1214" t="str">
            <v>吴家沟村</v>
          </cell>
          <cell r="G1214" t="str">
            <v>尹周</v>
          </cell>
          <cell r="H1214" t="str">
            <v>412927197410222132</v>
          </cell>
          <cell r="I1214" t="str">
            <v>淅川县人民检察院</v>
          </cell>
          <cell r="J1214" t="str">
            <v>县（区）</v>
          </cell>
          <cell r="K1214" t="str">
            <v>赵均锋</v>
          </cell>
        </row>
        <row r="1215">
          <cell r="B1215" t="str">
            <v>3112819468</v>
          </cell>
          <cell r="C1215" t="str">
            <v>310038754046</v>
          </cell>
          <cell r="D1215" t="str">
            <v>淅川县</v>
          </cell>
          <cell r="E1215" t="str">
            <v>荆紫关镇</v>
          </cell>
          <cell r="F1215" t="str">
            <v>冯营村</v>
          </cell>
          <cell r="G1215" t="str">
            <v>李建成</v>
          </cell>
          <cell r="H1215" t="str">
            <v>412927196603062118</v>
          </cell>
          <cell r="I1215" t="str">
            <v>荆紫关镇村两委</v>
          </cell>
          <cell r="J1215" t="str">
            <v>村两委</v>
          </cell>
          <cell r="K1215" t="str">
            <v>冯永华</v>
          </cell>
        </row>
        <row r="1216">
          <cell r="B1216" t="str">
            <v>3112819470</v>
          </cell>
          <cell r="C1216" t="str">
            <v>310038754053</v>
          </cell>
          <cell r="D1216" t="str">
            <v>淅川县</v>
          </cell>
          <cell r="E1216" t="str">
            <v>荆紫关镇</v>
          </cell>
          <cell r="F1216" t="str">
            <v>金家沟村</v>
          </cell>
          <cell r="G1216" t="str">
            <v>陆改清</v>
          </cell>
          <cell r="H1216" t="str">
            <v>411323198103212116</v>
          </cell>
          <cell r="I1216" t="str">
            <v>淅川县农业农村局</v>
          </cell>
          <cell r="J1216" t="str">
            <v>县（区）</v>
          </cell>
          <cell r="K1216" t="str">
            <v>贾瑞芳</v>
          </cell>
        </row>
        <row r="1217">
          <cell r="B1217" t="str">
            <v>3112819470</v>
          </cell>
          <cell r="C1217" t="str">
            <v>310038754053</v>
          </cell>
          <cell r="D1217" t="str">
            <v>淅川县</v>
          </cell>
          <cell r="E1217" t="str">
            <v>荆紫关镇</v>
          </cell>
          <cell r="F1217" t="str">
            <v>金家沟村</v>
          </cell>
          <cell r="G1217" t="str">
            <v>陆改清</v>
          </cell>
          <cell r="H1217" t="str">
            <v>411323198103212116</v>
          </cell>
          <cell r="I1217" t="str">
            <v>荆紫关镇村两委</v>
          </cell>
          <cell r="J1217" t="str">
            <v>村两委</v>
          </cell>
          <cell r="K1217" t="str">
            <v>刘明芳</v>
          </cell>
        </row>
        <row r="1218">
          <cell r="B1218" t="str">
            <v>3112819470</v>
          </cell>
          <cell r="C1218" t="str">
            <v>310038754053</v>
          </cell>
          <cell r="D1218" t="str">
            <v>淅川县</v>
          </cell>
          <cell r="E1218" t="str">
            <v>荆紫关镇</v>
          </cell>
          <cell r="F1218" t="str">
            <v>金家沟村</v>
          </cell>
          <cell r="G1218" t="str">
            <v>陆改清</v>
          </cell>
          <cell r="H1218" t="str">
            <v>411323198103212116</v>
          </cell>
          <cell r="I1218" t="str">
            <v>荆紫关镇村两委</v>
          </cell>
          <cell r="J1218" t="str">
            <v>村两委</v>
          </cell>
          <cell r="K1218" t="str">
            <v>寇建功</v>
          </cell>
        </row>
        <row r="1219">
          <cell r="B1219" t="str">
            <v>3112819471</v>
          </cell>
          <cell r="C1219" t="str">
            <v>310038754056</v>
          </cell>
          <cell r="D1219" t="str">
            <v>淅川县</v>
          </cell>
          <cell r="E1219" t="str">
            <v>荆紫关镇</v>
          </cell>
          <cell r="F1219" t="str">
            <v>三岔村</v>
          </cell>
          <cell r="G1219" t="str">
            <v>常清才</v>
          </cell>
          <cell r="H1219" t="str">
            <v>412927195501222112</v>
          </cell>
          <cell r="I1219" t="str">
            <v>荆紫关镇人民政府</v>
          </cell>
          <cell r="J1219" t="str">
            <v>街道、镇、乡</v>
          </cell>
          <cell r="K1219" t="str">
            <v>王健</v>
          </cell>
        </row>
        <row r="1220">
          <cell r="B1220" t="str">
            <v>3112819471</v>
          </cell>
          <cell r="C1220" t="str">
            <v>310038754056</v>
          </cell>
          <cell r="D1220" t="str">
            <v>淅川县</v>
          </cell>
          <cell r="E1220" t="str">
            <v>荆紫关镇</v>
          </cell>
          <cell r="F1220" t="str">
            <v>三岔村</v>
          </cell>
          <cell r="G1220" t="str">
            <v>常清才</v>
          </cell>
          <cell r="H1220" t="str">
            <v>412927195501222112</v>
          </cell>
          <cell r="I1220" t="str">
            <v>荆紫关镇人民政府</v>
          </cell>
          <cell r="J1220" t="str">
            <v>街道、镇、乡</v>
          </cell>
          <cell r="K1220" t="str">
            <v>杨保银</v>
          </cell>
        </row>
        <row r="1221">
          <cell r="B1221" t="str">
            <v>3112819471</v>
          </cell>
          <cell r="C1221" t="str">
            <v>310038754056</v>
          </cell>
          <cell r="D1221" t="str">
            <v>淅川县</v>
          </cell>
          <cell r="E1221" t="str">
            <v>荆紫关镇</v>
          </cell>
          <cell r="F1221" t="str">
            <v>三岔村</v>
          </cell>
          <cell r="G1221" t="str">
            <v>常清才</v>
          </cell>
          <cell r="H1221" t="str">
            <v>412927195501222112</v>
          </cell>
          <cell r="I1221" t="str">
            <v>荆紫关镇人民政府</v>
          </cell>
          <cell r="J1221" t="str">
            <v>街道、镇、乡</v>
          </cell>
          <cell r="K1221" t="str">
            <v>毕晋字</v>
          </cell>
        </row>
        <row r="1222">
          <cell r="B1222" t="str">
            <v>3112819471</v>
          </cell>
          <cell r="C1222" t="str">
            <v>310038754056</v>
          </cell>
          <cell r="D1222" t="str">
            <v>淅川县</v>
          </cell>
          <cell r="E1222" t="str">
            <v>荆紫关镇</v>
          </cell>
          <cell r="F1222" t="str">
            <v>三岔村</v>
          </cell>
          <cell r="G1222" t="str">
            <v>常清才</v>
          </cell>
          <cell r="H1222" t="str">
            <v>412927195501222112</v>
          </cell>
          <cell r="I1222" t="str">
            <v>荆紫关镇人民政府</v>
          </cell>
          <cell r="J1222" t="str">
            <v>街道、镇、乡</v>
          </cell>
          <cell r="K1222" t="str">
            <v>王建富</v>
          </cell>
        </row>
        <row r="1223">
          <cell r="B1223" t="str">
            <v>3112819476</v>
          </cell>
          <cell r="C1223" t="str">
            <v>310038754071</v>
          </cell>
          <cell r="D1223" t="str">
            <v>淅川县</v>
          </cell>
          <cell r="E1223" t="str">
            <v>荆紫关镇</v>
          </cell>
          <cell r="F1223" t="str">
            <v>上梅池村</v>
          </cell>
          <cell r="G1223" t="str">
            <v>姚成华</v>
          </cell>
          <cell r="H1223" t="str">
            <v>412927196712012195</v>
          </cell>
          <cell r="I1223" t="str">
            <v>淅川县教体局</v>
          </cell>
          <cell r="J1223" t="str">
            <v>街道、镇、乡</v>
          </cell>
          <cell r="K1223" t="str">
            <v>梁五奇</v>
          </cell>
        </row>
        <row r="1224">
          <cell r="B1224" t="str">
            <v>3112819476</v>
          </cell>
          <cell r="C1224" t="str">
            <v>310038754071</v>
          </cell>
          <cell r="D1224" t="str">
            <v>淅川县</v>
          </cell>
          <cell r="E1224" t="str">
            <v>荆紫关镇</v>
          </cell>
          <cell r="F1224" t="str">
            <v>上梅池村</v>
          </cell>
          <cell r="G1224" t="str">
            <v>姚成华</v>
          </cell>
          <cell r="H1224" t="str">
            <v>412927196712012195</v>
          </cell>
          <cell r="I1224" t="str">
            <v>淅川县教体局</v>
          </cell>
          <cell r="J1224" t="str">
            <v>街道、镇、乡</v>
          </cell>
          <cell r="K1224" t="str">
            <v>贾玉飞</v>
          </cell>
        </row>
        <row r="1225">
          <cell r="B1225" t="str">
            <v>3112819476</v>
          </cell>
          <cell r="C1225" t="str">
            <v>310038754071</v>
          </cell>
          <cell r="D1225" t="str">
            <v>淅川县</v>
          </cell>
          <cell r="E1225" t="str">
            <v>荆紫关镇</v>
          </cell>
          <cell r="F1225" t="str">
            <v>上梅池村</v>
          </cell>
          <cell r="G1225" t="str">
            <v>姚成华</v>
          </cell>
          <cell r="H1225" t="str">
            <v>412927196712012195</v>
          </cell>
          <cell r="I1225" t="str">
            <v>淅川县教体局</v>
          </cell>
          <cell r="J1225" t="str">
            <v>县（区）</v>
          </cell>
          <cell r="K1225" t="str">
            <v>张仁超</v>
          </cell>
        </row>
        <row r="1226">
          <cell r="B1226" t="str">
            <v>3112819476</v>
          </cell>
          <cell r="C1226" t="str">
            <v>310038754071</v>
          </cell>
          <cell r="D1226" t="str">
            <v>淅川县</v>
          </cell>
          <cell r="E1226" t="str">
            <v>荆紫关镇</v>
          </cell>
          <cell r="F1226" t="str">
            <v>上梅池村</v>
          </cell>
          <cell r="G1226" t="str">
            <v>姚成华</v>
          </cell>
          <cell r="H1226" t="str">
            <v>412927196712012195</v>
          </cell>
          <cell r="I1226" t="str">
            <v>淅川县教体局</v>
          </cell>
          <cell r="J1226" t="str">
            <v>县（区）</v>
          </cell>
          <cell r="K1226" t="str">
            <v>计东涌</v>
          </cell>
        </row>
        <row r="1227">
          <cell r="B1227" t="str">
            <v>3112819477</v>
          </cell>
          <cell r="C1227" t="str">
            <v>310038754073</v>
          </cell>
          <cell r="D1227" t="str">
            <v>淅川县</v>
          </cell>
          <cell r="E1227" t="str">
            <v>荆紫关镇</v>
          </cell>
          <cell r="F1227" t="str">
            <v>李营村</v>
          </cell>
          <cell r="G1227" t="str">
            <v>梁国红</v>
          </cell>
          <cell r="H1227" t="str">
            <v>412927197303272118</v>
          </cell>
          <cell r="I1227" t="str">
            <v>淅川县公安局</v>
          </cell>
          <cell r="J1227" t="str">
            <v>县（区）</v>
          </cell>
          <cell r="K1227" t="str">
            <v>袁清强</v>
          </cell>
        </row>
        <row r="1228">
          <cell r="B1228" t="str">
            <v>3112819477</v>
          </cell>
          <cell r="C1228" t="str">
            <v>310038754073</v>
          </cell>
          <cell r="D1228" t="str">
            <v>淅川县</v>
          </cell>
          <cell r="E1228" t="str">
            <v>荆紫关镇</v>
          </cell>
          <cell r="F1228" t="str">
            <v>李营村</v>
          </cell>
          <cell r="G1228" t="str">
            <v>梁国红</v>
          </cell>
          <cell r="H1228" t="str">
            <v>412927197303272118</v>
          </cell>
          <cell r="I1228" t="str">
            <v>淅川县公安局</v>
          </cell>
          <cell r="J1228" t="str">
            <v>县（区）</v>
          </cell>
          <cell r="K1228" t="str">
            <v>王明生</v>
          </cell>
        </row>
        <row r="1229">
          <cell r="B1229" t="str">
            <v>3112819477</v>
          </cell>
          <cell r="C1229" t="str">
            <v>310038754073</v>
          </cell>
          <cell r="D1229" t="str">
            <v>淅川县</v>
          </cell>
          <cell r="E1229" t="str">
            <v>荆紫关镇</v>
          </cell>
          <cell r="F1229" t="str">
            <v>李营村</v>
          </cell>
          <cell r="G1229" t="str">
            <v>梁国红</v>
          </cell>
          <cell r="H1229" t="str">
            <v>412927197303272118</v>
          </cell>
          <cell r="I1229" t="str">
            <v>淅川县丹源水电有限公司</v>
          </cell>
          <cell r="J1229" t="str">
            <v>街道、镇、乡</v>
          </cell>
          <cell r="K1229" t="str">
            <v>李青年</v>
          </cell>
        </row>
        <row r="1230">
          <cell r="B1230" t="str">
            <v>3112819480</v>
          </cell>
          <cell r="C1230" t="str">
            <v>310038761011</v>
          </cell>
          <cell r="D1230" t="str">
            <v>淅川县</v>
          </cell>
          <cell r="E1230" t="str">
            <v>荆紫关镇</v>
          </cell>
          <cell r="F1230" t="str">
            <v>冯营村</v>
          </cell>
          <cell r="G1230" t="str">
            <v>李夫军</v>
          </cell>
          <cell r="H1230" t="str">
            <v>412927196512212133</v>
          </cell>
          <cell r="I1230" t="str">
            <v>淅川县人社局</v>
          </cell>
          <cell r="J1230" t="str">
            <v>县（区）</v>
          </cell>
          <cell r="K1230" t="str">
            <v>杜珂</v>
          </cell>
        </row>
        <row r="1231">
          <cell r="B1231" t="str">
            <v>3112819484</v>
          </cell>
          <cell r="C1231" t="str">
            <v>310038761018</v>
          </cell>
          <cell r="D1231" t="str">
            <v>淅川县</v>
          </cell>
          <cell r="E1231" t="str">
            <v>荆紫关镇</v>
          </cell>
          <cell r="F1231" t="str">
            <v>三岔村</v>
          </cell>
          <cell r="G1231" t="str">
            <v>孔祥栓</v>
          </cell>
          <cell r="H1231" t="str">
            <v>412927197209282133</v>
          </cell>
          <cell r="I1231" t="str">
            <v>淅川县城镇集体工业联社</v>
          </cell>
          <cell r="J1231" t="str">
            <v>县（区）</v>
          </cell>
          <cell r="K1231" t="str">
            <v>金大军</v>
          </cell>
        </row>
        <row r="1232">
          <cell r="B1232" t="str">
            <v>3112819496</v>
          </cell>
          <cell r="C1232" t="str">
            <v>310038761774</v>
          </cell>
          <cell r="D1232" t="str">
            <v>淅川县</v>
          </cell>
          <cell r="E1232" t="str">
            <v>荆紫关镇</v>
          </cell>
          <cell r="F1232" t="str">
            <v>穆营村</v>
          </cell>
          <cell r="G1232" t="str">
            <v>杜木祥</v>
          </cell>
          <cell r="H1232" t="str">
            <v>412927194806152114</v>
          </cell>
          <cell r="I1232" t="str">
            <v>淅川县人民检察院</v>
          </cell>
          <cell r="J1232" t="str">
            <v>县（区）</v>
          </cell>
          <cell r="K1232" t="str">
            <v>韩强</v>
          </cell>
        </row>
        <row r="1233">
          <cell r="B1233" t="str">
            <v>3112819497</v>
          </cell>
          <cell r="C1233" t="str">
            <v>310038761780</v>
          </cell>
          <cell r="D1233" t="str">
            <v>淅川县</v>
          </cell>
          <cell r="E1233" t="str">
            <v>荆紫关镇</v>
          </cell>
          <cell r="F1233" t="str">
            <v>新石门村</v>
          </cell>
          <cell r="G1233" t="str">
            <v>康宏学</v>
          </cell>
          <cell r="H1233" t="str">
            <v>411323194505282119</v>
          </cell>
          <cell r="I1233" t="str">
            <v>荆紫关镇村两委</v>
          </cell>
          <cell r="J1233" t="str">
            <v>街道、镇、乡</v>
          </cell>
          <cell r="K1233" t="str">
            <v>魏书成</v>
          </cell>
        </row>
        <row r="1234">
          <cell r="B1234" t="str">
            <v>3112819497</v>
          </cell>
          <cell r="C1234" t="str">
            <v>310038761780</v>
          </cell>
          <cell r="D1234" t="str">
            <v>淅川县</v>
          </cell>
          <cell r="E1234" t="str">
            <v>荆紫关镇</v>
          </cell>
          <cell r="F1234" t="str">
            <v>新石门村</v>
          </cell>
          <cell r="G1234" t="str">
            <v>康宏学</v>
          </cell>
          <cell r="H1234" t="str">
            <v>411323194505282119</v>
          </cell>
          <cell r="I1234" t="str">
            <v>荆紫关镇人民政府</v>
          </cell>
          <cell r="J1234" t="str">
            <v>街道、镇、乡</v>
          </cell>
          <cell r="K1234" t="str">
            <v>郑颖</v>
          </cell>
        </row>
        <row r="1235">
          <cell r="B1235" t="str">
            <v>3112819497</v>
          </cell>
          <cell r="C1235" t="str">
            <v>310038761780</v>
          </cell>
          <cell r="D1235" t="str">
            <v>淅川县</v>
          </cell>
          <cell r="E1235" t="str">
            <v>荆紫关镇</v>
          </cell>
          <cell r="F1235" t="str">
            <v>新石门村</v>
          </cell>
          <cell r="G1235" t="str">
            <v>康宏学</v>
          </cell>
          <cell r="H1235" t="str">
            <v>411323194505282119</v>
          </cell>
          <cell r="I1235" t="str">
            <v>淅川县公安局</v>
          </cell>
          <cell r="J1235" t="str">
            <v>县（区）</v>
          </cell>
          <cell r="K1235" t="str">
            <v>陈德厚</v>
          </cell>
        </row>
        <row r="1236">
          <cell r="B1236" t="str">
            <v>3112819497</v>
          </cell>
          <cell r="C1236" t="str">
            <v>310038761780</v>
          </cell>
          <cell r="D1236" t="str">
            <v>淅川县</v>
          </cell>
          <cell r="E1236" t="str">
            <v>荆紫关镇</v>
          </cell>
          <cell r="F1236" t="str">
            <v>新石门村</v>
          </cell>
          <cell r="G1236" t="str">
            <v>康宏学</v>
          </cell>
          <cell r="H1236" t="str">
            <v>411323194505282119</v>
          </cell>
          <cell r="I1236" t="str">
            <v>淅川县公安局</v>
          </cell>
          <cell r="J1236" t="str">
            <v>县（区）</v>
          </cell>
          <cell r="K1236" t="str">
            <v>王洋</v>
          </cell>
        </row>
        <row r="1237">
          <cell r="B1237" t="str">
            <v>3112819501</v>
          </cell>
          <cell r="C1237" t="str">
            <v>310038754185</v>
          </cell>
          <cell r="D1237" t="str">
            <v>淅川县</v>
          </cell>
          <cell r="E1237" t="str">
            <v>荆紫关镇</v>
          </cell>
          <cell r="F1237" t="str">
            <v>北街村</v>
          </cell>
          <cell r="G1237" t="str">
            <v>王玉华</v>
          </cell>
          <cell r="H1237" t="str">
            <v>412927196603072148</v>
          </cell>
          <cell r="I1237" t="str">
            <v>荆紫关镇村两委</v>
          </cell>
          <cell r="J1237" t="str">
            <v>村两委</v>
          </cell>
          <cell r="K1237" t="str">
            <v>马玉良</v>
          </cell>
        </row>
        <row r="1238">
          <cell r="B1238" t="str">
            <v>3112819501</v>
          </cell>
          <cell r="C1238" t="str">
            <v>310038754185</v>
          </cell>
          <cell r="D1238" t="str">
            <v>淅川县</v>
          </cell>
          <cell r="E1238" t="str">
            <v>荆紫关镇</v>
          </cell>
          <cell r="F1238" t="str">
            <v>北街村</v>
          </cell>
          <cell r="G1238" t="str">
            <v>王玉华</v>
          </cell>
          <cell r="H1238" t="str">
            <v>412927196603072148</v>
          </cell>
          <cell r="I1238" t="str">
            <v>北街村委</v>
          </cell>
          <cell r="J1238" t="str">
            <v>村两委</v>
          </cell>
          <cell r="K1238" t="str">
            <v>龚世江</v>
          </cell>
        </row>
        <row r="1239">
          <cell r="B1239" t="str">
            <v>3112819502</v>
          </cell>
          <cell r="C1239" t="str">
            <v>310038754190</v>
          </cell>
          <cell r="D1239" t="str">
            <v>淅川县</v>
          </cell>
          <cell r="E1239" t="str">
            <v>荆紫关镇</v>
          </cell>
          <cell r="F1239" t="str">
            <v>庙岭村</v>
          </cell>
          <cell r="G1239" t="str">
            <v>张宏星</v>
          </cell>
          <cell r="H1239" t="str">
            <v>412927195810072111</v>
          </cell>
          <cell r="I1239" t="str">
            <v>移动公司</v>
          </cell>
          <cell r="J1239" t="str">
            <v>县（区）</v>
          </cell>
          <cell r="K1239" t="str">
            <v>周鑫</v>
          </cell>
        </row>
        <row r="1240">
          <cell r="B1240" t="str">
            <v>3112819503</v>
          </cell>
          <cell r="C1240" t="str">
            <v>310038754193</v>
          </cell>
          <cell r="D1240" t="str">
            <v>淅川县</v>
          </cell>
          <cell r="E1240" t="str">
            <v>荆紫关镇</v>
          </cell>
          <cell r="F1240" t="str">
            <v>狮子沟村</v>
          </cell>
          <cell r="G1240" t="str">
            <v>杜良英</v>
          </cell>
          <cell r="H1240" t="str">
            <v>412927194806262129</v>
          </cell>
          <cell r="I1240" t="str">
            <v>荆紫关镇人民政府</v>
          </cell>
          <cell r="J1240" t="str">
            <v>街道、镇、乡</v>
          </cell>
          <cell r="K1240" t="str">
            <v>周江涛</v>
          </cell>
        </row>
        <row r="1241">
          <cell r="B1241" t="str">
            <v>3112819503</v>
          </cell>
          <cell r="C1241" t="str">
            <v>310038754193</v>
          </cell>
          <cell r="D1241" t="str">
            <v>淅川县</v>
          </cell>
          <cell r="E1241" t="str">
            <v>荆紫关镇</v>
          </cell>
          <cell r="F1241" t="str">
            <v>狮子沟村</v>
          </cell>
          <cell r="G1241" t="str">
            <v>杜良英</v>
          </cell>
          <cell r="H1241" t="str">
            <v>412927194806262129</v>
          </cell>
          <cell r="I1241" t="str">
            <v>荆紫关镇人民政府</v>
          </cell>
          <cell r="J1241" t="str">
            <v>街道、镇、乡</v>
          </cell>
          <cell r="K1241" t="str">
            <v>杨建波</v>
          </cell>
        </row>
        <row r="1242">
          <cell r="B1242" t="str">
            <v>3112819503</v>
          </cell>
          <cell r="C1242" t="str">
            <v>310038754193</v>
          </cell>
          <cell r="D1242" t="str">
            <v>淅川县</v>
          </cell>
          <cell r="E1242" t="str">
            <v>荆紫关镇</v>
          </cell>
          <cell r="F1242" t="str">
            <v>狮子沟村</v>
          </cell>
          <cell r="G1242" t="str">
            <v>杜良英</v>
          </cell>
          <cell r="H1242" t="str">
            <v>412927194806262129</v>
          </cell>
          <cell r="I1242" t="str">
            <v>荆紫关镇人民政府</v>
          </cell>
          <cell r="J1242" t="str">
            <v>街道、镇、乡</v>
          </cell>
          <cell r="K1242" t="str">
            <v>叶向阳</v>
          </cell>
        </row>
        <row r="1243">
          <cell r="B1243" t="str">
            <v>3112819503</v>
          </cell>
          <cell r="C1243" t="str">
            <v>310038754193</v>
          </cell>
          <cell r="D1243" t="str">
            <v>淅川县</v>
          </cell>
          <cell r="E1243" t="str">
            <v>荆紫关镇</v>
          </cell>
          <cell r="F1243" t="str">
            <v>狮子沟村</v>
          </cell>
          <cell r="G1243" t="str">
            <v>杜良英</v>
          </cell>
          <cell r="H1243" t="str">
            <v>412927194806262129</v>
          </cell>
          <cell r="I1243" t="str">
            <v>荆紫关镇人民政府</v>
          </cell>
          <cell r="J1243" t="str">
            <v>街道、镇、乡</v>
          </cell>
          <cell r="K1243" t="str">
            <v>胡恒理</v>
          </cell>
        </row>
        <row r="1244">
          <cell r="B1244" t="str">
            <v>3112819503</v>
          </cell>
          <cell r="C1244" t="str">
            <v>310038754193</v>
          </cell>
          <cell r="D1244" t="str">
            <v>淅川县</v>
          </cell>
          <cell r="E1244" t="str">
            <v>荆紫关镇</v>
          </cell>
          <cell r="F1244" t="str">
            <v>狮子沟村</v>
          </cell>
          <cell r="G1244" t="str">
            <v>杜良英</v>
          </cell>
          <cell r="H1244" t="str">
            <v>412927194806262129</v>
          </cell>
          <cell r="I1244" t="str">
            <v>荆紫关镇人民政府</v>
          </cell>
          <cell r="J1244" t="str">
            <v>街道、镇、乡</v>
          </cell>
          <cell r="K1244" t="str">
            <v>张仁超</v>
          </cell>
        </row>
        <row r="1245">
          <cell r="B1245" t="str">
            <v>3112819506</v>
          </cell>
          <cell r="C1245" t="str">
            <v>310038754206</v>
          </cell>
          <cell r="D1245" t="str">
            <v>淅川县</v>
          </cell>
          <cell r="E1245" t="str">
            <v>荆紫关镇</v>
          </cell>
          <cell r="F1245" t="str">
            <v>史家村</v>
          </cell>
          <cell r="G1245" t="str">
            <v>张全来</v>
          </cell>
          <cell r="H1245" t="str">
            <v>412927196704142133</v>
          </cell>
          <cell r="I1245" t="str">
            <v>荆紫关镇村两委</v>
          </cell>
          <cell r="J1245" t="str">
            <v>村两委</v>
          </cell>
          <cell r="K1245" t="str">
            <v>郑全福</v>
          </cell>
        </row>
        <row r="1246">
          <cell r="B1246" t="str">
            <v>3112819508</v>
          </cell>
          <cell r="C1246" t="str">
            <v>310038754213</v>
          </cell>
          <cell r="D1246" t="str">
            <v>淅川县</v>
          </cell>
          <cell r="E1246" t="str">
            <v>荆紫关镇</v>
          </cell>
          <cell r="F1246" t="str">
            <v>菩萨堂村</v>
          </cell>
          <cell r="G1246" t="str">
            <v>杨宏霞</v>
          </cell>
          <cell r="H1246" t="str">
            <v>412927197802192120</v>
          </cell>
          <cell r="I1246" t="str">
            <v>淅川县体育运动中心</v>
          </cell>
          <cell r="J1246" t="str">
            <v>县（区）</v>
          </cell>
          <cell r="K1246" t="str">
            <v>王改霞</v>
          </cell>
        </row>
        <row r="1247">
          <cell r="B1247" t="str">
            <v>3112819513</v>
          </cell>
          <cell r="C1247" t="str">
            <v>310038754955</v>
          </cell>
          <cell r="D1247" t="str">
            <v>淅川县</v>
          </cell>
          <cell r="E1247" t="str">
            <v>荆紫关镇</v>
          </cell>
          <cell r="F1247" t="str">
            <v>新石门村</v>
          </cell>
          <cell r="G1247" t="str">
            <v>时文献</v>
          </cell>
          <cell r="H1247" t="str">
            <v>412927197608132116</v>
          </cell>
          <cell r="I1247" t="str">
            <v>淅川县公安局</v>
          </cell>
          <cell r="J1247" t="str">
            <v>县（区）</v>
          </cell>
          <cell r="K1247" t="str">
            <v>王会玉</v>
          </cell>
        </row>
        <row r="1248">
          <cell r="B1248" t="str">
            <v>3112819527</v>
          </cell>
          <cell r="C1248" t="str">
            <v>310038761170</v>
          </cell>
          <cell r="D1248" t="str">
            <v>淅川县</v>
          </cell>
          <cell r="E1248" t="str">
            <v>荆紫关镇</v>
          </cell>
          <cell r="F1248" t="str">
            <v>新石门村</v>
          </cell>
          <cell r="G1248" t="str">
            <v>魏书林</v>
          </cell>
          <cell r="H1248" t="str">
            <v>412927197005142171</v>
          </cell>
          <cell r="I1248" t="str">
            <v>淅川县人民检察院</v>
          </cell>
          <cell r="J1248" t="str">
            <v>县（区）</v>
          </cell>
          <cell r="K1248" t="str">
            <v>龚学武</v>
          </cell>
        </row>
        <row r="1249">
          <cell r="B1249" t="str">
            <v>3112819527</v>
          </cell>
          <cell r="C1249" t="str">
            <v>310038761170</v>
          </cell>
          <cell r="D1249" t="str">
            <v>淅川县</v>
          </cell>
          <cell r="E1249" t="str">
            <v>荆紫关镇</v>
          </cell>
          <cell r="F1249" t="str">
            <v>新石门村</v>
          </cell>
          <cell r="G1249" t="str">
            <v>魏书林</v>
          </cell>
          <cell r="H1249" t="str">
            <v>412927197005142171</v>
          </cell>
          <cell r="I1249" t="str">
            <v>淅川县人民检察院</v>
          </cell>
          <cell r="J1249" t="str">
            <v>县（区）</v>
          </cell>
          <cell r="K1249" t="str">
            <v>全铁俊</v>
          </cell>
        </row>
        <row r="1250">
          <cell r="B1250" t="str">
            <v>3112819529</v>
          </cell>
          <cell r="C1250" t="str">
            <v>310038761176</v>
          </cell>
          <cell r="D1250" t="str">
            <v>淅川县</v>
          </cell>
          <cell r="E1250" t="str">
            <v>荆紫关镇</v>
          </cell>
          <cell r="F1250" t="str">
            <v>张巷村</v>
          </cell>
          <cell r="G1250" t="str">
            <v>聂林功</v>
          </cell>
          <cell r="H1250" t="str">
            <v>41292719490520211324</v>
          </cell>
          <cell r="I1250" t="str">
            <v>淅川县人社局</v>
          </cell>
          <cell r="J1250" t="str">
            <v>县（区）</v>
          </cell>
          <cell r="K1250" t="str">
            <v>刘雅</v>
          </cell>
        </row>
        <row r="1251">
          <cell r="B1251" t="str">
            <v>3112819529</v>
          </cell>
          <cell r="C1251" t="str">
            <v>310038761176</v>
          </cell>
          <cell r="D1251" t="str">
            <v>淅川县</v>
          </cell>
          <cell r="E1251" t="str">
            <v>荆紫关镇</v>
          </cell>
          <cell r="F1251" t="str">
            <v>张巷村</v>
          </cell>
          <cell r="G1251" t="str">
            <v>聂林功</v>
          </cell>
          <cell r="H1251" t="str">
            <v>41292719490520211324</v>
          </cell>
          <cell r="I1251" t="str">
            <v>淅川县人社局</v>
          </cell>
          <cell r="J1251" t="str">
            <v>县（区）</v>
          </cell>
          <cell r="K1251" t="str">
            <v>黄俊勋</v>
          </cell>
        </row>
        <row r="1252">
          <cell r="B1252" t="str">
            <v>3112819531</v>
          </cell>
          <cell r="C1252" t="str">
            <v>310038712887</v>
          </cell>
          <cell r="D1252" t="str">
            <v>淅川县</v>
          </cell>
          <cell r="E1252" t="str">
            <v>荆紫关镇</v>
          </cell>
          <cell r="F1252" t="str">
            <v>庙岭村</v>
          </cell>
          <cell r="G1252" t="str">
            <v>刘雪伟</v>
          </cell>
          <cell r="H1252" t="str">
            <v>41292719730305213144</v>
          </cell>
          <cell r="I1252" t="str">
            <v>荆紫关镇村两委</v>
          </cell>
          <cell r="J1252" t="str">
            <v>村两委</v>
          </cell>
          <cell r="K1252" t="str">
            <v>孔五星</v>
          </cell>
        </row>
        <row r="1253">
          <cell r="B1253" t="str">
            <v>3112819532</v>
          </cell>
          <cell r="C1253" t="str">
            <v>310038712892</v>
          </cell>
          <cell r="D1253" t="str">
            <v>淅川县</v>
          </cell>
          <cell r="E1253" t="str">
            <v>荆紫关镇</v>
          </cell>
          <cell r="F1253" t="str">
            <v>吴家沟村</v>
          </cell>
          <cell r="G1253" t="str">
            <v>吴新旗</v>
          </cell>
          <cell r="H1253" t="str">
            <v>412927197510222113</v>
          </cell>
          <cell r="I1253" t="str">
            <v>淅川县人民检察院</v>
          </cell>
          <cell r="J1253" t="str">
            <v>县（区）</v>
          </cell>
          <cell r="K1253" t="str">
            <v>赵均锋</v>
          </cell>
        </row>
        <row r="1254">
          <cell r="B1254" t="str">
            <v>3112819533</v>
          </cell>
          <cell r="C1254" t="str">
            <v>310038712894</v>
          </cell>
          <cell r="D1254" t="str">
            <v>淅川县</v>
          </cell>
          <cell r="E1254" t="str">
            <v>荆紫关镇</v>
          </cell>
          <cell r="F1254" t="str">
            <v>娘娘庙村</v>
          </cell>
          <cell r="G1254" t="str">
            <v>黄遂平</v>
          </cell>
          <cell r="H1254" t="str">
            <v>411323198109302112</v>
          </cell>
          <cell r="I1254" t="str">
            <v>淅川县人民检察院</v>
          </cell>
          <cell r="J1254" t="str">
            <v>县（区）</v>
          </cell>
          <cell r="K1254" t="str">
            <v>杨中阳</v>
          </cell>
        </row>
        <row r="1255">
          <cell r="B1255" t="str">
            <v>3112819533</v>
          </cell>
          <cell r="C1255" t="str">
            <v>310038712894</v>
          </cell>
          <cell r="D1255" t="str">
            <v>淅川县</v>
          </cell>
          <cell r="E1255" t="str">
            <v>荆紫关镇</v>
          </cell>
          <cell r="F1255" t="str">
            <v>娘娘庙村</v>
          </cell>
          <cell r="G1255" t="str">
            <v>黄遂平</v>
          </cell>
          <cell r="H1255" t="str">
            <v>411323198109302112</v>
          </cell>
          <cell r="I1255" t="str">
            <v>淅川县人民检察院</v>
          </cell>
          <cell r="J1255" t="str">
            <v>县（区）</v>
          </cell>
          <cell r="K1255" t="str">
            <v>袁红伟</v>
          </cell>
        </row>
        <row r="1256">
          <cell r="B1256" t="str">
            <v>3112819536</v>
          </cell>
          <cell r="C1256" t="str">
            <v>310038712905</v>
          </cell>
          <cell r="D1256" t="str">
            <v>淅川县</v>
          </cell>
          <cell r="E1256" t="str">
            <v>荆紫关镇</v>
          </cell>
          <cell r="F1256" t="str">
            <v>上梅池村</v>
          </cell>
          <cell r="G1256" t="str">
            <v>李老三</v>
          </cell>
          <cell r="H1256" t="str">
            <v>412927197210222138</v>
          </cell>
          <cell r="I1256" t="str">
            <v>淅川县教体局</v>
          </cell>
          <cell r="J1256" t="str">
            <v>街道、镇、乡</v>
          </cell>
          <cell r="K1256" t="str">
            <v>孙君亭</v>
          </cell>
        </row>
        <row r="1257">
          <cell r="B1257" t="str">
            <v>3112819536</v>
          </cell>
          <cell r="C1257" t="str">
            <v>310038712905</v>
          </cell>
          <cell r="D1257" t="str">
            <v>淅川县</v>
          </cell>
          <cell r="E1257" t="str">
            <v>荆紫关镇</v>
          </cell>
          <cell r="F1257" t="str">
            <v>上梅池村</v>
          </cell>
          <cell r="G1257" t="str">
            <v>李老三</v>
          </cell>
          <cell r="H1257" t="str">
            <v>412927197210222138</v>
          </cell>
          <cell r="I1257" t="str">
            <v>荆紫关镇人民政府</v>
          </cell>
          <cell r="J1257" t="str">
            <v>街道、镇、乡</v>
          </cell>
          <cell r="K1257" t="str">
            <v>程丽</v>
          </cell>
        </row>
        <row r="1258">
          <cell r="B1258" t="str">
            <v>3112819536</v>
          </cell>
          <cell r="C1258" t="str">
            <v>310038712905</v>
          </cell>
          <cell r="D1258" t="str">
            <v>淅川县</v>
          </cell>
          <cell r="E1258" t="str">
            <v>荆紫关镇</v>
          </cell>
          <cell r="F1258" t="str">
            <v>上梅池村</v>
          </cell>
          <cell r="G1258" t="str">
            <v>李老三</v>
          </cell>
          <cell r="H1258" t="str">
            <v>412927197210222138</v>
          </cell>
          <cell r="I1258" t="str">
            <v>淅川县教体局</v>
          </cell>
          <cell r="J1258" t="str">
            <v>街道、镇、乡</v>
          </cell>
          <cell r="K1258" t="str">
            <v>贾玉飞</v>
          </cell>
        </row>
        <row r="1259">
          <cell r="B1259" t="str">
            <v>3112819537</v>
          </cell>
          <cell r="C1259" t="str">
            <v>310038712907</v>
          </cell>
          <cell r="D1259" t="str">
            <v>淅川县</v>
          </cell>
          <cell r="E1259" t="str">
            <v>荆紫关镇</v>
          </cell>
          <cell r="F1259" t="str">
            <v>北街村</v>
          </cell>
          <cell r="G1259" t="str">
            <v>万新建</v>
          </cell>
          <cell r="H1259" t="str">
            <v>411323198306042153</v>
          </cell>
          <cell r="I1259" t="str">
            <v>荆紫关镇人民政府</v>
          </cell>
          <cell r="J1259" t="str">
            <v>街道、镇、乡</v>
          </cell>
          <cell r="K1259" t="str">
            <v>王健</v>
          </cell>
        </row>
        <row r="1260">
          <cell r="B1260" t="str">
            <v>3112819537</v>
          </cell>
          <cell r="C1260" t="str">
            <v>310038712907</v>
          </cell>
          <cell r="D1260" t="str">
            <v>淅川县</v>
          </cell>
          <cell r="E1260" t="str">
            <v>荆紫关镇</v>
          </cell>
          <cell r="F1260" t="str">
            <v>北街村</v>
          </cell>
          <cell r="G1260" t="str">
            <v>万新建</v>
          </cell>
          <cell r="H1260" t="str">
            <v>411323198306042153</v>
          </cell>
          <cell r="I1260" t="str">
            <v>荆紫关镇人民政府</v>
          </cell>
          <cell r="J1260" t="str">
            <v>街道、镇、乡</v>
          </cell>
          <cell r="K1260" t="str">
            <v>刘晓勤</v>
          </cell>
        </row>
        <row r="1261">
          <cell r="B1261" t="str">
            <v>3112819537</v>
          </cell>
          <cell r="C1261" t="str">
            <v>310038712907</v>
          </cell>
          <cell r="D1261" t="str">
            <v>淅川县</v>
          </cell>
          <cell r="E1261" t="str">
            <v>荆紫关镇</v>
          </cell>
          <cell r="F1261" t="str">
            <v>北街村</v>
          </cell>
          <cell r="G1261" t="str">
            <v>万新建</v>
          </cell>
          <cell r="H1261" t="str">
            <v>411323198306042153</v>
          </cell>
          <cell r="I1261" t="str">
            <v>荆紫关镇人民政府</v>
          </cell>
          <cell r="J1261" t="str">
            <v>街道、镇、乡</v>
          </cell>
          <cell r="K1261" t="str">
            <v>刘岳岗</v>
          </cell>
        </row>
        <row r="1262">
          <cell r="B1262" t="str">
            <v>3112819538</v>
          </cell>
          <cell r="C1262" t="str">
            <v>310038712914</v>
          </cell>
          <cell r="D1262" t="str">
            <v>淅川县</v>
          </cell>
          <cell r="E1262" t="str">
            <v>荆紫关镇</v>
          </cell>
          <cell r="F1262" t="str">
            <v>庙岭村</v>
          </cell>
          <cell r="G1262" t="str">
            <v>汪爱香</v>
          </cell>
          <cell r="H1262" t="str">
            <v>412927195112212164</v>
          </cell>
          <cell r="I1262" t="str">
            <v>荆紫关镇人民政府</v>
          </cell>
          <cell r="J1262" t="str">
            <v>街道、镇、乡</v>
          </cell>
          <cell r="K1262" t="str">
            <v>秦振娥</v>
          </cell>
        </row>
        <row r="1263">
          <cell r="B1263" t="str">
            <v>3112819546</v>
          </cell>
          <cell r="C1263" t="str">
            <v>310038731389</v>
          </cell>
          <cell r="D1263" t="str">
            <v>淅川县</v>
          </cell>
          <cell r="E1263" t="str">
            <v>荆紫关镇</v>
          </cell>
          <cell r="F1263" t="str">
            <v>北街村</v>
          </cell>
          <cell r="G1263" t="str">
            <v>马治国</v>
          </cell>
          <cell r="H1263" t="str">
            <v>412927195405162113</v>
          </cell>
          <cell r="I1263" t="str">
            <v>荆紫关镇人民政府</v>
          </cell>
          <cell r="J1263" t="str">
            <v>街道、镇、乡</v>
          </cell>
          <cell r="K1263" t="str">
            <v>王振超</v>
          </cell>
        </row>
        <row r="1264">
          <cell r="B1264" t="str">
            <v>3112819546</v>
          </cell>
          <cell r="C1264" t="str">
            <v>310038731389</v>
          </cell>
          <cell r="D1264" t="str">
            <v>淅川县</v>
          </cell>
          <cell r="E1264" t="str">
            <v>荆紫关镇</v>
          </cell>
          <cell r="F1264" t="str">
            <v>北街村</v>
          </cell>
          <cell r="G1264" t="str">
            <v>马治国</v>
          </cell>
          <cell r="H1264" t="str">
            <v>412927195405162113</v>
          </cell>
          <cell r="I1264" t="str">
            <v>荆紫关镇人民政府</v>
          </cell>
          <cell r="J1264" t="str">
            <v>街道、镇、乡</v>
          </cell>
          <cell r="K1264" t="str">
            <v>张资强</v>
          </cell>
        </row>
        <row r="1265">
          <cell r="B1265" t="str">
            <v>3112819546</v>
          </cell>
          <cell r="C1265" t="str">
            <v>310038731389</v>
          </cell>
          <cell r="D1265" t="str">
            <v>淅川县</v>
          </cell>
          <cell r="E1265" t="str">
            <v>荆紫关镇</v>
          </cell>
          <cell r="F1265" t="str">
            <v>北街村</v>
          </cell>
          <cell r="G1265" t="str">
            <v>马治国</v>
          </cell>
          <cell r="H1265" t="str">
            <v>412927195405162113</v>
          </cell>
          <cell r="I1265" t="str">
            <v>北街村委</v>
          </cell>
          <cell r="J1265" t="str">
            <v>村两委</v>
          </cell>
          <cell r="K1265" t="str">
            <v>李冬娥</v>
          </cell>
        </row>
        <row r="1266">
          <cell r="B1266" t="str">
            <v>3112819551</v>
          </cell>
          <cell r="C1266" t="str">
            <v>310038731400</v>
          </cell>
          <cell r="D1266" t="str">
            <v>淅川县</v>
          </cell>
          <cell r="E1266" t="str">
            <v>荆紫关镇</v>
          </cell>
          <cell r="F1266" t="str">
            <v>双河村</v>
          </cell>
          <cell r="G1266" t="str">
            <v>卢泽忠</v>
          </cell>
          <cell r="H1266" t="str">
            <v>412927196211182110</v>
          </cell>
          <cell r="I1266" t="str">
            <v>荆紫关地税所</v>
          </cell>
          <cell r="J1266" t="str">
            <v>街道、镇、乡</v>
          </cell>
          <cell r="K1266" t="str">
            <v>刘军飞</v>
          </cell>
        </row>
        <row r="1267">
          <cell r="B1267" t="str">
            <v>3112819551</v>
          </cell>
          <cell r="C1267" t="str">
            <v>310038731400</v>
          </cell>
          <cell r="D1267" t="str">
            <v>淅川县</v>
          </cell>
          <cell r="E1267" t="str">
            <v>荆紫关镇</v>
          </cell>
          <cell r="F1267" t="str">
            <v>双河村</v>
          </cell>
          <cell r="G1267" t="str">
            <v>卢泽忠</v>
          </cell>
          <cell r="H1267" t="str">
            <v>412927196211182110</v>
          </cell>
          <cell r="I1267" t="str">
            <v>荆紫关地税所</v>
          </cell>
          <cell r="J1267" t="str">
            <v>街道、镇、乡</v>
          </cell>
          <cell r="K1267" t="str">
            <v>贺静华</v>
          </cell>
        </row>
        <row r="1268">
          <cell r="B1268" t="str">
            <v>3112819553</v>
          </cell>
          <cell r="C1268" t="str">
            <v>4700000068330230</v>
          </cell>
          <cell r="D1268" t="str">
            <v>淅川县</v>
          </cell>
          <cell r="E1268" t="str">
            <v>荆紫关镇</v>
          </cell>
          <cell r="F1268" t="str">
            <v>龙泉观村</v>
          </cell>
          <cell r="G1268" t="str">
            <v>王浩</v>
          </cell>
          <cell r="H1268" t="str">
            <v>411323200502172158</v>
          </cell>
          <cell r="I1268" t="str">
            <v>淅川县农业农村局</v>
          </cell>
          <cell r="J1268" t="str">
            <v>县（区）</v>
          </cell>
          <cell r="K1268" t="str">
            <v>刘红宇</v>
          </cell>
        </row>
        <row r="1269">
          <cell r="B1269" t="str">
            <v>3112819558</v>
          </cell>
          <cell r="C1269" t="str">
            <v>310038734441</v>
          </cell>
          <cell r="D1269" t="str">
            <v>淅川县</v>
          </cell>
          <cell r="E1269" t="str">
            <v>荆紫关镇</v>
          </cell>
          <cell r="F1269" t="str">
            <v>庙岭村</v>
          </cell>
          <cell r="G1269" t="str">
            <v>孙子建</v>
          </cell>
          <cell r="H1269" t="str">
            <v>412927196710082157</v>
          </cell>
          <cell r="I1269" t="str">
            <v>荆紫关镇村两委</v>
          </cell>
          <cell r="J1269" t="str">
            <v>村两委</v>
          </cell>
          <cell r="K1269" t="str">
            <v>张强</v>
          </cell>
        </row>
        <row r="1270">
          <cell r="B1270" t="str">
            <v>3112819563</v>
          </cell>
          <cell r="C1270" t="str">
            <v>310038734457</v>
          </cell>
          <cell r="D1270" t="str">
            <v>淅川县</v>
          </cell>
          <cell r="E1270" t="str">
            <v>荆紫关镇</v>
          </cell>
          <cell r="F1270" t="str">
            <v>庙岭村</v>
          </cell>
          <cell r="G1270" t="str">
            <v>孔玉强</v>
          </cell>
          <cell r="H1270" t="str">
            <v>412927196604072115</v>
          </cell>
          <cell r="I1270" t="str">
            <v>荆紫关镇村两委</v>
          </cell>
          <cell r="J1270" t="str">
            <v>村两委</v>
          </cell>
          <cell r="K1270" t="str">
            <v>聂晓飞</v>
          </cell>
        </row>
        <row r="1271">
          <cell r="B1271" t="str">
            <v>3112819565</v>
          </cell>
          <cell r="C1271" t="str">
            <v>310038734464</v>
          </cell>
          <cell r="D1271" t="str">
            <v>淅川县</v>
          </cell>
          <cell r="E1271" t="str">
            <v>荆紫关镇</v>
          </cell>
          <cell r="F1271" t="str">
            <v>菩萨堂村</v>
          </cell>
          <cell r="G1271" t="str">
            <v>李吉拴</v>
          </cell>
          <cell r="H1271" t="str">
            <v>412927196708242115</v>
          </cell>
          <cell r="I1271" t="str">
            <v>淅川县体育运动中心</v>
          </cell>
          <cell r="J1271" t="str">
            <v>县（区）</v>
          </cell>
          <cell r="K1271" t="str">
            <v>刘其军</v>
          </cell>
        </row>
        <row r="1272">
          <cell r="B1272" t="str">
            <v>3112819565</v>
          </cell>
          <cell r="C1272" t="str">
            <v>310038734464</v>
          </cell>
          <cell r="D1272" t="str">
            <v>淅川县</v>
          </cell>
          <cell r="E1272" t="str">
            <v>荆紫关镇</v>
          </cell>
          <cell r="F1272" t="str">
            <v>菩萨堂村</v>
          </cell>
          <cell r="G1272" t="str">
            <v>李吉拴</v>
          </cell>
          <cell r="H1272" t="str">
            <v>412927196708242115</v>
          </cell>
          <cell r="I1272" t="str">
            <v>教研室</v>
          </cell>
          <cell r="J1272" t="str">
            <v>县（区）</v>
          </cell>
          <cell r="K1272" t="str">
            <v>王云丽</v>
          </cell>
        </row>
        <row r="1273">
          <cell r="B1273" t="str">
            <v>3112819565</v>
          </cell>
          <cell r="C1273" t="str">
            <v>310038734464</v>
          </cell>
          <cell r="D1273" t="str">
            <v>淅川县</v>
          </cell>
          <cell r="E1273" t="str">
            <v>荆紫关镇</v>
          </cell>
          <cell r="F1273" t="str">
            <v>菩萨堂村</v>
          </cell>
          <cell r="G1273" t="str">
            <v>李吉拴</v>
          </cell>
          <cell r="H1273" t="str">
            <v>412927196708242115</v>
          </cell>
          <cell r="I1273" t="str">
            <v>教研室</v>
          </cell>
          <cell r="J1273" t="str">
            <v>县（区）</v>
          </cell>
          <cell r="K1273" t="str">
            <v>王志刚</v>
          </cell>
        </row>
        <row r="1274">
          <cell r="B1274" t="str">
            <v>3112819566</v>
          </cell>
          <cell r="C1274" t="str">
            <v>310038734466</v>
          </cell>
          <cell r="D1274" t="str">
            <v>淅川县</v>
          </cell>
          <cell r="E1274" t="str">
            <v>荆紫关镇</v>
          </cell>
          <cell r="F1274" t="str">
            <v>山根村</v>
          </cell>
          <cell r="G1274" t="str">
            <v>孙建国</v>
          </cell>
          <cell r="H1274" t="str">
            <v>41292719641025213444</v>
          </cell>
          <cell r="I1274" t="str">
            <v>淅川县人社局</v>
          </cell>
          <cell r="J1274" t="str">
            <v>县（区）</v>
          </cell>
          <cell r="K1274" t="str">
            <v>罗灵敏</v>
          </cell>
        </row>
        <row r="1275">
          <cell r="B1275" t="str">
            <v>3112819571</v>
          </cell>
          <cell r="C1275" t="str">
            <v>310038706893</v>
          </cell>
          <cell r="D1275" t="str">
            <v>淅川县</v>
          </cell>
          <cell r="E1275" t="str">
            <v>荆紫关镇</v>
          </cell>
          <cell r="F1275" t="str">
            <v>史家村</v>
          </cell>
          <cell r="G1275" t="str">
            <v>周青伟</v>
          </cell>
          <cell r="H1275" t="str">
            <v>412927197811042132</v>
          </cell>
          <cell r="I1275" t="str">
            <v>荆紫关镇村两委</v>
          </cell>
          <cell r="J1275" t="str">
            <v>村两委</v>
          </cell>
          <cell r="K1275" t="str">
            <v>李有华</v>
          </cell>
        </row>
        <row r="1276">
          <cell r="B1276" t="str">
            <v>3112819576</v>
          </cell>
          <cell r="C1276" t="str">
            <v>310038706914</v>
          </cell>
          <cell r="D1276" t="str">
            <v>淅川县</v>
          </cell>
          <cell r="E1276" t="str">
            <v>荆紫关镇</v>
          </cell>
          <cell r="F1276" t="str">
            <v>沙渠河村</v>
          </cell>
          <cell r="G1276" t="str">
            <v>李正有</v>
          </cell>
          <cell r="H1276" t="str">
            <v>412927196701142111</v>
          </cell>
          <cell r="I1276" t="str">
            <v>荆紫关镇村两委</v>
          </cell>
          <cell r="J1276" t="str">
            <v>村两委</v>
          </cell>
          <cell r="K1276" t="str">
            <v>李安文</v>
          </cell>
        </row>
        <row r="1277">
          <cell r="B1277" t="str">
            <v>3112819579</v>
          </cell>
          <cell r="C1277" t="str">
            <v>310038706921</v>
          </cell>
          <cell r="D1277" t="str">
            <v>淅川县</v>
          </cell>
          <cell r="E1277" t="str">
            <v>荆紫关镇</v>
          </cell>
          <cell r="F1277" t="str">
            <v>庙岭村</v>
          </cell>
          <cell r="G1277" t="str">
            <v>张成存</v>
          </cell>
          <cell r="H1277" t="str">
            <v>412927196409202164</v>
          </cell>
          <cell r="I1277" t="str">
            <v>淅川县国有荆关林场</v>
          </cell>
          <cell r="J1277" t="str">
            <v>县（区）</v>
          </cell>
          <cell r="K1277" t="str">
            <v>徐书伟</v>
          </cell>
        </row>
        <row r="1278">
          <cell r="B1278" t="str">
            <v>3112819580</v>
          </cell>
          <cell r="C1278" t="str">
            <v>310038706926</v>
          </cell>
          <cell r="D1278" t="str">
            <v>淅川县</v>
          </cell>
          <cell r="E1278" t="str">
            <v>荆紫关镇</v>
          </cell>
          <cell r="F1278" t="str">
            <v>吴家沟村</v>
          </cell>
          <cell r="G1278" t="str">
            <v>张朝连</v>
          </cell>
          <cell r="H1278" t="str">
            <v>412927196110012120</v>
          </cell>
          <cell r="I1278" t="str">
            <v>淅川县人民检察院</v>
          </cell>
          <cell r="J1278" t="str">
            <v>县（区）</v>
          </cell>
          <cell r="K1278" t="str">
            <v>高宛梅</v>
          </cell>
        </row>
        <row r="1279">
          <cell r="B1279" t="str">
            <v>3112819580</v>
          </cell>
          <cell r="C1279" t="str">
            <v>310038706926</v>
          </cell>
          <cell r="D1279" t="str">
            <v>淅川县</v>
          </cell>
          <cell r="E1279" t="str">
            <v>荆紫关镇</v>
          </cell>
          <cell r="F1279" t="str">
            <v>吴家沟村</v>
          </cell>
          <cell r="G1279" t="str">
            <v>张朝连</v>
          </cell>
          <cell r="H1279" t="str">
            <v>412927196110012120</v>
          </cell>
          <cell r="I1279" t="str">
            <v>淅川县人民检察院</v>
          </cell>
          <cell r="J1279" t="str">
            <v>县（区）</v>
          </cell>
          <cell r="K1279" t="str">
            <v>丁志亚</v>
          </cell>
        </row>
        <row r="1280">
          <cell r="B1280" t="str">
            <v>3112819584</v>
          </cell>
          <cell r="C1280" t="str">
            <v>310038709962</v>
          </cell>
          <cell r="D1280" t="str">
            <v>淅川县</v>
          </cell>
          <cell r="E1280" t="str">
            <v>荆紫关镇</v>
          </cell>
          <cell r="F1280" t="str">
            <v>上梅池村</v>
          </cell>
          <cell r="G1280" t="str">
            <v>黄青娥</v>
          </cell>
          <cell r="H1280" t="str">
            <v>412927196809172128</v>
          </cell>
          <cell r="I1280" t="str">
            <v>淅川县教体局</v>
          </cell>
          <cell r="J1280" t="str">
            <v>街道、镇、乡</v>
          </cell>
          <cell r="K1280" t="str">
            <v>马晓芳</v>
          </cell>
        </row>
        <row r="1281">
          <cell r="B1281" t="str">
            <v>3112819584</v>
          </cell>
          <cell r="C1281" t="str">
            <v>310038709962</v>
          </cell>
          <cell r="D1281" t="str">
            <v>淅川县</v>
          </cell>
          <cell r="E1281" t="str">
            <v>荆紫关镇</v>
          </cell>
          <cell r="F1281" t="str">
            <v>上梅池村</v>
          </cell>
          <cell r="G1281" t="str">
            <v>黄青娥</v>
          </cell>
          <cell r="H1281" t="str">
            <v>412927196809172128</v>
          </cell>
          <cell r="I1281" t="str">
            <v>淅川县教体局</v>
          </cell>
          <cell r="J1281" t="str">
            <v>县（区）</v>
          </cell>
          <cell r="K1281" t="str">
            <v>严光勇</v>
          </cell>
        </row>
        <row r="1282">
          <cell r="B1282" t="str">
            <v>3112819590</v>
          </cell>
          <cell r="C1282" t="str">
            <v>310038728466</v>
          </cell>
          <cell r="D1282" t="str">
            <v>淅川县</v>
          </cell>
          <cell r="E1282" t="str">
            <v>荆紫关镇</v>
          </cell>
          <cell r="F1282" t="str">
            <v>菩萨堂村</v>
          </cell>
          <cell r="G1282" t="str">
            <v>徐风柱</v>
          </cell>
          <cell r="H1282" t="str">
            <v>41292719711219213144</v>
          </cell>
          <cell r="I1282" t="str">
            <v>淅川县林业局</v>
          </cell>
          <cell r="J1282" t="str">
            <v>县（区）</v>
          </cell>
          <cell r="K1282" t="str">
            <v>刘天坤</v>
          </cell>
        </row>
        <row r="1283">
          <cell r="B1283" t="str">
            <v>3112819593</v>
          </cell>
          <cell r="C1283" t="str">
            <v>310038731499</v>
          </cell>
          <cell r="D1283" t="str">
            <v>淅川县</v>
          </cell>
          <cell r="E1283" t="str">
            <v>荆紫关镇</v>
          </cell>
          <cell r="F1283" t="str">
            <v>庙岭村</v>
          </cell>
          <cell r="G1283" t="str">
            <v>焦玉珍</v>
          </cell>
          <cell r="H1283" t="str">
            <v>41292719530311212344</v>
          </cell>
          <cell r="I1283" t="str">
            <v>淅川县森林公安局</v>
          </cell>
          <cell r="J1283" t="str">
            <v>县（区）</v>
          </cell>
          <cell r="K1283" t="str">
            <v>尚纪伟</v>
          </cell>
        </row>
        <row r="1284">
          <cell r="B1284" t="str">
            <v>3112819600</v>
          </cell>
          <cell r="C1284" t="str">
            <v>310038731515</v>
          </cell>
          <cell r="D1284" t="str">
            <v>淅川县</v>
          </cell>
          <cell r="E1284" t="str">
            <v>荆紫关镇</v>
          </cell>
          <cell r="F1284" t="str">
            <v>北街村</v>
          </cell>
          <cell r="G1284" t="str">
            <v>白金六</v>
          </cell>
          <cell r="H1284" t="str">
            <v>412927196902112111</v>
          </cell>
          <cell r="I1284" t="str">
            <v>荆紫关镇人民政府</v>
          </cell>
          <cell r="J1284" t="str">
            <v>街道、镇、乡</v>
          </cell>
          <cell r="K1284" t="str">
            <v>连志克</v>
          </cell>
        </row>
        <row r="1285">
          <cell r="B1285" t="str">
            <v>3112819600</v>
          </cell>
          <cell r="C1285" t="str">
            <v>310038731515</v>
          </cell>
          <cell r="D1285" t="str">
            <v>淅川县</v>
          </cell>
          <cell r="E1285" t="str">
            <v>荆紫关镇</v>
          </cell>
          <cell r="F1285" t="str">
            <v>北街村</v>
          </cell>
          <cell r="G1285" t="str">
            <v>白金六</v>
          </cell>
          <cell r="H1285" t="str">
            <v>412927196902112111</v>
          </cell>
          <cell r="I1285" t="str">
            <v>荆紫关镇人民政府</v>
          </cell>
          <cell r="J1285" t="str">
            <v>街道、镇、乡</v>
          </cell>
          <cell r="K1285" t="str">
            <v>刘莹</v>
          </cell>
        </row>
        <row r="1286">
          <cell r="B1286" t="str">
            <v>3112819603</v>
          </cell>
          <cell r="C1286" t="str">
            <v>310038731526</v>
          </cell>
          <cell r="D1286" t="str">
            <v>淅川县</v>
          </cell>
          <cell r="E1286" t="str">
            <v>荆紫关镇</v>
          </cell>
          <cell r="F1286" t="str">
            <v>金家沟村</v>
          </cell>
          <cell r="G1286" t="str">
            <v>杜天赐</v>
          </cell>
          <cell r="H1286" t="str">
            <v>412927197111042115</v>
          </cell>
          <cell r="I1286" t="str">
            <v>荆紫关镇人民政府</v>
          </cell>
          <cell r="J1286" t="str">
            <v>街道、镇、乡</v>
          </cell>
          <cell r="K1286" t="str">
            <v>王荣贵</v>
          </cell>
        </row>
        <row r="1287">
          <cell r="B1287" t="str">
            <v>3112819604</v>
          </cell>
          <cell r="C1287" t="str">
            <v>310038731535</v>
          </cell>
          <cell r="D1287" t="str">
            <v>淅川县</v>
          </cell>
          <cell r="E1287" t="str">
            <v>荆紫关镇</v>
          </cell>
          <cell r="F1287" t="str">
            <v>金家沟村</v>
          </cell>
          <cell r="G1287" t="str">
            <v>陆建成</v>
          </cell>
          <cell r="H1287" t="str">
            <v>41292719681213213543</v>
          </cell>
          <cell r="I1287" t="str">
            <v>荆紫关镇人民政府</v>
          </cell>
          <cell r="J1287" t="str">
            <v>街道、镇、乡</v>
          </cell>
          <cell r="K1287" t="str">
            <v>王荣贵</v>
          </cell>
        </row>
        <row r="1288">
          <cell r="B1288" t="str">
            <v>3112819613</v>
          </cell>
          <cell r="C1288" t="str">
            <v>310038707076</v>
          </cell>
          <cell r="D1288" t="str">
            <v>淅川县</v>
          </cell>
          <cell r="E1288" t="str">
            <v>荆紫关镇</v>
          </cell>
          <cell r="F1288" t="str">
            <v>上梅池村</v>
          </cell>
          <cell r="G1288" t="str">
            <v>陈青芝</v>
          </cell>
          <cell r="H1288" t="str">
            <v>412927197004212123</v>
          </cell>
          <cell r="I1288" t="str">
            <v>淅川县教体局</v>
          </cell>
          <cell r="J1288" t="str">
            <v>街道、镇、乡</v>
          </cell>
          <cell r="K1288" t="str">
            <v>全艳红</v>
          </cell>
        </row>
        <row r="1289">
          <cell r="B1289" t="str">
            <v>3112819613</v>
          </cell>
          <cell r="C1289" t="str">
            <v>310038707076</v>
          </cell>
          <cell r="D1289" t="str">
            <v>淅川县</v>
          </cell>
          <cell r="E1289" t="str">
            <v>荆紫关镇</v>
          </cell>
          <cell r="F1289" t="str">
            <v>上梅池村</v>
          </cell>
          <cell r="G1289" t="str">
            <v>陈青芝</v>
          </cell>
          <cell r="H1289" t="str">
            <v>412927197004212123</v>
          </cell>
          <cell r="I1289" t="str">
            <v>淅川县教体局</v>
          </cell>
          <cell r="J1289" t="str">
            <v>县（区）</v>
          </cell>
          <cell r="K1289" t="str">
            <v>黄雅峰</v>
          </cell>
        </row>
        <row r="1290">
          <cell r="B1290" t="str">
            <v>3112819615</v>
          </cell>
          <cell r="C1290" t="str">
            <v>310038710106</v>
          </cell>
          <cell r="D1290" t="str">
            <v>淅川县</v>
          </cell>
          <cell r="E1290" t="str">
            <v>荆紫关镇</v>
          </cell>
          <cell r="F1290" t="str">
            <v>庙岭村</v>
          </cell>
          <cell r="G1290" t="str">
            <v>胡秀三</v>
          </cell>
          <cell r="H1290" t="str">
            <v>412927196410232133</v>
          </cell>
          <cell r="I1290" t="str">
            <v>淅川县教育体育局</v>
          </cell>
          <cell r="J1290" t="str">
            <v>县（区）</v>
          </cell>
          <cell r="K1290" t="str">
            <v>盛其涛</v>
          </cell>
        </row>
        <row r="1291">
          <cell r="B1291" t="str">
            <v>3112819620</v>
          </cell>
          <cell r="C1291" t="str">
            <v>310038710124</v>
          </cell>
          <cell r="D1291" t="str">
            <v>淅川县</v>
          </cell>
          <cell r="E1291" t="str">
            <v>荆紫关镇</v>
          </cell>
          <cell r="F1291" t="str">
            <v>上梅池村</v>
          </cell>
          <cell r="G1291" t="str">
            <v>李明才</v>
          </cell>
          <cell r="H1291" t="str">
            <v>412927195111152112</v>
          </cell>
          <cell r="I1291" t="str">
            <v>淅川县教体局</v>
          </cell>
          <cell r="J1291" t="str">
            <v>县（区）</v>
          </cell>
          <cell r="K1291" t="str">
            <v>张宗惠</v>
          </cell>
        </row>
        <row r="1292">
          <cell r="B1292" t="str">
            <v>3112819621</v>
          </cell>
          <cell r="C1292" t="str">
            <v>310038710129</v>
          </cell>
          <cell r="D1292" t="str">
            <v>淅川县</v>
          </cell>
          <cell r="E1292" t="str">
            <v>荆紫关镇</v>
          </cell>
          <cell r="F1292" t="str">
            <v>吴家沟村</v>
          </cell>
          <cell r="G1292" t="str">
            <v>潘治国</v>
          </cell>
          <cell r="H1292" t="str">
            <v>41292719540316214443</v>
          </cell>
          <cell r="I1292" t="str">
            <v>淅川县人民检察院</v>
          </cell>
          <cell r="J1292" t="str">
            <v>县（区）</v>
          </cell>
          <cell r="K1292" t="str">
            <v>李东兴</v>
          </cell>
        </row>
        <row r="1293">
          <cell r="B1293" t="str">
            <v>3112819621</v>
          </cell>
          <cell r="C1293" t="str">
            <v>310038710129</v>
          </cell>
          <cell r="D1293" t="str">
            <v>淅川县</v>
          </cell>
          <cell r="E1293" t="str">
            <v>荆紫关镇</v>
          </cell>
          <cell r="F1293" t="str">
            <v>吴家沟村</v>
          </cell>
          <cell r="G1293" t="str">
            <v>潘治国</v>
          </cell>
          <cell r="H1293" t="str">
            <v>41292719540316214443</v>
          </cell>
          <cell r="I1293" t="str">
            <v>淅川县人民检察院</v>
          </cell>
          <cell r="J1293" t="str">
            <v>县（区）</v>
          </cell>
          <cell r="K1293" t="str">
            <v>丁志亚</v>
          </cell>
        </row>
        <row r="1294">
          <cell r="B1294" t="str">
            <v>3112819621</v>
          </cell>
          <cell r="C1294" t="str">
            <v>310038710129</v>
          </cell>
          <cell r="D1294" t="str">
            <v>淅川县</v>
          </cell>
          <cell r="E1294" t="str">
            <v>荆紫关镇</v>
          </cell>
          <cell r="F1294" t="str">
            <v>吴家沟村</v>
          </cell>
          <cell r="G1294" t="str">
            <v>潘治国</v>
          </cell>
          <cell r="H1294" t="str">
            <v>41292719540316214443</v>
          </cell>
          <cell r="I1294" t="str">
            <v>淅川县人民检察院</v>
          </cell>
          <cell r="J1294" t="str">
            <v>县（区）</v>
          </cell>
          <cell r="K1294" t="str">
            <v>赵均锋</v>
          </cell>
        </row>
        <row r="1295">
          <cell r="B1295" t="str">
            <v>3112819634</v>
          </cell>
          <cell r="C1295" t="str">
            <v>310038737785</v>
          </cell>
          <cell r="D1295" t="str">
            <v>淅川县</v>
          </cell>
          <cell r="E1295" t="str">
            <v>荆紫关镇</v>
          </cell>
          <cell r="F1295" t="str">
            <v>三岔村</v>
          </cell>
          <cell r="G1295" t="str">
            <v>王定丽</v>
          </cell>
          <cell r="H1295" t="str">
            <v>411323200106062125</v>
          </cell>
          <cell r="I1295" t="str">
            <v>淅川县城镇集体工业联社</v>
          </cell>
          <cell r="J1295" t="str">
            <v>县（区）</v>
          </cell>
          <cell r="K1295" t="str">
            <v>刘新军</v>
          </cell>
        </row>
        <row r="1296">
          <cell r="B1296" t="str">
            <v>3112819634</v>
          </cell>
          <cell r="C1296" t="str">
            <v>310038737785</v>
          </cell>
          <cell r="D1296" t="str">
            <v>淅川县</v>
          </cell>
          <cell r="E1296" t="str">
            <v>荆紫关镇</v>
          </cell>
          <cell r="F1296" t="str">
            <v>三岔村</v>
          </cell>
          <cell r="G1296" t="str">
            <v>王定丽</v>
          </cell>
          <cell r="H1296" t="str">
            <v>411323200106062125</v>
          </cell>
          <cell r="I1296" t="str">
            <v>淅川县城镇集体工业联社</v>
          </cell>
          <cell r="J1296" t="str">
            <v>县（区）</v>
          </cell>
          <cell r="K1296" t="str">
            <v>刘金霞</v>
          </cell>
        </row>
        <row r="1297">
          <cell r="B1297" t="str">
            <v>3112819636</v>
          </cell>
          <cell r="C1297" t="str">
            <v>310038737790</v>
          </cell>
          <cell r="D1297" t="str">
            <v>淅川县</v>
          </cell>
          <cell r="E1297" t="str">
            <v>荆紫关镇</v>
          </cell>
          <cell r="F1297" t="str">
            <v>庙岭村</v>
          </cell>
          <cell r="G1297" t="str">
            <v>王新才</v>
          </cell>
          <cell r="H1297" t="str">
            <v>412927197309101416</v>
          </cell>
          <cell r="I1297" t="str">
            <v>淅川县国有荆关林场</v>
          </cell>
          <cell r="J1297" t="str">
            <v>县（区）</v>
          </cell>
          <cell r="K1297" t="str">
            <v>徐书伟</v>
          </cell>
        </row>
        <row r="1298">
          <cell r="B1298" t="str">
            <v>3112820019</v>
          </cell>
          <cell r="C1298" t="str">
            <v>310038708396</v>
          </cell>
          <cell r="D1298" t="str">
            <v>淅川县</v>
          </cell>
          <cell r="E1298" t="str">
            <v>荆紫关镇</v>
          </cell>
          <cell r="F1298" t="str">
            <v>李营村</v>
          </cell>
          <cell r="G1298" t="str">
            <v>史书华</v>
          </cell>
          <cell r="H1298" t="str">
            <v>41132319661113213X</v>
          </cell>
          <cell r="I1298" t="str">
            <v>淅川县宛运公司</v>
          </cell>
          <cell r="J1298" t="str">
            <v>县（区）</v>
          </cell>
          <cell r="K1298" t="str">
            <v>朱静阁</v>
          </cell>
        </row>
        <row r="1299">
          <cell r="B1299" t="str">
            <v>3112820021</v>
          </cell>
          <cell r="C1299" t="str">
            <v>310038708405</v>
          </cell>
          <cell r="D1299" t="str">
            <v>淅川县</v>
          </cell>
          <cell r="E1299" t="str">
            <v>荆紫关镇</v>
          </cell>
          <cell r="F1299" t="str">
            <v>新石门村</v>
          </cell>
          <cell r="G1299" t="str">
            <v>罗来子</v>
          </cell>
          <cell r="H1299" t="str">
            <v>41292719660412215144</v>
          </cell>
          <cell r="I1299" t="str">
            <v>淅川县公安局</v>
          </cell>
          <cell r="J1299" t="str">
            <v>县（区）</v>
          </cell>
          <cell r="K1299" t="str">
            <v>余淅蕾</v>
          </cell>
        </row>
        <row r="1300">
          <cell r="B1300" t="str">
            <v>3112820021</v>
          </cell>
          <cell r="C1300" t="str">
            <v>310038708405</v>
          </cell>
          <cell r="D1300" t="str">
            <v>淅川县</v>
          </cell>
          <cell r="E1300" t="str">
            <v>荆紫关镇</v>
          </cell>
          <cell r="F1300" t="str">
            <v>新石门村</v>
          </cell>
          <cell r="G1300" t="str">
            <v>罗来子</v>
          </cell>
          <cell r="H1300" t="str">
            <v>41292719660412215144</v>
          </cell>
          <cell r="I1300" t="str">
            <v>淅川县公安局</v>
          </cell>
          <cell r="J1300" t="str">
            <v>县（区）</v>
          </cell>
          <cell r="K1300" t="str">
            <v>冯国涧</v>
          </cell>
        </row>
        <row r="1301">
          <cell r="B1301" t="str">
            <v>3112820022</v>
          </cell>
          <cell r="C1301" t="str">
            <v>310038708408</v>
          </cell>
          <cell r="D1301" t="str">
            <v>淅川县</v>
          </cell>
          <cell r="E1301" t="str">
            <v>荆紫关镇</v>
          </cell>
          <cell r="F1301" t="str">
            <v>孙家湾村</v>
          </cell>
          <cell r="G1301" t="str">
            <v>王国祥</v>
          </cell>
          <cell r="H1301" t="str">
            <v>41292719690801213863</v>
          </cell>
          <cell r="I1301" t="str">
            <v>淅川县人民检察院</v>
          </cell>
          <cell r="J1301" t="str">
            <v>县（区）</v>
          </cell>
          <cell r="K1301" t="str">
            <v>胡晓萌</v>
          </cell>
        </row>
        <row r="1302">
          <cell r="B1302" t="str">
            <v>3112820022</v>
          </cell>
          <cell r="C1302" t="str">
            <v>310038708408</v>
          </cell>
          <cell r="D1302" t="str">
            <v>淅川县</v>
          </cell>
          <cell r="E1302" t="str">
            <v>荆紫关镇</v>
          </cell>
          <cell r="F1302" t="str">
            <v>孙家湾村</v>
          </cell>
          <cell r="G1302" t="str">
            <v>王国祥</v>
          </cell>
          <cell r="H1302" t="str">
            <v>41292719690801213863</v>
          </cell>
          <cell r="I1302" t="str">
            <v>淅川县人民检察院</v>
          </cell>
          <cell r="J1302" t="str">
            <v>县（区）</v>
          </cell>
          <cell r="K1302" t="str">
            <v>尹海云</v>
          </cell>
        </row>
        <row r="1303">
          <cell r="B1303" t="str">
            <v>3112820025</v>
          </cell>
          <cell r="C1303" t="str">
            <v>310038708417</v>
          </cell>
          <cell r="D1303" t="str">
            <v>淅川县</v>
          </cell>
          <cell r="E1303" t="str">
            <v>荆紫关镇</v>
          </cell>
          <cell r="F1303" t="str">
            <v>吴家沟村</v>
          </cell>
          <cell r="G1303" t="str">
            <v>吴坡</v>
          </cell>
          <cell r="H1303" t="str">
            <v>41292719741102211612</v>
          </cell>
          <cell r="I1303" t="str">
            <v>淅川县人民检察院</v>
          </cell>
          <cell r="J1303" t="str">
            <v>县（区）</v>
          </cell>
          <cell r="K1303" t="str">
            <v>袁红伟</v>
          </cell>
        </row>
        <row r="1304">
          <cell r="B1304" t="str">
            <v>3112820025</v>
          </cell>
          <cell r="C1304" t="str">
            <v>310038708417</v>
          </cell>
          <cell r="D1304" t="str">
            <v>淅川县</v>
          </cell>
          <cell r="E1304" t="str">
            <v>荆紫关镇</v>
          </cell>
          <cell r="F1304" t="str">
            <v>吴家沟村</v>
          </cell>
          <cell r="G1304" t="str">
            <v>吴坡</v>
          </cell>
          <cell r="H1304" t="str">
            <v>41292719741102211612</v>
          </cell>
          <cell r="I1304" t="str">
            <v>淅川县人民检察院</v>
          </cell>
          <cell r="J1304" t="str">
            <v>县（区）</v>
          </cell>
          <cell r="K1304" t="str">
            <v>杨中阳</v>
          </cell>
        </row>
        <row r="1305">
          <cell r="B1305" t="str">
            <v>3112820027</v>
          </cell>
          <cell r="C1305" t="str">
            <v>310038711450</v>
          </cell>
          <cell r="D1305" t="str">
            <v>淅川县</v>
          </cell>
          <cell r="E1305" t="str">
            <v>荆紫关镇</v>
          </cell>
          <cell r="F1305" t="str">
            <v>三岔村</v>
          </cell>
          <cell r="G1305" t="str">
            <v>焦祖华</v>
          </cell>
          <cell r="H1305" t="str">
            <v>412927195006272112</v>
          </cell>
          <cell r="I1305" t="str">
            <v>淅川县城镇集体工业联社</v>
          </cell>
          <cell r="J1305" t="str">
            <v>县（区）</v>
          </cell>
          <cell r="K1305" t="str">
            <v>金大军</v>
          </cell>
        </row>
        <row r="1306">
          <cell r="B1306" t="str">
            <v>3112820033</v>
          </cell>
          <cell r="C1306" t="str">
            <v>310038711471</v>
          </cell>
          <cell r="D1306" t="str">
            <v>淅川县</v>
          </cell>
          <cell r="E1306" t="str">
            <v>荆紫关镇</v>
          </cell>
          <cell r="F1306" t="str">
            <v>小寺沟村</v>
          </cell>
          <cell r="G1306" t="str">
            <v>陈志华</v>
          </cell>
          <cell r="H1306" t="str">
            <v>412927195705012117</v>
          </cell>
          <cell r="I1306" t="str">
            <v>淅川县人社局</v>
          </cell>
          <cell r="J1306" t="str">
            <v>县（区）</v>
          </cell>
          <cell r="K1306" t="str">
            <v>全荷芬</v>
          </cell>
        </row>
        <row r="1307">
          <cell r="B1307" t="str">
            <v>3112820033</v>
          </cell>
          <cell r="C1307" t="str">
            <v>310038711471</v>
          </cell>
          <cell r="D1307" t="str">
            <v>淅川县</v>
          </cell>
          <cell r="E1307" t="str">
            <v>荆紫关镇</v>
          </cell>
          <cell r="F1307" t="str">
            <v>小寺沟村</v>
          </cell>
          <cell r="G1307" t="str">
            <v>陈志华</v>
          </cell>
          <cell r="H1307" t="str">
            <v>412927195705012117</v>
          </cell>
          <cell r="I1307" t="str">
            <v>淅川县人力资源和社会保障局</v>
          </cell>
          <cell r="J1307" t="str">
            <v>县（区）</v>
          </cell>
          <cell r="K1307" t="str">
            <v>张才漫</v>
          </cell>
        </row>
        <row r="1308">
          <cell r="B1308" t="str">
            <v>3112820033</v>
          </cell>
          <cell r="C1308" t="str">
            <v>310038711471</v>
          </cell>
          <cell r="D1308" t="str">
            <v>淅川县</v>
          </cell>
          <cell r="E1308" t="str">
            <v>荆紫关镇</v>
          </cell>
          <cell r="F1308" t="str">
            <v>小寺沟村</v>
          </cell>
          <cell r="G1308" t="str">
            <v>陈志华</v>
          </cell>
          <cell r="H1308" t="str">
            <v>412927195705012117</v>
          </cell>
          <cell r="I1308" t="str">
            <v>淅川县人社局</v>
          </cell>
          <cell r="J1308" t="str">
            <v>县（区）</v>
          </cell>
          <cell r="K1308" t="str">
            <v>党蓓</v>
          </cell>
        </row>
        <row r="1309">
          <cell r="B1309" t="str">
            <v>3112820033</v>
          </cell>
          <cell r="C1309" t="str">
            <v>310038711471</v>
          </cell>
          <cell r="D1309" t="str">
            <v>淅川县</v>
          </cell>
          <cell r="E1309" t="str">
            <v>荆紫关镇</v>
          </cell>
          <cell r="F1309" t="str">
            <v>小寺沟村</v>
          </cell>
          <cell r="G1309" t="str">
            <v>陈志华</v>
          </cell>
          <cell r="H1309" t="str">
            <v>412927195705012117</v>
          </cell>
          <cell r="I1309" t="str">
            <v>淅川县人社局</v>
          </cell>
          <cell r="J1309" t="str">
            <v>县（区）</v>
          </cell>
          <cell r="K1309" t="str">
            <v>郭康伟</v>
          </cell>
        </row>
        <row r="1310">
          <cell r="B1310" t="str">
            <v>3112820248</v>
          </cell>
          <cell r="C1310" t="str">
            <v>310038706713</v>
          </cell>
          <cell r="D1310" t="str">
            <v>淅川县</v>
          </cell>
          <cell r="E1310" t="str">
            <v>荆紫关镇</v>
          </cell>
          <cell r="F1310" t="str">
            <v>小寺沟村</v>
          </cell>
          <cell r="G1310" t="str">
            <v>王豫敏</v>
          </cell>
          <cell r="H1310" t="str">
            <v>41292719690707217172</v>
          </cell>
          <cell r="I1310" t="str">
            <v>淅川县人社局</v>
          </cell>
          <cell r="J1310" t="str">
            <v>县（区）</v>
          </cell>
          <cell r="K1310" t="str">
            <v>王志勇</v>
          </cell>
        </row>
        <row r="1311">
          <cell r="B1311" t="str">
            <v>3112820248</v>
          </cell>
          <cell r="C1311" t="str">
            <v>310038706713</v>
          </cell>
          <cell r="D1311" t="str">
            <v>淅川县</v>
          </cell>
          <cell r="E1311" t="str">
            <v>荆紫关镇</v>
          </cell>
          <cell r="F1311" t="str">
            <v>小寺沟村</v>
          </cell>
          <cell r="G1311" t="str">
            <v>王豫敏</v>
          </cell>
          <cell r="H1311" t="str">
            <v>41292719690707217172</v>
          </cell>
          <cell r="I1311" t="str">
            <v>淅川县人力资源和社会保障局</v>
          </cell>
          <cell r="J1311" t="str">
            <v>县（区）</v>
          </cell>
          <cell r="K1311" t="str">
            <v>张武胜</v>
          </cell>
        </row>
        <row r="1312">
          <cell r="B1312" t="str">
            <v>3112820248</v>
          </cell>
          <cell r="C1312" t="str">
            <v>310038706713</v>
          </cell>
          <cell r="D1312" t="str">
            <v>淅川县</v>
          </cell>
          <cell r="E1312" t="str">
            <v>荆紫关镇</v>
          </cell>
          <cell r="F1312" t="str">
            <v>小寺沟村</v>
          </cell>
          <cell r="G1312" t="str">
            <v>王豫敏</v>
          </cell>
          <cell r="H1312" t="str">
            <v>41292719690707217172</v>
          </cell>
          <cell r="I1312" t="str">
            <v>淅川县人力资源和社会保障局</v>
          </cell>
          <cell r="J1312" t="str">
            <v>县（区）</v>
          </cell>
          <cell r="K1312" t="str">
            <v>邓俊国</v>
          </cell>
        </row>
        <row r="1313">
          <cell r="B1313" t="str">
            <v>3112820250</v>
          </cell>
          <cell r="C1313" t="str">
            <v>310038706719</v>
          </cell>
          <cell r="D1313" t="str">
            <v>淅川县</v>
          </cell>
          <cell r="E1313" t="str">
            <v>荆紫关镇</v>
          </cell>
          <cell r="F1313" t="str">
            <v>北街村</v>
          </cell>
          <cell r="G1313" t="str">
            <v>金建红</v>
          </cell>
          <cell r="H1313" t="str">
            <v>41292719720929211214</v>
          </cell>
          <cell r="I1313" t="str">
            <v>荆紫关镇人民政府</v>
          </cell>
          <cell r="J1313" t="str">
            <v>街道、镇、乡</v>
          </cell>
          <cell r="K1313" t="str">
            <v>胡灵芝</v>
          </cell>
        </row>
        <row r="1314">
          <cell r="B1314" t="str">
            <v>3112820252</v>
          </cell>
          <cell r="C1314" t="str">
            <v>310038706730</v>
          </cell>
          <cell r="D1314" t="str">
            <v>淅川县</v>
          </cell>
          <cell r="E1314" t="str">
            <v>荆紫关镇</v>
          </cell>
          <cell r="F1314" t="str">
            <v>沙渠河村</v>
          </cell>
          <cell r="G1314" t="str">
            <v>尚柱有</v>
          </cell>
          <cell r="H1314" t="str">
            <v>41292719671226211941</v>
          </cell>
          <cell r="I1314" t="str">
            <v>淅川县史志办</v>
          </cell>
          <cell r="J1314" t="str">
            <v>县（区）</v>
          </cell>
          <cell r="K1314" t="str">
            <v>刘国中</v>
          </cell>
        </row>
        <row r="1315">
          <cell r="B1315" t="str">
            <v>3112820265</v>
          </cell>
          <cell r="C1315" t="str">
            <v>310038737314</v>
          </cell>
          <cell r="D1315" t="str">
            <v>淅川县</v>
          </cell>
          <cell r="E1315" t="str">
            <v>荆紫关镇</v>
          </cell>
          <cell r="F1315" t="str">
            <v>吴家沟村</v>
          </cell>
          <cell r="G1315" t="str">
            <v>孔庆忠</v>
          </cell>
          <cell r="H1315" t="str">
            <v>412927196910012137</v>
          </cell>
          <cell r="I1315" t="str">
            <v>淅川县人民检察院</v>
          </cell>
          <cell r="J1315" t="str">
            <v>县（区）</v>
          </cell>
          <cell r="K1315" t="str">
            <v>全静璞</v>
          </cell>
        </row>
        <row r="1316">
          <cell r="B1316" t="str">
            <v>3112820271</v>
          </cell>
          <cell r="C1316" t="str">
            <v>310038706759</v>
          </cell>
          <cell r="D1316" t="str">
            <v>淅川县</v>
          </cell>
          <cell r="E1316" t="str">
            <v>荆紫关镇</v>
          </cell>
          <cell r="F1316" t="str">
            <v>史家村</v>
          </cell>
          <cell r="G1316" t="str">
            <v>周海东</v>
          </cell>
          <cell r="H1316" t="str">
            <v>411323198907252156</v>
          </cell>
          <cell r="I1316" t="str">
            <v>淅川县邮政局</v>
          </cell>
          <cell r="J1316" t="str">
            <v>县（区）</v>
          </cell>
          <cell r="K1316" t="str">
            <v>吕山川</v>
          </cell>
        </row>
        <row r="1317">
          <cell r="B1317" t="str">
            <v>3112820271</v>
          </cell>
          <cell r="C1317" t="str">
            <v>310038706759</v>
          </cell>
          <cell r="D1317" t="str">
            <v>淅川县</v>
          </cell>
          <cell r="E1317" t="str">
            <v>荆紫关镇</v>
          </cell>
          <cell r="F1317" t="str">
            <v>史家村</v>
          </cell>
          <cell r="G1317" t="str">
            <v>周海东</v>
          </cell>
          <cell r="H1317" t="str">
            <v>411323198907252156</v>
          </cell>
          <cell r="I1317" t="str">
            <v>淅川县邮政局</v>
          </cell>
          <cell r="J1317" t="str">
            <v>街道、镇、乡</v>
          </cell>
          <cell r="K1317" t="str">
            <v>陈凯</v>
          </cell>
        </row>
        <row r="1318">
          <cell r="B1318" t="str">
            <v>3112820273</v>
          </cell>
          <cell r="C1318" t="str">
            <v>310038706768</v>
          </cell>
          <cell r="D1318" t="str">
            <v>淅川县</v>
          </cell>
          <cell r="E1318" t="str">
            <v>荆紫关镇</v>
          </cell>
          <cell r="F1318" t="str">
            <v>冯营村</v>
          </cell>
          <cell r="G1318" t="str">
            <v>聂双喜</v>
          </cell>
          <cell r="H1318" t="str">
            <v>412927196811202138</v>
          </cell>
          <cell r="I1318" t="str">
            <v>淅川县人社局</v>
          </cell>
          <cell r="J1318" t="str">
            <v>县（区）</v>
          </cell>
          <cell r="K1318" t="str">
            <v>吴亮</v>
          </cell>
        </row>
        <row r="1319">
          <cell r="B1319" t="str">
            <v>3112820274</v>
          </cell>
          <cell r="C1319" t="str">
            <v>310038706772</v>
          </cell>
          <cell r="D1319" t="str">
            <v>淅川县</v>
          </cell>
          <cell r="E1319" t="str">
            <v>荆紫关镇</v>
          </cell>
          <cell r="F1319" t="str">
            <v>史家村</v>
          </cell>
          <cell r="G1319" t="str">
            <v>张均子</v>
          </cell>
          <cell r="H1319" t="str">
            <v>41292719680417215344</v>
          </cell>
          <cell r="I1319" t="str">
            <v>淅川县邮政局</v>
          </cell>
          <cell r="J1319" t="str">
            <v>街道、镇、乡</v>
          </cell>
          <cell r="K1319" t="str">
            <v>范建忠</v>
          </cell>
        </row>
        <row r="1320">
          <cell r="B1320" t="str">
            <v>3112820275</v>
          </cell>
          <cell r="C1320" t="str">
            <v>310038706775</v>
          </cell>
          <cell r="D1320" t="str">
            <v>淅川县</v>
          </cell>
          <cell r="E1320" t="str">
            <v>荆紫关镇</v>
          </cell>
          <cell r="F1320" t="str">
            <v>菩萨堂村</v>
          </cell>
          <cell r="G1320" t="str">
            <v>邓长兴</v>
          </cell>
          <cell r="H1320" t="str">
            <v>41292719630906215X</v>
          </cell>
          <cell r="I1320" t="str">
            <v>淅川县林业局</v>
          </cell>
          <cell r="J1320" t="str">
            <v>县（区）</v>
          </cell>
          <cell r="K1320" t="str">
            <v>叶新敏</v>
          </cell>
        </row>
        <row r="1321">
          <cell r="B1321" t="str">
            <v>3112820279</v>
          </cell>
          <cell r="C1321" t="str">
            <v>310038737343</v>
          </cell>
          <cell r="D1321" t="str">
            <v>淅川县</v>
          </cell>
          <cell r="E1321" t="str">
            <v>荆紫关镇</v>
          </cell>
          <cell r="F1321" t="str">
            <v>小寺沟村</v>
          </cell>
          <cell r="G1321" t="str">
            <v>冯斌</v>
          </cell>
          <cell r="H1321" t="str">
            <v>41132319890207213X</v>
          </cell>
          <cell r="I1321" t="str">
            <v>淅川县人社局</v>
          </cell>
          <cell r="J1321" t="str">
            <v>县（区）</v>
          </cell>
          <cell r="K1321" t="str">
            <v>徐航</v>
          </cell>
        </row>
        <row r="1322">
          <cell r="B1322" t="str">
            <v>3112820284</v>
          </cell>
          <cell r="C1322" t="str">
            <v>310038737360</v>
          </cell>
          <cell r="D1322" t="str">
            <v>淅川县</v>
          </cell>
          <cell r="E1322" t="str">
            <v>荆紫关镇</v>
          </cell>
          <cell r="F1322" t="str">
            <v>冯营村</v>
          </cell>
          <cell r="G1322" t="str">
            <v>李建青</v>
          </cell>
          <cell r="H1322" t="str">
            <v>411323196512292111</v>
          </cell>
          <cell r="I1322" t="str">
            <v>淅川县人社局</v>
          </cell>
          <cell r="J1322" t="str">
            <v>县（区）</v>
          </cell>
          <cell r="K1322" t="str">
            <v>李建华</v>
          </cell>
        </row>
        <row r="1323">
          <cell r="B1323" t="str">
            <v>3112820286</v>
          </cell>
          <cell r="C1323" t="str">
            <v>310038737363</v>
          </cell>
          <cell r="D1323" t="str">
            <v>淅川县</v>
          </cell>
          <cell r="E1323" t="str">
            <v>荆紫关镇</v>
          </cell>
          <cell r="F1323" t="str">
            <v>三岔村</v>
          </cell>
          <cell r="G1323" t="str">
            <v>杨亲强</v>
          </cell>
          <cell r="H1323" t="str">
            <v>412927197806252151</v>
          </cell>
          <cell r="I1323" t="str">
            <v>淅川县城镇集体工业联社</v>
          </cell>
          <cell r="J1323" t="str">
            <v>县（区）</v>
          </cell>
          <cell r="K1323" t="str">
            <v>谢金山</v>
          </cell>
        </row>
        <row r="1324">
          <cell r="B1324" t="str">
            <v>3112820288</v>
          </cell>
          <cell r="C1324" t="str">
            <v>310038737373</v>
          </cell>
          <cell r="D1324" t="str">
            <v>淅川县</v>
          </cell>
          <cell r="E1324" t="str">
            <v>荆紫关镇</v>
          </cell>
          <cell r="F1324" t="str">
            <v>上梅池村</v>
          </cell>
          <cell r="G1324" t="str">
            <v>焦党顺</v>
          </cell>
          <cell r="H1324" t="str">
            <v>412927196307042139</v>
          </cell>
          <cell r="I1324" t="str">
            <v>淅川县教体局</v>
          </cell>
          <cell r="J1324" t="str">
            <v>县（区）</v>
          </cell>
          <cell r="K1324" t="str">
            <v>严光勇</v>
          </cell>
        </row>
        <row r="1325">
          <cell r="B1325" t="str">
            <v>3112820289</v>
          </cell>
          <cell r="C1325" t="str">
            <v>310038737377</v>
          </cell>
          <cell r="D1325" t="str">
            <v>淅川县</v>
          </cell>
          <cell r="E1325" t="str">
            <v>荆紫关镇</v>
          </cell>
          <cell r="F1325" t="str">
            <v>金家沟村</v>
          </cell>
          <cell r="G1325" t="str">
            <v>崔有林</v>
          </cell>
          <cell r="H1325" t="str">
            <v>412927195410052111</v>
          </cell>
          <cell r="I1325" t="str">
            <v>淅川县行政审批中心</v>
          </cell>
          <cell r="J1325" t="str">
            <v>县（区）</v>
          </cell>
          <cell r="K1325" t="str">
            <v>高飞</v>
          </cell>
        </row>
        <row r="1326">
          <cell r="B1326" t="str">
            <v>3112820289</v>
          </cell>
          <cell r="C1326" t="str">
            <v>310038737377</v>
          </cell>
          <cell r="D1326" t="str">
            <v>淅川县</v>
          </cell>
          <cell r="E1326" t="str">
            <v>荆紫关镇</v>
          </cell>
          <cell r="F1326" t="str">
            <v>金家沟村</v>
          </cell>
          <cell r="G1326" t="str">
            <v>崔有林</v>
          </cell>
          <cell r="H1326" t="str">
            <v>412927195410052111</v>
          </cell>
          <cell r="I1326" t="str">
            <v>淅川县农业农村局</v>
          </cell>
          <cell r="J1326" t="str">
            <v>县（区）</v>
          </cell>
          <cell r="K1326" t="str">
            <v>李银吉</v>
          </cell>
        </row>
        <row r="1327">
          <cell r="B1327" t="str">
            <v>3112820289</v>
          </cell>
          <cell r="C1327" t="str">
            <v>310038737377</v>
          </cell>
          <cell r="D1327" t="str">
            <v>淅川县</v>
          </cell>
          <cell r="E1327" t="str">
            <v>荆紫关镇</v>
          </cell>
          <cell r="F1327" t="str">
            <v>金家沟村</v>
          </cell>
          <cell r="G1327" t="str">
            <v>崔有林</v>
          </cell>
          <cell r="H1327" t="str">
            <v>412927195410052111</v>
          </cell>
          <cell r="I1327" t="str">
            <v>荆紫关镇村两委</v>
          </cell>
          <cell r="J1327" t="str">
            <v>村两委</v>
          </cell>
          <cell r="K1327" t="str">
            <v>陆建成</v>
          </cell>
        </row>
        <row r="1328">
          <cell r="B1328" t="str">
            <v>3112820289</v>
          </cell>
          <cell r="C1328" t="str">
            <v>310038737377</v>
          </cell>
          <cell r="D1328" t="str">
            <v>淅川县</v>
          </cell>
          <cell r="E1328" t="str">
            <v>荆紫关镇</v>
          </cell>
          <cell r="F1328" t="str">
            <v>金家沟村</v>
          </cell>
          <cell r="G1328" t="str">
            <v>崔有林</v>
          </cell>
          <cell r="H1328" t="str">
            <v>412927195410052111</v>
          </cell>
          <cell r="I1328" t="str">
            <v>荆紫关镇村两委</v>
          </cell>
          <cell r="J1328" t="str">
            <v>村两委</v>
          </cell>
          <cell r="K1328" t="str">
            <v>姚青林</v>
          </cell>
        </row>
        <row r="1329">
          <cell r="B1329" t="str">
            <v>3112820400</v>
          </cell>
          <cell r="C1329" t="str">
            <v>310038727818</v>
          </cell>
          <cell r="D1329" t="str">
            <v>淅川县</v>
          </cell>
          <cell r="E1329" t="str">
            <v>荆紫关镇</v>
          </cell>
          <cell r="F1329" t="str">
            <v>新石门村</v>
          </cell>
          <cell r="G1329" t="str">
            <v>董明志</v>
          </cell>
          <cell r="H1329" t="str">
            <v>41292719640917213743</v>
          </cell>
          <cell r="I1329" t="str">
            <v>淅川县环保局</v>
          </cell>
          <cell r="J1329" t="str">
            <v>县（区）</v>
          </cell>
          <cell r="K1329" t="str">
            <v>陈长周</v>
          </cell>
        </row>
        <row r="1330">
          <cell r="B1330" t="str">
            <v>3112820400</v>
          </cell>
          <cell r="C1330" t="str">
            <v>310038727818</v>
          </cell>
          <cell r="D1330" t="str">
            <v>淅川县</v>
          </cell>
          <cell r="E1330" t="str">
            <v>荆紫关镇</v>
          </cell>
          <cell r="F1330" t="str">
            <v>新石门村</v>
          </cell>
          <cell r="G1330" t="str">
            <v>董明志</v>
          </cell>
          <cell r="H1330" t="str">
            <v>41292719640917213743</v>
          </cell>
          <cell r="I1330" t="str">
            <v>荆紫关镇人民政府</v>
          </cell>
          <cell r="J1330" t="str">
            <v>街道、镇、乡</v>
          </cell>
          <cell r="K1330" t="str">
            <v>郑颖</v>
          </cell>
        </row>
        <row r="1331">
          <cell r="B1331" t="str">
            <v>3112820400</v>
          </cell>
          <cell r="C1331" t="str">
            <v>310038727818</v>
          </cell>
          <cell r="D1331" t="str">
            <v>淅川县</v>
          </cell>
          <cell r="E1331" t="str">
            <v>荆紫关镇</v>
          </cell>
          <cell r="F1331" t="str">
            <v>新石门村</v>
          </cell>
          <cell r="G1331" t="str">
            <v>董明志</v>
          </cell>
          <cell r="H1331" t="str">
            <v>41292719640917213743</v>
          </cell>
          <cell r="I1331" t="str">
            <v>荆紫关镇村两委</v>
          </cell>
          <cell r="J1331" t="str">
            <v>街道、镇、乡</v>
          </cell>
          <cell r="K1331" t="str">
            <v>魏书成</v>
          </cell>
        </row>
        <row r="1332">
          <cell r="B1332" t="str">
            <v>3112820401</v>
          </cell>
          <cell r="C1332" t="str">
            <v>310038727819</v>
          </cell>
          <cell r="D1332" t="str">
            <v>淅川县</v>
          </cell>
          <cell r="E1332" t="str">
            <v>荆紫关镇</v>
          </cell>
          <cell r="F1332" t="str">
            <v>张村</v>
          </cell>
          <cell r="G1332" t="str">
            <v>姚立华</v>
          </cell>
          <cell r="H1332" t="str">
            <v>412927195705102112</v>
          </cell>
          <cell r="I1332" t="str">
            <v>荆紫关镇中心学校</v>
          </cell>
          <cell r="J1332" t="str">
            <v>县（区）</v>
          </cell>
          <cell r="K1332" t="str">
            <v>刘全山</v>
          </cell>
        </row>
        <row r="1333">
          <cell r="B1333" t="str">
            <v>3112820401</v>
          </cell>
          <cell r="C1333" t="str">
            <v>310038727819</v>
          </cell>
          <cell r="D1333" t="str">
            <v>淅川县</v>
          </cell>
          <cell r="E1333" t="str">
            <v>荆紫关镇</v>
          </cell>
          <cell r="F1333" t="str">
            <v>张村</v>
          </cell>
          <cell r="G1333" t="str">
            <v>姚立华</v>
          </cell>
          <cell r="H1333" t="str">
            <v>412927195705102112</v>
          </cell>
          <cell r="I1333" t="str">
            <v>荆紫关镇中心学校</v>
          </cell>
          <cell r="J1333" t="str">
            <v>县（区）</v>
          </cell>
          <cell r="K1333" t="str">
            <v>程振涛</v>
          </cell>
        </row>
        <row r="1334">
          <cell r="B1334" t="str">
            <v>3112820402</v>
          </cell>
          <cell r="C1334" t="str">
            <v>310038727827</v>
          </cell>
          <cell r="D1334" t="str">
            <v>淅川县</v>
          </cell>
          <cell r="E1334" t="str">
            <v>荆紫关镇</v>
          </cell>
          <cell r="F1334" t="str">
            <v>三岔村</v>
          </cell>
          <cell r="G1334" t="str">
            <v>王西银</v>
          </cell>
          <cell r="H1334" t="str">
            <v>41292719530512211422</v>
          </cell>
          <cell r="I1334" t="str">
            <v>淅川县城镇集体工业联社</v>
          </cell>
          <cell r="J1334" t="str">
            <v>县（区）</v>
          </cell>
          <cell r="K1334" t="str">
            <v>刘德平</v>
          </cell>
        </row>
        <row r="1335">
          <cell r="B1335" t="str">
            <v>3112820402</v>
          </cell>
          <cell r="C1335" t="str">
            <v>310038727827</v>
          </cell>
          <cell r="D1335" t="str">
            <v>淅川县</v>
          </cell>
          <cell r="E1335" t="str">
            <v>荆紫关镇</v>
          </cell>
          <cell r="F1335" t="str">
            <v>三岔村</v>
          </cell>
          <cell r="G1335" t="str">
            <v>王西银</v>
          </cell>
          <cell r="H1335" t="str">
            <v>41292719530512211422</v>
          </cell>
          <cell r="I1335" t="str">
            <v>淅川县城镇集体工业联社</v>
          </cell>
          <cell r="J1335" t="str">
            <v>县（区）</v>
          </cell>
          <cell r="K1335" t="str">
            <v>周敏</v>
          </cell>
        </row>
        <row r="1336">
          <cell r="B1336" t="str">
            <v>3112820403</v>
          </cell>
          <cell r="C1336" t="str">
            <v>310038727828</v>
          </cell>
          <cell r="D1336" t="str">
            <v>淅川县</v>
          </cell>
          <cell r="E1336" t="str">
            <v>荆紫关镇</v>
          </cell>
          <cell r="F1336" t="str">
            <v>吴家沟村</v>
          </cell>
          <cell r="G1336" t="str">
            <v>罗丰敏</v>
          </cell>
          <cell r="H1336" t="str">
            <v>41292719551220215X</v>
          </cell>
          <cell r="I1336" t="str">
            <v>淅川县人民检察院</v>
          </cell>
          <cell r="J1336" t="str">
            <v>县（区）</v>
          </cell>
          <cell r="K1336" t="str">
            <v>李钰</v>
          </cell>
        </row>
        <row r="1337">
          <cell r="B1337" t="str">
            <v>3112820403</v>
          </cell>
          <cell r="C1337" t="str">
            <v>310038727828</v>
          </cell>
          <cell r="D1337" t="str">
            <v>淅川县</v>
          </cell>
          <cell r="E1337" t="str">
            <v>荆紫关镇</v>
          </cell>
          <cell r="F1337" t="str">
            <v>吴家沟村</v>
          </cell>
          <cell r="G1337" t="str">
            <v>罗丰敏</v>
          </cell>
          <cell r="H1337" t="str">
            <v>41292719551220215X</v>
          </cell>
          <cell r="I1337" t="str">
            <v>淅川县人民检察院</v>
          </cell>
          <cell r="J1337" t="str">
            <v>县（区）</v>
          </cell>
          <cell r="K1337" t="str">
            <v>王明铁</v>
          </cell>
        </row>
        <row r="1338">
          <cell r="B1338" t="str">
            <v>3112820406</v>
          </cell>
          <cell r="C1338" t="str">
            <v>310038748898</v>
          </cell>
          <cell r="D1338" t="str">
            <v>淅川县</v>
          </cell>
          <cell r="E1338" t="str">
            <v>荆紫关镇</v>
          </cell>
          <cell r="F1338" t="str">
            <v>三岔村</v>
          </cell>
          <cell r="G1338" t="str">
            <v>胡有才</v>
          </cell>
          <cell r="H1338" t="str">
            <v>412927195312262190</v>
          </cell>
          <cell r="I1338" t="str">
            <v>淅川县自然资源局</v>
          </cell>
          <cell r="J1338" t="str">
            <v>县（区）</v>
          </cell>
          <cell r="K1338" t="str">
            <v>李良</v>
          </cell>
        </row>
        <row r="1339">
          <cell r="B1339" t="str">
            <v>3112820406</v>
          </cell>
          <cell r="C1339" t="str">
            <v>310038748898</v>
          </cell>
          <cell r="D1339" t="str">
            <v>淅川县</v>
          </cell>
          <cell r="E1339" t="str">
            <v>荆紫关镇</v>
          </cell>
          <cell r="F1339" t="str">
            <v>三岔村</v>
          </cell>
          <cell r="G1339" t="str">
            <v>胡有才</v>
          </cell>
          <cell r="H1339" t="str">
            <v>412927195312262190</v>
          </cell>
          <cell r="I1339" t="str">
            <v>淅川县农业农村局</v>
          </cell>
          <cell r="J1339" t="str">
            <v>县（区）</v>
          </cell>
          <cell r="K1339" t="str">
            <v>姚德敬</v>
          </cell>
        </row>
        <row r="1340">
          <cell r="B1340" t="str">
            <v>3112820406</v>
          </cell>
          <cell r="C1340" t="str">
            <v>310038748898</v>
          </cell>
          <cell r="D1340" t="str">
            <v>淅川县</v>
          </cell>
          <cell r="E1340" t="str">
            <v>荆紫关镇</v>
          </cell>
          <cell r="F1340" t="str">
            <v>三岔村</v>
          </cell>
          <cell r="G1340" t="str">
            <v>胡有才</v>
          </cell>
          <cell r="H1340" t="str">
            <v>412927195312262190</v>
          </cell>
          <cell r="I1340" t="str">
            <v>淅川县工商局</v>
          </cell>
          <cell r="J1340" t="str">
            <v>县（区）</v>
          </cell>
          <cell r="K1340" t="str">
            <v>严志敏</v>
          </cell>
        </row>
        <row r="1341">
          <cell r="B1341" t="str">
            <v>3112820412</v>
          </cell>
          <cell r="C1341" t="str">
            <v>310038748917</v>
          </cell>
          <cell r="D1341" t="str">
            <v>淅川县</v>
          </cell>
          <cell r="E1341" t="str">
            <v>荆紫关镇</v>
          </cell>
          <cell r="F1341" t="str">
            <v>三岔村</v>
          </cell>
          <cell r="G1341" t="str">
            <v>曹建国</v>
          </cell>
          <cell r="H1341" t="str">
            <v>41292719660917213144</v>
          </cell>
          <cell r="I1341" t="str">
            <v>荆紫关镇人民政府</v>
          </cell>
          <cell r="J1341" t="str">
            <v>街道、镇、乡</v>
          </cell>
          <cell r="K1341" t="str">
            <v>毕晋字</v>
          </cell>
        </row>
        <row r="1342">
          <cell r="B1342" t="str">
            <v>3112820412</v>
          </cell>
          <cell r="C1342" t="str">
            <v>310038748917</v>
          </cell>
          <cell r="D1342" t="str">
            <v>淅川县</v>
          </cell>
          <cell r="E1342" t="str">
            <v>荆紫关镇</v>
          </cell>
          <cell r="F1342" t="str">
            <v>三岔村</v>
          </cell>
          <cell r="G1342" t="str">
            <v>曹建国</v>
          </cell>
          <cell r="H1342" t="str">
            <v>41292719660917213144</v>
          </cell>
          <cell r="I1342" t="str">
            <v>淅川县城镇集体工业联社</v>
          </cell>
          <cell r="J1342" t="str">
            <v>县（区）</v>
          </cell>
          <cell r="K1342" t="str">
            <v>刘新军</v>
          </cell>
        </row>
        <row r="1343">
          <cell r="B1343" t="str">
            <v>3112820412</v>
          </cell>
          <cell r="C1343" t="str">
            <v>310038748917</v>
          </cell>
          <cell r="D1343" t="str">
            <v>淅川县</v>
          </cell>
          <cell r="E1343" t="str">
            <v>荆紫关镇</v>
          </cell>
          <cell r="F1343" t="str">
            <v>三岔村</v>
          </cell>
          <cell r="G1343" t="str">
            <v>曹建国</v>
          </cell>
          <cell r="H1343" t="str">
            <v>41292719660917213144</v>
          </cell>
          <cell r="I1343" t="str">
            <v>淅川县城镇集体工业联社</v>
          </cell>
          <cell r="J1343" t="str">
            <v>县（区）</v>
          </cell>
          <cell r="K1343" t="str">
            <v>刘金霞</v>
          </cell>
        </row>
        <row r="1344">
          <cell r="B1344" t="str">
            <v>3112820431</v>
          </cell>
          <cell r="C1344" t="str">
            <v>310038748963</v>
          </cell>
          <cell r="D1344" t="str">
            <v>淅川县</v>
          </cell>
          <cell r="E1344" t="str">
            <v>荆紫关镇</v>
          </cell>
          <cell r="F1344" t="str">
            <v>三岔村</v>
          </cell>
          <cell r="G1344" t="str">
            <v>常荣贵</v>
          </cell>
          <cell r="H1344" t="str">
            <v>411323198004092139</v>
          </cell>
          <cell r="I1344" t="str">
            <v>淅川县城镇集体工业联社</v>
          </cell>
          <cell r="J1344" t="str">
            <v>县（区）</v>
          </cell>
          <cell r="K1344" t="str">
            <v>张自朝</v>
          </cell>
        </row>
        <row r="1345">
          <cell r="B1345" t="str">
            <v>3112820434</v>
          </cell>
          <cell r="C1345" t="str">
            <v>310038748969</v>
          </cell>
          <cell r="D1345" t="str">
            <v>淅川县</v>
          </cell>
          <cell r="E1345" t="str">
            <v>荆紫关镇</v>
          </cell>
          <cell r="F1345" t="str">
            <v>李营村</v>
          </cell>
          <cell r="G1345" t="str">
            <v>梁铁成</v>
          </cell>
          <cell r="H1345" t="str">
            <v>412927196006042119</v>
          </cell>
          <cell r="I1345" t="str">
            <v>淅川县公安局</v>
          </cell>
          <cell r="J1345" t="str">
            <v>县（区）</v>
          </cell>
          <cell r="K1345" t="str">
            <v>梅松</v>
          </cell>
        </row>
        <row r="1346">
          <cell r="B1346" t="str">
            <v>3112820434</v>
          </cell>
          <cell r="C1346" t="str">
            <v>310038748969</v>
          </cell>
          <cell r="D1346" t="str">
            <v>淅川县</v>
          </cell>
          <cell r="E1346" t="str">
            <v>荆紫关镇</v>
          </cell>
          <cell r="F1346" t="str">
            <v>李营村</v>
          </cell>
          <cell r="G1346" t="str">
            <v>梁铁成</v>
          </cell>
          <cell r="H1346" t="str">
            <v>412927196006042119</v>
          </cell>
          <cell r="I1346" t="str">
            <v>荆紫关镇村两委</v>
          </cell>
          <cell r="J1346" t="str">
            <v>街道、镇、乡</v>
          </cell>
          <cell r="K1346" t="str">
            <v>陆慧杰</v>
          </cell>
        </row>
        <row r="1347">
          <cell r="B1347" t="str">
            <v>3112820434</v>
          </cell>
          <cell r="C1347" t="str">
            <v>310038748969</v>
          </cell>
          <cell r="D1347" t="str">
            <v>淅川县</v>
          </cell>
          <cell r="E1347" t="str">
            <v>荆紫关镇</v>
          </cell>
          <cell r="F1347" t="str">
            <v>李营村</v>
          </cell>
          <cell r="G1347" t="str">
            <v>梁铁成</v>
          </cell>
          <cell r="H1347" t="str">
            <v>412927196006042119</v>
          </cell>
          <cell r="I1347" t="str">
            <v>淅川县公安局</v>
          </cell>
          <cell r="J1347" t="str">
            <v>县（区）</v>
          </cell>
          <cell r="K1347" t="str">
            <v>王书龙</v>
          </cell>
        </row>
        <row r="1348">
          <cell r="B1348" t="str">
            <v>3112820434</v>
          </cell>
          <cell r="C1348" t="str">
            <v>310038748969</v>
          </cell>
          <cell r="D1348" t="str">
            <v>淅川县</v>
          </cell>
          <cell r="E1348" t="str">
            <v>荆紫关镇</v>
          </cell>
          <cell r="F1348" t="str">
            <v>李营村</v>
          </cell>
          <cell r="G1348" t="str">
            <v>梁铁成</v>
          </cell>
          <cell r="H1348" t="str">
            <v>412927196006042119</v>
          </cell>
          <cell r="I1348" t="str">
            <v>淅川县丹源水电有限公司</v>
          </cell>
          <cell r="J1348" t="str">
            <v>街道、镇、乡</v>
          </cell>
          <cell r="K1348" t="str">
            <v>张毅</v>
          </cell>
        </row>
        <row r="1349">
          <cell r="B1349" t="str">
            <v>3112820580</v>
          </cell>
          <cell r="C1349" t="str">
            <v>310038641961</v>
          </cell>
          <cell r="D1349" t="str">
            <v>淅川县</v>
          </cell>
          <cell r="E1349" t="str">
            <v>荆紫关镇</v>
          </cell>
          <cell r="F1349" t="str">
            <v>菩萨堂村</v>
          </cell>
          <cell r="G1349" t="str">
            <v>代周林</v>
          </cell>
          <cell r="H1349" t="str">
            <v>412927197203212193</v>
          </cell>
          <cell r="I1349" t="str">
            <v>淅川县体育运动中心</v>
          </cell>
          <cell r="J1349" t="str">
            <v>县（区）</v>
          </cell>
          <cell r="K1349" t="str">
            <v>王香勤</v>
          </cell>
        </row>
        <row r="1350">
          <cell r="B1350" t="str">
            <v>3112820582</v>
          </cell>
          <cell r="C1350" t="str">
            <v>310038641968</v>
          </cell>
          <cell r="D1350" t="str">
            <v>淅川县</v>
          </cell>
          <cell r="E1350" t="str">
            <v>荆紫关镇</v>
          </cell>
          <cell r="F1350" t="str">
            <v>小陡岭村</v>
          </cell>
          <cell r="G1350" t="str">
            <v>吴秀英</v>
          </cell>
          <cell r="H1350" t="str">
            <v>412927195307192167</v>
          </cell>
          <cell r="I1350" t="str">
            <v>淅川县教体局</v>
          </cell>
          <cell r="J1350" t="str">
            <v>街道、镇、乡</v>
          </cell>
          <cell r="K1350" t="str">
            <v>裴建红</v>
          </cell>
        </row>
        <row r="1351">
          <cell r="B1351" t="str">
            <v>3112820582</v>
          </cell>
          <cell r="C1351" t="str">
            <v>310038641968</v>
          </cell>
          <cell r="D1351" t="str">
            <v>淅川县</v>
          </cell>
          <cell r="E1351" t="str">
            <v>荆紫关镇</v>
          </cell>
          <cell r="F1351" t="str">
            <v>小陡岭村</v>
          </cell>
          <cell r="G1351" t="str">
            <v>吴秀英</v>
          </cell>
          <cell r="H1351" t="str">
            <v>412927195307192167</v>
          </cell>
          <cell r="I1351" t="str">
            <v>淅川县教育体育局</v>
          </cell>
          <cell r="J1351" t="str">
            <v>县（区）</v>
          </cell>
          <cell r="K1351" t="str">
            <v>丁鹏</v>
          </cell>
        </row>
        <row r="1352">
          <cell r="B1352" t="str">
            <v>3112820587</v>
          </cell>
          <cell r="C1352" t="str">
            <v>4700000100846744</v>
          </cell>
          <cell r="D1352" t="str">
            <v>淅川县</v>
          </cell>
          <cell r="E1352" t="str">
            <v>荆紫关镇</v>
          </cell>
          <cell r="F1352" t="str">
            <v>魏村</v>
          </cell>
          <cell r="G1352" t="str">
            <v>张海帆</v>
          </cell>
          <cell r="H1352" t="str">
            <v>411326200007162111</v>
          </cell>
          <cell r="I1352" t="str">
            <v>淅川县环保局</v>
          </cell>
          <cell r="J1352" t="str">
            <v>县（区）</v>
          </cell>
          <cell r="K1352" t="str">
            <v>李晓</v>
          </cell>
        </row>
        <row r="1353">
          <cell r="B1353" t="str">
            <v>3112820712</v>
          </cell>
          <cell r="C1353" t="str">
            <v>310038660571</v>
          </cell>
          <cell r="D1353" t="str">
            <v>淅川县</v>
          </cell>
          <cell r="E1353" t="str">
            <v>荆紫关镇</v>
          </cell>
          <cell r="F1353" t="str">
            <v>金家沟村</v>
          </cell>
          <cell r="G1353" t="str">
            <v>洪家彦</v>
          </cell>
          <cell r="H1353" t="str">
            <v>41292719541223211622</v>
          </cell>
          <cell r="I1353" t="str">
            <v>淅川县农业农村局</v>
          </cell>
          <cell r="J1353" t="str">
            <v>县（区）</v>
          </cell>
          <cell r="K1353" t="str">
            <v>刘娟</v>
          </cell>
        </row>
        <row r="1354">
          <cell r="B1354" t="str">
            <v>3112820712</v>
          </cell>
          <cell r="C1354" t="str">
            <v>310038660571</v>
          </cell>
          <cell r="D1354" t="str">
            <v>淅川县</v>
          </cell>
          <cell r="E1354" t="str">
            <v>荆紫关镇</v>
          </cell>
          <cell r="F1354" t="str">
            <v>金家沟村</v>
          </cell>
          <cell r="G1354" t="str">
            <v>洪家彦</v>
          </cell>
          <cell r="H1354" t="str">
            <v>41292719541223211622</v>
          </cell>
          <cell r="I1354" t="str">
            <v>淅川县农业农村局</v>
          </cell>
          <cell r="J1354" t="str">
            <v>县（区）</v>
          </cell>
          <cell r="K1354" t="str">
            <v>侯玉红</v>
          </cell>
        </row>
        <row r="1355">
          <cell r="B1355" t="str">
            <v>3112820825</v>
          </cell>
          <cell r="C1355" t="str">
            <v>310038753671</v>
          </cell>
          <cell r="D1355" t="str">
            <v>淅川县</v>
          </cell>
          <cell r="E1355" t="str">
            <v>荆紫关镇</v>
          </cell>
          <cell r="F1355" t="str">
            <v>冯营村</v>
          </cell>
          <cell r="G1355" t="str">
            <v>程改菊</v>
          </cell>
          <cell r="H1355" t="str">
            <v>41292719500715216331</v>
          </cell>
          <cell r="I1355" t="str">
            <v>淅川县科学技术协会</v>
          </cell>
          <cell r="J1355" t="str">
            <v>县（区）</v>
          </cell>
          <cell r="K1355" t="str">
            <v>王晓飞</v>
          </cell>
        </row>
        <row r="1356">
          <cell r="B1356" t="str">
            <v>3112820825</v>
          </cell>
          <cell r="C1356" t="str">
            <v>310038753671</v>
          </cell>
          <cell r="D1356" t="str">
            <v>淅川县</v>
          </cell>
          <cell r="E1356" t="str">
            <v>荆紫关镇</v>
          </cell>
          <cell r="F1356" t="str">
            <v>冯营村</v>
          </cell>
          <cell r="G1356" t="str">
            <v>程改菊</v>
          </cell>
          <cell r="H1356" t="str">
            <v>41292719500715216331</v>
          </cell>
          <cell r="I1356" t="str">
            <v>淅川县科学技术协会</v>
          </cell>
          <cell r="J1356" t="str">
            <v>县（区）</v>
          </cell>
          <cell r="K1356" t="str">
            <v>唐荣占</v>
          </cell>
        </row>
        <row r="1357">
          <cell r="B1357" t="str">
            <v>3112820892</v>
          </cell>
          <cell r="C1357" t="str">
            <v>310038763097</v>
          </cell>
          <cell r="D1357" t="str">
            <v>淅川县</v>
          </cell>
          <cell r="E1357" t="str">
            <v>荆紫关镇</v>
          </cell>
          <cell r="F1357" t="str">
            <v>菩萨堂村</v>
          </cell>
          <cell r="G1357" t="str">
            <v>李海胜</v>
          </cell>
          <cell r="H1357" t="str">
            <v>412927195412212158</v>
          </cell>
          <cell r="I1357" t="str">
            <v>荆紫关镇村两委</v>
          </cell>
          <cell r="J1357" t="str">
            <v>村两委</v>
          </cell>
          <cell r="K1357" t="str">
            <v>张元华</v>
          </cell>
        </row>
        <row r="1358">
          <cell r="B1358" t="str">
            <v>3112820893</v>
          </cell>
          <cell r="C1358" t="str">
            <v>310038751583</v>
          </cell>
          <cell r="D1358" t="str">
            <v>淅川县</v>
          </cell>
          <cell r="E1358" t="str">
            <v>荆紫关镇</v>
          </cell>
          <cell r="F1358" t="str">
            <v>吴家沟村</v>
          </cell>
          <cell r="G1358" t="str">
            <v>吴改朝</v>
          </cell>
          <cell r="H1358" t="str">
            <v>41292719520725213413</v>
          </cell>
          <cell r="I1358" t="str">
            <v>淅川县人民检察院</v>
          </cell>
          <cell r="J1358" t="str">
            <v>县（区）</v>
          </cell>
          <cell r="K1358" t="str">
            <v>龚学武</v>
          </cell>
        </row>
        <row r="1359">
          <cell r="B1359" t="str">
            <v>3112820896</v>
          </cell>
          <cell r="C1359" t="str">
            <v>310038751593</v>
          </cell>
          <cell r="D1359" t="str">
            <v>淅川县</v>
          </cell>
          <cell r="E1359" t="str">
            <v>荆紫关镇</v>
          </cell>
          <cell r="F1359" t="str">
            <v>李营村</v>
          </cell>
          <cell r="G1359" t="str">
            <v>梁九斤</v>
          </cell>
          <cell r="H1359" t="str">
            <v>412927197601022117</v>
          </cell>
          <cell r="I1359" t="str">
            <v>淅川县公安局</v>
          </cell>
          <cell r="J1359" t="str">
            <v>县（区）</v>
          </cell>
          <cell r="K1359" t="str">
            <v>梅松</v>
          </cell>
        </row>
        <row r="1360">
          <cell r="B1360" t="str">
            <v>3112820896</v>
          </cell>
          <cell r="C1360" t="str">
            <v>310038751593</v>
          </cell>
          <cell r="D1360" t="str">
            <v>淅川县</v>
          </cell>
          <cell r="E1360" t="str">
            <v>荆紫关镇</v>
          </cell>
          <cell r="F1360" t="str">
            <v>李营村</v>
          </cell>
          <cell r="G1360" t="str">
            <v>梁九斤</v>
          </cell>
          <cell r="H1360" t="str">
            <v>412927197601022117</v>
          </cell>
          <cell r="I1360" t="str">
            <v>淅川县丹源水电有限公司</v>
          </cell>
          <cell r="J1360" t="str">
            <v>街道、镇、乡</v>
          </cell>
          <cell r="K1360" t="str">
            <v>裴芳</v>
          </cell>
        </row>
        <row r="1361">
          <cell r="B1361" t="str">
            <v>3112820896</v>
          </cell>
          <cell r="C1361" t="str">
            <v>310038751593</v>
          </cell>
          <cell r="D1361" t="str">
            <v>淅川县</v>
          </cell>
          <cell r="E1361" t="str">
            <v>荆紫关镇</v>
          </cell>
          <cell r="F1361" t="str">
            <v>李营村</v>
          </cell>
          <cell r="G1361" t="str">
            <v>梁九斤</v>
          </cell>
          <cell r="H1361" t="str">
            <v>412927197601022117</v>
          </cell>
          <cell r="I1361" t="str">
            <v>淅川县公安局</v>
          </cell>
          <cell r="J1361" t="str">
            <v>县（区）</v>
          </cell>
          <cell r="K1361" t="str">
            <v>王书龙</v>
          </cell>
        </row>
        <row r="1362">
          <cell r="B1362" t="str">
            <v>3112820897</v>
          </cell>
          <cell r="C1362" t="str">
            <v>310038751598</v>
          </cell>
          <cell r="D1362" t="str">
            <v>淅川县</v>
          </cell>
          <cell r="E1362" t="str">
            <v>荆紫关镇</v>
          </cell>
          <cell r="F1362" t="str">
            <v>沙渠河村</v>
          </cell>
          <cell r="G1362" t="str">
            <v>尚柱芬</v>
          </cell>
          <cell r="H1362" t="str">
            <v>412927196409262132</v>
          </cell>
          <cell r="I1362" t="str">
            <v>淅川县史志办</v>
          </cell>
          <cell r="J1362" t="str">
            <v>县（区）</v>
          </cell>
          <cell r="K1362" t="str">
            <v>石哨华</v>
          </cell>
        </row>
        <row r="1363">
          <cell r="B1363" t="str">
            <v>3112820913</v>
          </cell>
          <cell r="C1363" t="str">
            <v>310038759343</v>
          </cell>
          <cell r="D1363" t="str">
            <v>淅川县</v>
          </cell>
          <cell r="E1363" t="str">
            <v>荆紫关镇</v>
          </cell>
          <cell r="F1363" t="str">
            <v>上梅池村</v>
          </cell>
          <cell r="G1363" t="str">
            <v>李长进</v>
          </cell>
          <cell r="H1363" t="str">
            <v>412927196807012112</v>
          </cell>
          <cell r="I1363" t="str">
            <v>淅川县教体局</v>
          </cell>
          <cell r="J1363" t="str">
            <v>县（区）</v>
          </cell>
          <cell r="K1363" t="str">
            <v>张宗惠</v>
          </cell>
        </row>
        <row r="1364">
          <cell r="B1364" t="str">
            <v>3112820917</v>
          </cell>
          <cell r="C1364" t="str">
            <v>310038760080</v>
          </cell>
          <cell r="D1364" t="str">
            <v>淅川县</v>
          </cell>
          <cell r="E1364" t="str">
            <v>荆紫关镇</v>
          </cell>
          <cell r="F1364" t="str">
            <v>史家村</v>
          </cell>
          <cell r="G1364" t="str">
            <v>周荣林</v>
          </cell>
          <cell r="H1364" t="str">
            <v>412927196811082172</v>
          </cell>
          <cell r="I1364" t="str">
            <v>荆紫关镇村两委</v>
          </cell>
          <cell r="J1364" t="str">
            <v>村两委</v>
          </cell>
          <cell r="K1364" t="str">
            <v>王之元</v>
          </cell>
        </row>
        <row r="1365">
          <cell r="B1365" t="str">
            <v>3112820935</v>
          </cell>
          <cell r="C1365" t="str">
            <v>310038754796</v>
          </cell>
          <cell r="D1365" t="str">
            <v>淅川县</v>
          </cell>
          <cell r="E1365" t="str">
            <v>荆紫关镇</v>
          </cell>
          <cell r="F1365" t="str">
            <v>庙岭村</v>
          </cell>
          <cell r="G1365" t="str">
            <v>张喜长</v>
          </cell>
          <cell r="H1365" t="str">
            <v>412927194303272114</v>
          </cell>
          <cell r="I1365" t="str">
            <v>淅川县亚欣冶金公司</v>
          </cell>
          <cell r="J1365" t="str">
            <v>县（区）</v>
          </cell>
          <cell r="K1365" t="str">
            <v>刘超峰</v>
          </cell>
        </row>
        <row r="1366">
          <cell r="B1366" t="str">
            <v>3112820938</v>
          </cell>
          <cell r="C1366" t="str">
            <v>310038754807</v>
          </cell>
          <cell r="D1366" t="str">
            <v>淅川县</v>
          </cell>
          <cell r="E1366" t="str">
            <v>荆紫关镇</v>
          </cell>
          <cell r="F1366" t="str">
            <v>三岔村</v>
          </cell>
          <cell r="G1366" t="str">
            <v>何金明</v>
          </cell>
          <cell r="H1366" t="str">
            <v>412927195711212158</v>
          </cell>
          <cell r="I1366" t="str">
            <v>荆紫关镇人民政府</v>
          </cell>
          <cell r="J1366" t="str">
            <v>街道、镇、乡</v>
          </cell>
          <cell r="K1366" t="str">
            <v>李忠全</v>
          </cell>
        </row>
        <row r="1367">
          <cell r="B1367" t="str">
            <v>3112820938</v>
          </cell>
          <cell r="C1367" t="str">
            <v>310038754807</v>
          </cell>
          <cell r="D1367" t="str">
            <v>淅川县</v>
          </cell>
          <cell r="E1367" t="str">
            <v>荆紫关镇</v>
          </cell>
          <cell r="F1367" t="str">
            <v>三岔村</v>
          </cell>
          <cell r="G1367" t="str">
            <v>何金明</v>
          </cell>
          <cell r="H1367" t="str">
            <v>412927195711212158</v>
          </cell>
          <cell r="I1367" t="str">
            <v>荆紫关镇人民政府</v>
          </cell>
          <cell r="J1367" t="str">
            <v>街道、镇、乡</v>
          </cell>
          <cell r="K1367" t="str">
            <v>尚晓东</v>
          </cell>
        </row>
        <row r="1368">
          <cell r="B1368" t="str">
            <v>3112820960</v>
          </cell>
          <cell r="C1368" t="str">
            <v>310038761800</v>
          </cell>
          <cell r="D1368" t="str">
            <v>淅川县</v>
          </cell>
          <cell r="E1368" t="str">
            <v>荆紫关镇</v>
          </cell>
          <cell r="F1368" t="str">
            <v>北街村</v>
          </cell>
          <cell r="G1368" t="str">
            <v>杜献磊</v>
          </cell>
          <cell r="H1368" t="str">
            <v>61252419741020547844</v>
          </cell>
          <cell r="I1368" t="str">
            <v>荆紫关镇人民政府</v>
          </cell>
          <cell r="J1368" t="str">
            <v>街道、镇、乡</v>
          </cell>
          <cell r="K1368" t="str">
            <v>朱小涛</v>
          </cell>
        </row>
        <row r="1369">
          <cell r="B1369" t="str">
            <v>3112820960</v>
          </cell>
          <cell r="C1369" t="str">
            <v>310038761800</v>
          </cell>
          <cell r="D1369" t="str">
            <v>淅川县</v>
          </cell>
          <cell r="E1369" t="str">
            <v>荆紫关镇</v>
          </cell>
          <cell r="F1369" t="str">
            <v>北街村</v>
          </cell>
          <cell r="G1369" t="str">
            <v>杜献磊</v>
          </cell>
          <cell r="H1369" t="str">
            <v>61252419741020547844</v>
          </cell>
          <cell r="I1369" t="str">
            <v>荆紫关镇人民政府</v>
          </cell>
          <cell r="J1369" t="str">
            <v>街道、镇、乡</v>
          </cell>
          <cell r="K1369" t="str">
            <v>郝金福</v>
          </cell>
        </row>
        <row r="1370">
          <cell r="B1370" t="str">
            <v>3112820960</v>
          </cell>
          <cell r="C1370" t="str">
            <v>310038761800</v>
          </cell>
          <cell r="D1370" t="str">
            <v>淅川县</v>
          </cell>
          <cell r="E1370" t="str">
            <v>荆紫关镇</v>
          </cell>
          <cell r="F1370" t="str">
            <v>北街村</v>
          </cell>
          <cell r="G1370" t="str">
            <v>杜献磊</v>
          </cell>
          <cell r="H1370" t="str">
            <v>61252419741020547844</v>
          </cell>
          <cell r="I1370" t="str">
            <v>荆紫关镇人民政府</v>
          </cell>
          <cell r="J1370" t="str">
            <v>街道、镇、乡</v>
          </cell>
          <cell r="K1370" t="str">
            <v>时寅芳</v>
          </cell>
        </row>
        <row r="1371">
          <cell r="B1371" t="str">
            <v>3112820964</v>
          </cell>
          <cell r="C1371" t="str">
            <v>310038762534</v>
          </cell>
          <cell r="D1371" t="str">
            <v>淅川县</v>
          </cell>
          <cell r="E1371" t="str">
            <v>荆紫关镇</v>
          </cell>
          <cell r="F1371" t="str">
            <v>庙岭村</v>
          </cell>
          <cell r="G1371" t="str">
            <v>东保林</v>
          </cell>
          <cell r="H1371" t="str">
            <v>412927197206252131</v>
          </cell>
          <cell r="I1371" t="str">
            <v>淅川县亚欣冶金公司</v>
          </cell>
          <cell r="J1371" t="str">
            <v>县（区）</v>
          </cell>
          <cell r="K1371" t="str">
            <v>李建芬</v>
          </cell>
        </row>
        <row r="1372">
          <cell r="B1372" t="str">
            <v>3112820965</v>
          </cell>
          <cell r="C1372" t="str">
            <v>310038762540</v>
          </cell>
          <cell r="D1372" t="str">
            <v>淅川县</v>
          </cell>
          <cell r="E1372" t="str">
            <v>荆紫关镇</v>
          </cell>
          <cell r="F1372" t="str">
            <v>菩萨堂村</v>
          </cell>
          <cell r="G1372" t="str">
            <v>王来拴</v>
          </cell>
          <cell r="H1372" t="str">
            <v>41292719660508213943</v>
          </cell>
          <cell r="I1372" t="str">
            <v>淅川县体育运动中心</v>
          </cell>
          <cell r="J1372" t="str">
            <v>县（区）</v>
          </cell>
          <cell r="K1372" t="str">
            <v>多智</v>
          </cell>
        </row>
        <row r="1373">
          <cell r="B1373" t="str">
            <v>3112820967</v>
          </cell>
          <cell r="C1373" t="str">
            <v>310038762545</v>
          </cell>
          <cell r="D1373" t="str">
            <v>淅川县</v>
          </cell>
          <cell r="E1373" t="str">
            <v>荆紫关镇</v>
          </cell>
          <cell r="F1373" t="str">
            <v>三岔村</v>
          </cell>
          <cell r="G1373" t="str">
            <v>孙立福</v>
          </cell>
          <cell r="H1373" t="str">
            <v>412927195503242117</v>
          </cell>
          <cell r="I1373" t="str">
            <v>荆紫关镇村两委</v>
          </cell>
          <cell r="J1373" t="str">
            <v>村两委</v>
          </cell>
          <cell r="K1373" t="str">
            <v>孙立洲</v>
          </cell>
        </row>
        <row r="1374">
          <cell r="B1374" t="str">
            <v>3112820967</v>
          </cell>
          <cell r="C1374" t="str">
            <v>310038762545</v>
          </cell>
          <cell r="D1374" t="str">
            <v>淅川县</v>
          </cell>
          <cell r="E1374" t="str">
            <v>荆紫关镇</v>
          </cell>
          <cell r="F1374" t="str">
            <v>三岔村</v>
          </cell>
          <cell r="G1374" t="str">
            <v>孙立福</v>
          </cell>
          <cell r="H1374" t="str">
            <v>412927195503242117</v>
          </cell>
          <cell r="I1374" t="str">
            <v>淅川县城镇集体工业联社</v>
          </cell>
          <cell r="J1374" t="str">
            <v>县（区）</v>
          </cell>
          <cell r="K1374" t="str">
            <v>张建红</v>
          </cell>
        </row>
        <row r="1375">
          <cell r="B1375" t="str">
            <v>3112820984</v>
          </cell>
          <cell r="C1375" t="str">
            <v>310038755717</v>
          </cell>
          <cell r="D1375" t="str">
            <v>淅川县</v>
          </cell>
          <cell r="E1375" t="str">
            <v>荆紫关镇</v>
          </cell>
          <cell r="F1375" t="str">
            <v>庙岭村</v>
          </cell>
          <cell r="G1375" t="str">
            <v>孔庆祥</v>
          </cell>
          <cell r="H1375" t="str">
            <v>412927195408102116</v>
          </cell>
          <cell r="I1375" t="str">
            <v>移动公司</v>
          </cell>
          <cell r="J1375" t="str">
            <v>县（区）</v>
          </cell>
          <cell r="K1375" t="str">
            <v>魏玉婷</v>
          </cell>
        </row>
        <row r="1376">
          <cell r="B1376" t="str">
            <v>3112820987</v>
          </cell>
          <cell r="C1376" t="str">
            <v>310038755725</v>
          </cell>
          <cell r="D1376" t="str">
            <v>淅川县</v>
          </cell>
          <cell r="E1376" t="str">
            <v>荆紫关镇</v>
          </cell>
          <cell r="F1376" t="str">
            <v>小寺沟村</v>
          </cell>
          <cell r="G1376" t="str">
            <v>凌照生</v>
          </cell>
          <cell r="H1376" t="str">
            <v>412927196206202156</v>
          </cell>
          <cell r="I1376" t="str">
            <v>荆紫关镇村两委</v>
          </cell>
          <cell r="J1376" t="str">
            <v>村两委</v>
          </cell>
          <cell r="K1376" t="str">
            <v>王永华</v>
          </cell>
        </row>
        <row r="1377">
          <cell r="B1377" t="str">
            <v>3112820987</v>
          </cell>
          <cell r="C1377" t="str">
            <v>310038755725</v>
          </cell>
          <cell r="D1377" t="str">
            <v>淅川县</v>
          </cell>
          <cell r="E1377" t="str">
            <v>荆紫关镇</v>
          </cell>
          <cell r="F1377" t="str">
            <v>小寺沟村</v>
          </cell>
          <cell r="G1377" t="str">
            <v>凌照生</v>
          </cell>
          <cell r="H1377" t="str">
            <v>412927196206202156</v>
          </cell>
          <cell r="I1377" t="str">
            <v>荆紫关镇村两委</v>
          </cell>
          <cell r="J1377" t="str">
            <v>村两委</v>
          </cell>
          <cell r="K1377" t="str">
            <v>冯雄栓</v>
          </cell>
        </row>
        <row r="1378">
          <cell r="B1378" t="str">
            <v>3112821029</v>
          </cell>
          <cell r="C1378" t="str">
            <v>310038737497</v>
          </cell>
          <cell r="D1378" t="str">
            <v>淅川县</v>
          </cell>
          <cell r="E1378" t="str">
            <v>荆紫关镇</v>
          </cell>
          <cell r="F1378" t="str">
            <v>史家村</v>
          </cell>
          <cell r="G1378" t="str">
            <v>史志武</v>
          </cell>
          <cell r="H1378" t="str">
            <v>412927197212102172</v>
          </cell>
          <cell r="I1378" t="str">
            <v>荆紫关镇村两委</v>
          </cell>
          <cell r="J1378" t="str">
            <v>村两委</v>
          </cell>
          <cell r="K1378" t="str">
            <v>王成林</v>
          </cell>
        </row>
        <row r="1379">
          <cell r="B1379" t="str">
            <v>3112821915</v>
          </cell>
          <cell r="C1379" t="str">
            <v>310038814861</v>
          </cell>
          <cell r="D1379" t="str">
            <v>淅川县</v>
          </cell>
          <cell r="E1379" t="str">
            <v>荆紫关镇</v>
          </cell>
          <cell r="F1379" t="str">
            <v>史家村</v>
          </cell>
          <cell r="G1379" t="str">
            <v>陈胜伟</v>
          </cell>
          <cell r="H1379" t="str">
            <v>412927197512282136</v>
          </cell>
          <cell r="I1379" t="str">
            <v>荆紫关镇村两委</v>
          </cell>
          <cell r="J1379" t="str">
            <v>村两委</v>
          </cell>
          <cell r="K1379" t="str">
            <v>张玉普</v>
          </cell>
        </row>
        <row r="1380">
          <cell r="B1380" t="str">
            <v>3112821916</v>
          </cell>
          <cell r="C1380" t="str">
            <v>310038814866</v>
          </cell>
          <cell r="D1380" t="str">
            <v>淅川县</v>
          </cell>
          <cell r="E1380" t="str">
            <v>荆紫关镇</v>
          </cell>
          <cell r="F1380" t="str">
            <v>庙岭村</v>
          </cell>
          <cell r="G1380" t="str">
            <v>李群发</v>
          </cell>
          <cell r="H1380" t="str">
            <v>412927196501152155</v>
          </cell>
          <cell r="I1380" t="str">
            <v>淅川县国有荆关林场</v>
          </cell>
          <cell r="J1380" t="str">
            <v>县（区）</v>
          </cell>
          <cell r="K1380" t="str">
            <v>徐书伟</v>
          </cell>
        </row>
        <row r="1381">
          <cell r="B1381" t="str">
            <v>3112821916</v>
          </cell>
          <cell r="C1381" t="str">
            <v>310038814866</v>
          </cell>
          <cell r="D1381" t="str">
            <v>淅川县</v>
          </cell>
          <cell r="E1381" t="str">
            <v>荆紫关镇</v>
          </cell>
          <cell r="F1381" t="str">
            <v>庙岭村</v>
          </cell>
          <cell r="G1381" t="str">
            <v>李群发</v>
          </cell>
          <cell r="H1381" t="str">
            <v>412927196501152155</v>
          </cell>
          <cell r="I1381" t="str">
            <v>淅川县森林公安局</v>
          </cell>
          <cell r="J1381" t="str">
            <v>县（区）</v>
          </cell>
          <cell r="K1381" t="str">
            <v>李新伟</v>
          </cell>
        </row>
        <row r="1382">
          <cell r="B1382" t="str">
            <v>3112821918</v>
          </cell>
          <cell r="C1382" t="str">
            <v>310038814869</v>
          </cell>
          <cell r="D1382" t="str">
            <v>淅川县</v>
          </cell>
          <cell r="E1382" t="str">
            <v>荆紫关镇</v>
          </cell>
          <cell r="F1382" t="str">
            <v>三岔村</v>
          </cell>
          <cell r="G1382" t="str">
            <v>曹双喜</v>
          </cell>
          <cell r="H1382" t="str">
            <v>41292719630501217144</v>
          </cell>
          <cell r="I1382" t="str">
            <v>淅川县城镇集体工业联社</v>
          </cell>
          <cell r="J1382" t="str">
            <v>县（区）</v>
          </cell>
          <cell r="K1382" t="str">
            <v>刘新军</v>
          </cell>
        </row>
        <row r="1383">
          <cell r="B1383" t="str">
            <v>3112821920</v>
          </cell>
          <cell r="C1383" t="str">
            <v>310038815600</v>
          </cell>
          <cell r="D1383" t="str">
            <v>淅川县</v>
          </cell>
          <cell r="E1383" t="str">
            <v>荆紫关镇</v>
          </cell>
          <cell r="F1383" t="str">
            <v>药王庙村</v>
          </cell>
          <cell r="G1383" t="str">
            <v>张红梅</v>
          </cell>
          <cell r="H1383" t="str">
            <v>412927195711092125</v>
          </cell>
          <cell r="I1383" t="str">
            <v>淅川县人民检察院</v>
          </cell>
          <cell r="J1383" t="str">
            <v>县（区）</v>
          </cell>
          <cell r="K1383" t="str">
            <v>杜良</v>
          </cell>
        </row>
        <row r="1384">
          <cell r="B1384" t="str">
            <v>3112821921</v>
          </cell>
          <cell r="C1384" t="str">
            <v>310038815603</v>
          </cell>
          <cell r="D1384" t="str">
            <v>淅川县</v>
          </cell>
          <cell r="E1384" t="str">
            <v>荆紫关镇</v>
          </cell>
          <cell r="F1384" t="str">
            <v>菩萨堂村</v>
          </cell>
          <cell r="G1384" t="str">
            <v>金国华</v>
          </cell>
          <cell r="H1384" t="str">
            <v>412927197412212114</v>
          </cell>
          <cell r="I1384" t="str">
            <v>教研室</v>
          </cell>
          <cell r="J1384" t="str">
            <v>县（区）</v>
          </cell>
          <cell r="K1384" t="str">
            <v>盛建生</v>
          </cell>
        </row>
        <row r="1385">
          <cell r="B1385" t="str">
            <v>3112822010</v>
          </cell>
          <cell r="C1385" t="str">
            <v>310038817972</v>
          </cell>
          <cell r="D1385" t="str">
            <v>淅川县</v>
          </cell>
          <cell r="E1385" t="str">
            <v>荆紫关镇</v>
          </cell>
          <cell r="F1385" t="str">
            <v>李营村</v>
          </cell>
          <cell r="G1385" t="str">
            <v>梁建才</v>
          </cell>
          <cell r="H1385" t="str">
            <v>412927196804162174</v>
          </cell>
          <cell r="I1385" t="str">
            <v>淅川县公安局</v>
          </cell>
          <cell r="J1385" t="str">
            <v>县（区）</v>
          </cell>
          <cell r="K1385" t="str">
            <v>梅松</v>
          </cell>
        </row>
        <row r="1386">
          <cell r="B1386" t="str">
            <v>3112822010</v>
          </cell>
          <cell r="C1386" t="str">
            <v>310038817972</v>
          </cell>
          <cell r="D1386" t="str">
            <v>淅川县</v>
          </cell>
          <cell r="E1386" t="str">
            <v>荆紫关镇</v>
          </cell>
          <cell r="F1386" t="str">
            <v>李营村</v>
          </cell>
          <cell r="G1386" t="str">
            <v>梁建才</v>
          </cell>
          <cell r="H1386" t="str">
            <v>412927196804162174</v>
          </cell>
          <cell r="I1386" t="str">
            <v>淅川县公安局</v>
          </cell>
          <cell r="J1386" t="str">
            <v>县（区）</v>
          </cell>
          <cell r="K1386" t="str">
            <v>王书龙</v>
          </cell>
        </row>
        <row r="1387">
          <cell r="B1387" t="str">
            <v>3112822010</v>
          </cell>
          <cell r="C1387" t="str">
            <v>310038817972</v>
          </cell>
          <cell r="D1387" t="str">
            <v>淅川县</v>
          </cell>
          <cell r="E1387" t="str">
            <v>荆紫关镇</v>
          </cell>
          <cell r="F1387" t="str">
            <v>李营村</v>
          </cell>
          <cell r="G1387" t="str">
            <v>梁建才</v>
          </cell>
          <cell r="H1387" t="str">
            <v>412927196804162174</v>
          </cell>
          <cell r="I1387" t="str">
            <v>淅川县丹源水电有限公司</v>
          </cell>
          <cell r="J1387" t="str">
            <v>街道、镇、乡</v>
          </cell>
          <cell r="K1387" t="str">
            <v>寇茹</v>
          </cell>
        </row>
        <row r="1388">
          <cell r="B1388" t="str">
            <v>3112822010</v>
          </cell>
          <cell r="C1388" t="str">
            <v>310038817972</v>
          </cell>
          <cell r="D1388" t="str">
            <v>淅川县</v>
          </cell>
          <cell r="E1388" t="str">
            <v>荆紫关镇</v>
          </cell>
          <cell r="F1388" t="str">
            <v>李营村</v>
          </cell>
          <cell r="G1388" t="str">
            <v>梁建才</v>
          </cell>
          <cell r="H1388" t="str">
            <v>412927196804162174</v>
          </cell>
          <cell r="I1388" t="str">
            <v>淅川县丹源水电有限公司</v>
          </cell>
          <cell r="J1388" t="str">
            <v>街道、镇、乡</v>
          </cell>
          <cell r="K1388" t="str">
            <v>李宾</v>
          </cell>
        </row>
        <row r="1389">
          <cell r="B1389" t="str">
            <v>3112822064</v>
          </cell>
          <cell r="C1389" t="str">
            <v>310038644964</v>
          </cell>
          <cell r="D1389" t="str">
            <v>淅川县</v>
          </cell>
          <cell r="E1389" t="str">
            <v>荆紫关镇</v>
          </cell>
          <cell r="F1389" t="str">
            <v>三岔村</v>
          </cell>
          <cell r="G1389" t="str">
            <v>刘荣惠</v>
          </cell>
          <cell r="H1389" t="str">
            <v>412927197412262146</v>
          </cell>
          <cell r="I1389" t="str">
            <v>淅川县城镇集体工业联社</v>
          </cell>
          <cell r="J1389" t="str">
            <v>县（区）</v>
          </cell>
          <cell r="K1389" t="str">
            <v>李之军</v>
          </cell>
        </row>
        <row r="1390">
          <cell r="B1390" t="str">
            <v>3112822071</v>
          </cell>
          <cell r="C1390" t="str">
            <v>310038644988</v>
          </cell>
          <cell r="D1390" t="str">
            <v>淅川县</v>
          </cell>
          <cell r="E1390" t="str">
            <v>荆紫关镇</v>
          </cell>
          <cell r="F1390" t="str">
            <v>上梅池村</v>
          </cell>
          <cell r="G1390" t="str">
            <v>李建喜</v>
          </cell>
          <cell r="H1390" t="str">
            <v>412927196712222192</v>
          </cell>
          <cell r="I1390" t="str">
            <v>淅川县教体局</v>
          </cell>
          <cell r="J1390" t="str">
            <v>街道、镇、乡</v>
          </cell>
          <cell r="K1390" t="str">
            <v>王清泉</v>
          </cell>
        </row>
        <row r="1391">
          <cell r="B1391" t="str">
            <v>3112822071</v>
          </cell>
          <cell r="C1391" t="str">
            <v>310038644988</v>
          </cell>
          <cell r="D1391" t="str">
            <v>淅川县</v>
          </cell>
          <cell r="E1391" t="str">
            <v>荆紫关镇</v>
          </cell>
          <cell r="F1391" t="str">
            <v>上梅池村</v>
          </cell>
          <cell r="G1391" t="str">
            <v>李建喜</v>
          </cell>
          <cell r="H1391" t="str">
            <v>412927196712222192</v>
          </cell>
          <cell r="I1391" t="str">
            <v>淅川县教体局</v>
          </cell>
          <cell r="J1391" t="str">
            <v>县（区）</v>
          </cell>
          <cell r="K1391" t="str">
            <v>杜仕瑞</v>
          </cell>
        </row>
        <row r="1392">
          <cell r="B1392" t="str">
            <v>3112822072</v>
          </cell>
          <cell r="C1392" t="str">
            <v>310038644991</v>
          </cell>
          <cell r="D1392" t="str">
            <v>淅川县</v>
          </cell>
          <cell r="E1392" t="str">
            <v>荆紫关镇</v>
          </cell>
          <cell r="F1392" t="str">
            <v>上梅池村</v>
          </cell>
          <cell r="G1392" t="str">
            <v>孙强娃</v>
          </cell>
          <cell r="H1392" t="str">
            <v>412927197902102110</v>
          </cell>
          <cell r="I1392" t="str">
            <v>淅川县教体局</v>
          </cell>
          <cell r="J1392" t="str">
            <v>县（区）</v>
          </cell>
          <cell r="K1392" t="str">
            <v>杜仕瑞</v>
          </cell>
        </row>
        <row r="1393">
          <cell r="B1393" t="str">
            <v>3112822072</v>
          </cell>
          <cell r="C1393" t="str">
            <v>310038644991</v>
          </cell>
          <cell r="D1393" t="str">
            <v>淅川县</v>
          </cell>
          <cell r="E1393" t="str">
            <v>荆紫关镇</v>
          </cell>
          <cell r="F1393" t="str">
            <v>上梅池村</v>
          </cell>
          <cell r="G1393" t="str">
            <v>孙强娃</v>
          </cell>
          <cell r="H1393" t="str">
            <v>412927197902102110</v>
          </cell>
          <cell r="I1393" t="str">
            <v>淅川县教体局</v>
          </cell>
          <cell r="J1393" t="str">
            <v>街道、镇、乡</v>
          </cell>
          <cell r="K1393" t="str">
            <v>王清泉</v>
          </cell>
        </row>
        <row r="1394">
          <cell r="B1394" t="str">
            <v>3112822073</v>
          </cell>
          <cell r="C1394" t="str">
            <v>310038644994</v>
          </cell>
          <cell r="D1394" t="str">
            <v>淅川县</v>
          </cell>
          <cell r="E1394" t="str">
            <v>荆紫关镇</v>
          </cell>
          <cell r="F1394" t="str">
            <v>张村</v>
          </cell>
          <cell r="G1394" t="str">
            <v>尚双锁</v>
          </cell>
          <cell r="H1394" t="str">
            <v>41132319860801211X</v>
          </cell>
          <cell r="I1394" t="str">
            <v>荆紫关镇中心学校</v>
          </cell>
          <cell r="J1394" t="str">
            <v>县（区）</v>
          </cell>
          <cell r="K1394" t="str">
            <v>刘全山</v>
          </cell>
        </row>
        <row r="1395">
          <cell r="B1395" t="str">
            <v>3112822073</v>
          </cell>
          <cell r="C1395" t="str">
            <v>310038644994</v>
          </cell>
          <cell r="D1395" t="str">
            <v>淅川县</v>
          </cell>
          <cell r="E1395" t="str">
            <v>荆紫关镇</v>
          </cell>
          <cell r="F1395" t="str">
            <v>张村</v>
          </cell>
          <cell r="G1395" t="str">
            <v>尚双锁</v>
          </cell>
          <cell r="H1395" t="str">
            <v>41132319860801211X</v>
          </cell>
          <cell r="I1395" t="str">
            <v>荆紫关镇中心学校</v>
          </cell>
          <cell r="J1395" t="str">
            <v>县（区）</v>
          </cell>
          <cell r="K1395" t="str">
            <v>程振涛</v>
          </cell>
        </row>
        <row r="1396">
          <cell r="B1396" t="str">
            <v>3112822077</v>
          </cell>
          <cell r="C1396" t="str">
            <v>310038647983</v>
          </cell>
          <cell r="D1396" t="str">
            <v>淅川县</v>
          </cell>
          <cell r="E1396" t="str">
            <v>荆紫关镇</v>
          </cell>
          <cell r="F1396" t="str">
            <v>三岔村</v>
          </cell>
          <cell r="G1396" t="str">
            <v>何照强</v>
          </cell>
          <cell r="H1396" t="str">
            <v>411323198208222134</v>
          </cell>
          <cell r="I1396" t="str">
            <v>荆紫关镇人民政府</v>
          </cell>
          <cell r="J1396" t="str">
            <v>街道、镇、乡</v>
          </cell>
          <cell r="K1396" t="str">
            <v>王健</v>
          </cell>
        </row>
        <row r="1397">
          <cell r="B1397" t="str">
            <v>3112822077</v>
          </cell>
          <cell r="C1397" t="str">
            <v>310038647983</v>
          </cell>
          <cell r="D1397" t="str">
            <v>淅川县</v>
          </cell>
          <cell r="E1397" t="str">
            <v>荆紫关镇</v>
          </cell>
          <cell r="F1397" t="str">
            <v>三岔村</v>
          </cell>
          <cell r="G1397" t="str">
            <v>何照强</v>
          </cell>
          <cell r="H1397" t="str">
            <v>411323198208222134</v>
          </cell>
          <cell r="I1397" t="str">
            <v>荆紫关镇人民政府</v>
          </cell>
          <cell r="J1397" t="str">
            <v>街道、镇、乡</v>
          </cell>
          <cell r="K1397" t="str">
            <v>杨保银</v>
          </cell>
        </row>
        <row r="1398">
          <cell r="B1398" t="str">
            <v>3112822077</v>
          </cell>
          <cell r="C1398" t="str">
            <v>310038647983</v>
          </cell>
          <cell r="D1398" t="str">
            <v>淅川县</v>
          </cell>
          <cell r="E1398" t="str">
            <v>荆紫关镇</v>
          </cell>
          <cell r="F1398" t="str">
            <v>三岔村</v>
          </cell>
          <cell r="G1398" t="str">
            <v>何照强</v>
          </cell>
          <cell r="H1398" t="str">
            <v>411323198208222134</v>
          </cell>
          <cell r="I1398" t="str">
            <v>荆紫关镇人民政府</v>
          </cell>
          <cell r="J1398" t="str">
            <v>街道、镇、乡</v>
          </cell>
          <cell r="K1398" t="str">
            <v>王建富</v>
          </cell>
        </row>
        <row r="1399">
          <cell r="B1399" t="str">
            <v>3112822077</v>
          </cell>
          <cell r="C1399" t="str">
            <v>310038647983</v>
          </cell>
          <cell r="D1399" t="str">
            <v>淅川县</v>
          </cell>
          <cell r="E1399" t="str">
            <v>荆紫关镇</v>
          </cell>
          <cell r="F1399" t="str">
            <v>三岔村</v>
          </cell>
          <cell r="G1399" t="str">
            <v>何照强</v>
          </cell>
          <cell r="H1399" t="str">
            <v>411323198208222134</v>
          </cell>
          <cell r="I1399" t="str">
            <v>荆紫关镇人民政府</v>
          </cell>
          <cell r="J1399" t="str">
            <v>街道、镇、乡</v>
          </cell>
          <cell r="K1399" t="str">
            <v>毕晋字</v>
          </cell>
        </row>
        <row r="1400">
          <cell r="B1400" t="str">
            <v>3112822080</v>
          </cell>
          <cell r="C1400" t="str">
            <v>310038647990</v>
          </cell>
          <cell r="D1400" t="str">
            <v>淅川县</v>
          </cell>
          <cell r="E1400" t="str">
            <v>荆紫关镇</v>
          </cell>
          <cell r="F1400" t="str">
            <v>穆营村</v>
          </cell>
          <cell r="G1400" t="str">
            <v>全国钦</v>
          </cell>
          <cell r="H1400" t="str">
            <v>41132319451015211673B1</v>
          </cell>
          <cell r="I1400" t="str">
            <v>淅川县人民检察院</v>
          </cell>
          <cell r="J1400" t="str">
            <v>县（区）</v>
          </cell>
          <cell r="K1400" t="str">
            <v>付宇航</v>
          </cell>
        </row>
        <row r="1401">
          <cell r="B1401" t="str">
            <v>3112822080</v>
          </cell>
          <cell r="C1401" t="str">
            <v>310038647990</v>
          </cell>
          <cell r="D1401" t="str">
            <v>淅川县</v>
          </cell>
          <cell r="E1401" t="str">
            <v>荆紫关镇</v>
          </cell>
          <cell r="F1401" t="str">
            <v>穆营村</v>
          </cell>
          <cell r="G1401" t="str">
            <v>全国钦</v>
          </cell>
          <cell r="H1401" t="str">
            <v>41132319451015211673B1</v>
          </cell>
          <cell r="I1401" t="str">
            <v>荆紫关镇人民政府</v>
          </cell>
          <cell r="J1401" t="str">
            <v>街道、镇、乡</v>
          </cell>
          <cell r="K1401" t="str">
            <v>马克</v>
          </cell>
        </row>
        <row r="1402">
          <cell r="B1402" t="str">
            <v>3112822080</v>
          </cell>
          <cell r="C1402" t="str">
            <v>310038647990</v>
          </cell>
          <cell r="D1402" t="str">
            <v>淅川县</v>
          </cell>
          <cell r="E1402" t="str">
            <v>荆紫关镇</v>
          </cell>
          <cell r="F1402" t="str">
            <v>穆营村</v>
          </cell>
          <cell r="G1402" t="str">
            <v>全国钦</v>
          </cell>
          <cell r="H1402" t="str">
            <v>41132319451015211673B1</v>
          </cell>
          <cell r="I1402" t="str">
            <v>荆紫关镇村两委</v>
          </cell>
          <cell r="J1402" t="str">
            <v>街道、镇、乡</v>
          </cell>
          <cell r="K1402" t="str">
            <v>王顺成</v>
          </cell>
        </row>
        <row r="1403">
          <cell r="B1403" t="str">
            <v>3112822080</v>
          </cell>
          <cell r="C1403" t="str">
            <v>310038647990</v>
          </cell>
          <cell r="D1403" t="str">
            <v>淅川县</v>
          </cell>
          <cell r="E1403" t="str">
            <v>荆紫关镇</v>
          </cell>
          <cell r="F1403" t="str">
            <v>穆营村</v>
          </cell>
          <cell r="G1403" t="str">
            <v>全国钦</v>
          </cell>
          <cell r="H1403" t="str">
            <v>41132319451015211673B1</v>
          </cell>
          <cell r="I1403" t="str">
            <v>荆紫关镇村两委</v>
          </cell>
          <cell r="J1403" t="str">
            <v>村两委</v>
          </cell>
          <cell r="K1403" t="str">
            <v>何国新</v>
          </cell>
        </row>
        <row r="1404">
          <cell r="B1404" t="str">
            <v>3112823201</v>
          </cell>
          <cell r="C1404" t="str">
            <v>310038815609</v>
          </cell>
          <cell r="D1404" t="str">
            <v>淅川县</v>
          </cell>
          <cell r="E1404" t="str">
            <v>荆紫关镇</v>
          </cell>
          <cell r="F1404" t="str">
            <v>史家村</v>
          </cell>
          <cell r="G1404" t="str">
            <v>聂丰喜</v>
          </cell>
          <cell r="H1404" t="str">
            <v>412927196604022177</v>
          </cell>
          <cell r="I1404" t="str">
            <v>荆紫关镇村两委</v>
          </cell>
          <cell r="J1404" t="str">
            <v>村两委</v>
          </cell>
          <cell r="K1404" t="str">
            <v>刘建国</v>
          </cell>
        </row>
        <row r="1405">
          <cell r="B1405" t="str">
            <v>3112823203</v>
          </cell>
          <cell r="C1405" t="str">
            <v>310038815621</v>
          </cell>
          <cell r="D1405" t="str">
            <v>淅川县</v>
          </cell>
          <cell r="E1405" t="str">
            <v>荆紫关镇</v>
          </cell>
          <cell r="F1405" t="str">
            <v>金家沟村</v>
          </cell>
          <cell r="G1405" t="str">
            <v>代宏国</v>
          </cell>
          <cell r="H1405" t="str">
            <v>412927195802122115</v>
          </cell>
          <cell r="I1405" t="str">
            <v>淅川县行政审批中心</v>
          </cell>
          <cell r="J1405" t="str">
            <v>县（区）</v>
          </cell>
          <cell r="K1405" t="str">
            <v>李娜</v>
          </cell>
        </row>
        <row r="1406">
          <cell r="B1406" t="str">
            <v>3112823203</v>
          </cell>
          <cell r="C1406" t="str">
            <v>310038815621</v>
          </cell>
          <cell r="D1406" t="str">
            <v>淅川县</v>
          </cell>
          <cell r="E1406" t="str">
            <v>荆紫关镇</v>
          </cell>
          <cell r="F1406" t="str">
            <v>金家沟村</v>
          </cell>
          <cell r="G1406" t="str">
            <v>代宏国</v>
          </cell>
          <cell r="H1406" t="str">
            <v>412927195802122115</v>
          </cell>
          <cell r="I1406" t="str">
            <v>淅川县行政审批中心</v>
          </cell>
          <cell r="J1406" t="str">
            <v>县（区）</v>
          </cell>
          <cell r="K1406" t="str">
            <v>王李剑</v>
          </cell>
        </row>
        <row r="1407">
          <cell r="B1407" t="str">
            <v>3112823205</v>
          </cell>
          <cell r="C1407" t="str">
            <v>310038815625</v>
          </cell>
          <cell r="D1407" t="str">
            <v>淅川县</v>
          </cell>
          <cell r="E1407" t="str">
            <v>荆紫关镇</v>
          </cell>
          <cell r="F1407" t="str">
            <v>金家沟村</v>
          </cell>
          <cell r="G1407" t="str">
            <v>姚有福</v>
          </cell>
          <cell r="H1407" t="str">
            <v>412927196612072131</v>
          </cell>
          <cell r="I1407" t="str">
            <v>淅川县农业农村局</v>
          </cell>
          <cell r="J1407" t="str">
            <v>县（区）</v>
          </cell>
          <cell r="K1407" t="str">
            <v>李银吉</v>
          </cell>
        </row>
        <row r="1408">
          <cell r="B1408" t="str">
            <v>3112823208</v>
          </cell>
          <cell r="C1408" t="str">
            <v>310038815633</v>
          </cell>
          <cell r="D1408" t="str">
            <v>淅川县</v>
          </cell>
          <cell r="E1408" t="str">
            <v>荆紫关镇</v>
          </cell>
          <cell r="F1408" t="str">
            <v>史家村</v>
          </cell>
          <cell r="G1408" t="str">
            <v>路伟</v>
          </cell>
          <cell r="H1408" t="str">
            <v>411323198512202138</v>
          </cell>
          <cell r="I1408" t="str">
            <v>荆紫关镇村两委</v>
          </cell>
          <cell r="J1408" t="str">
            <v>村两委</v>
          </cell>
          <cell r="K1408" t="str">
            <v>谢保志</v>
          </cell>
        </row>
        <row r="1409">
          <cell r="B1409" t="str">
            <v>3112823209</v>
          </cell>
          <cell r="C1409" t="str">
            <v>310038815638</v>
          </cell>
          <cell r="D1409" t="str">
            <v>淅川县</v>
          </cell>
          <cell r="E1409" t="str">
            <v>荆紫关镇</v>
          </cell>
          <cell r="F1409" t="str">
            <v>史家村</v>
          </cell>
          <cell r="G1409" t="str">
            <v>李振青</v>
          </cell>
          <cell r="H1409" t="str">
            <v>41292719650407219342B1</v>
          </cell>
          <cell r="I1409" t="str">
            <v>荆紫关镇人民政府</v>
          </cell>
          <cell r="J1409" t="str">
            <v>街道、镇、乡</v>
          </cell>
          <cell r="K1409" t="str">
            <v>程丽</v>
          </cell>
        </row>
        <row r="1410">
          <cell r="B1410" t="str">
            <v>3112823294</v>
          </cell>
          <cell r="C1410" t="str">
            <v>310038818713</v>
          </cell>
          <cell r="D1410" t="str">
            <v>淅川县</v>
          </cell>
          <cell r="E1410" t="str">
            <v>荆紫关镇</v>
          </cell>
          <cell r="F1410" t="str">
            <v>沙渠河村</v>
          </cell>
          <cell r="G1410" t="str">
            <v>尚清平</v>
          </cell>
          <cell r="H1410" t="str">
            <v>412927197104092114</v>
          </cell>
          <cell r="I1410" t="str">
            <v>荆紫关镇村两委</v>
          </cell>
          <cell r="J1410" t="str">
            <v>村两委</v>
          </cell>
          <cell r="K1410" t="str">
            <v>黄振兴</v>
          </cell>
        </row>
        <row r="1411">
          <cell r="B1411" t="str">
            <v>3112823294</v>
          </cell>
          <cell r="C1411" t="str">
            <v>310038818713</v>
          </cell>
          <cell r="D1411" t="str">
            <v>淅川县</v>
          </cell>
          <cell r="E1411" t="str">
            <v>荆紫关镇</v>
          </cell>
          <cell r="F1411" t="str">
            <v>沙渠河村</v>
          </cell>
          <cell r="G1411" t="str">
            <v>尚清平</v>
          </cell>
          <cell r="H1411" t="str">
            <v>412927197104092114</v>
          </cell>
          <cell r="I1411" t="str">
            <v>荆紫关镇村两委</v>
          </cell>
          <cell r="J1411" t="str">
            <v>村两委</v>
          </cell>
          <cell r="K1411" t="str">
            <v>李上飞</v>
          </cell>
        </row>
        <row r="1412">
          <cell r="B1412" t="str">
            <v>3112823295</v>
          </cell>
          <cell r="C1412" t="str">
            <v>310038818717</v>
          </cell>
          <cell r="D1412" t="str">
            <v>淅川县</v>
          </cell>
          <cell r="E1412" t="str">
            <v>荆紫关镇</v>
          </cell>
          <cell r="F1412" t="str">
            <v>全庄村</v>
          </cell>
          <cell r="G1412" t="str">
            <v>张胜祥</v>
          </cell>
          <cell r="H1412" t="str">
            <v>41292719591225211343</v>
          </cell>
          <cell r="I1412" t="str">
            <v>淅川县人民检察院</v>
          </cell>
          <cell r="J1412" t="str">
            <v>县（区）</v>
          </cell>
          <cell r="K1412" t="str">
            <v>申明芳</v>
          </cell>
        </row>
        <row r="1413">
          <cell r="B1413" t="str">
            <v>3112823295</v>
          </cell>
          <cell r="C1413" t="str">
            <v>310038818717</v>
          </cell>
          <cell r="D1413" t="str">
            <v>淅川县</v>
          </cell>
          <cell r="E1413" t="str">
            <v>荆紫关镇</v>
          </cell>
          <cell r="F1413" t="str">
            <v>全庄村</v>
          </cell>
          <cell r="G1413" t="str">
            <v>张胜祥</v>
          </cell>
          <cell r="H1413" t="str">
            <v>41292719591225211343</v>
          </cell>
          <cell r="I1413" t="str">
            <v>淅川县人民检察院</v>
          </cell>
          <cell r="J1413" t="str">
            <v>县（区）</v>
          </cell>
          <cell r="K1413" t="str">
            <v>佟亚飞</v>
          </cell>
        </row>
        <row r="1414">
          <cell r="B1414" t="str">
            <v>3112823296</v>
          </cell>
          <cell r="C1414" t="str">
            <v>310038818718</v>
          </cell>
          <cell r="D1414" t="str">
            <v>淅川县</v>
          </cell>
          <cell r="E1414" t="str">
            <v>荆紫关镇</v>
          </cell>
          <cell r="F1414" t="str">
            <v>冯营村</v>
          </cell>
          <cell r="G1414" t="str">
            <v>李保清</v>
          </cell>
          <cell r="H1414" t="str">
            <v>412927196912232133</v>
          </cell>
          <cell r="I1414" t="str">
            <v>淅川县人社局</v>
          </cell>
          <cell r="J1414" t="str">
            <v>县（区）</v>
          </cell>
          <cell r="K1414" t="str">
            <v>李娜</v>
          </cell>
        </row>
        <row r="1415">
          <cell r="B1415" t="str">
            <v>3112823296</v>
          </cell>
          <cell r="C1415" t="str">
            <v>310038818718</v>
          </cell>
          <cell r="D1415" t="str">
            <v>淅川县</v>
          </cell>
          <cell r="E1415" t="str">
            <v>荆紫关镇</v>
          </cell>
          <cell r="F1415" t="str">
            <v>冯营村</v>
          </cell>
          <cell r="G1415" t="str">
            <v>李保清</v>
          </cell>
          <cell r="H1415" t="str">
            <v>412927196912232133</v>
          </cell>
          <cell r="I1415" t="str">
            <v>淅川县人社局</v>
          </cell>
          <cell r="J1415" t="str">
            <v>县（区）</v>
          </cell>
          <cell r="K1415" t="str">
            <v>盛波</v>
          </cell>
        </row>
        <row r="1416">
          <cell r="B1416" t="str">
            <v>3112823296</v>
          </cell>
          <cell r="C1416" t="str">
            <v>310038818718</v>
          </cell>
          <cell r="D1416" t="str">
            <v>淅川县</v>
          </cell>
          <cell r="E1416" t="str">
            <v>荆紫关镇</v>
          </cell>
          <cell r="F1416" t="str">
            <v>冯营村</v>
          </cell>
          <cell r="G1416" t="str">
            <v>李保清</v>
          </cell>
          <cell r="H1416" t="str">
            <v>412927196912232133</v>
          </cell>
          <cell r="I1416" t="str">
            <v>淅川县人社局</v>
          </cell>
          <cell r="J1416" t="str">
            <v>县（区）</v>
          </cell>
          <cell r="K1416" t="str">
            <v>别航</v>
          </cell>
        </row>
        <row r="1417">
          <cell r="B1417" t="str">
            <v>3112823298</v>
          </cell>
          <cell r="C1417" t="str">
            <v>310038818728</v>
          </cell>
          <cell r="D1417" t="str">
            <v>淅川县</v>
          </cell>
          <cell r="E1417" t="str">
            <v>荆紫关镇</v>
          </cell>
          <cell r="F1417" t="str">
            <v>庙岭村</v>
          </cell>
          <cell r="G1417" t="str">
            <v>魏俭娃</v>
          </cell>
          <cell r="H1417" t="str">
            <v>412927195206282139</v>
          </cell>
          <cell r="I1417" t="str">
            <v>淅川县教育体育局</v>
          </cell>
          <cell r="J1417" t="str">
            <v>县（区）</v>
          </cell>
          <cell r="K1417" t="str">
            <v>盛其涛</v>
          </cell>
        </row>
        <row r="1418">
          <cell r="B1418" t="str">
            <v>3112823300</v>
          </cell>
          <cell r="C1418" t="str">
            <v>310038818732</v>
          </cell>
          <cell r="D1418" t="str">
            <v>淅川县</v>
          </cell>
          <cell r="E1418" t="str">
            <v>荆紫关镇</v>
          </cell>
          <cell r="F1418" t="str">
            <v>菩萨堂村</v>
          </cell>
          <cell r="G1418" t="str">
            <v>熊天柱</v>
          </cell>
          <cell r="H1418" t="str">
            <v>412927197706122130</v>
          </cell>
          <cell r="I1418" t="str">
            <v>淅川县林业局</v>
          </cell>
          <cell r="J1418" t="str">
            <v>县（区）</v>
          </cell>
          <cell r="K1418" t="str">
            <v>孙健</v>
          </cell>
        </row>
        <row r="1419">
          <cell r="B1419" t="str">
            <v>3112823300</v>
          </cell>
          <cell r="C1419" t="str">
            <v>310038818732</v>
          </cell>
          <cell r="D1419" t="str">
            <v>淅川县</v>
          </cell>
          <cell r="E1419" t="str">
            <v>荆紫关镇</v>
          </cell>
          <cell r="F1419" t="str">
            <v>菩萨堂村</v>
          </cell>
          <cell r="G1419" t="str">
            <v>熊天柱</v>
          </cell>
          <cell r="H1419" t="str">
            <v>412927197706122130</v>
          </cell>
          <cell r="I1419" t="str">
            <v>淅川县林业局</v>
          </cell>
          <cell r="J1419" t="str">
            <v>县（区）</v>
          </cell>
          <cell r="K1419" t="str">
            <v>穆伟丽</v>
          </cell>
        </row>
        <row r="1420">
          <cell r="B1420" t="str">
            <v>3112823301</v>
          </cell>
          <cell r="C1420" t="str">
            <v>310038818739</v>
          </cell>
          <cell r="D1420" t="str">
            <v>淅川县</v>
          </cell>
          <cell r="E1420" t="str">
            <v>荆紫关镇</v>
          </cell>
          <cell r="F1420" t="str">
            <v>冯营村</v>
          </cell>
          <cell r="G1420" t="str">
            <v>冯昌胜</v>
          </cell>
          <cell r="H1420" t="str">
            <v>411323198010102137</v>
          </cell>
          <cell r="I1420" t="str">
            <v>淅川县人社局</v>
          </cell>
          <cell r="J1420" t="str">
            <v>县（区）</v>
          </cell>
          <cell r="K1420" t="str">
            <v>张峰</v>
          </cell>
        </row>
        <row r="1421">
          <cell r="B1421" t="str">
            <v>3112823301</v>
          </cell>
          <cell r="C1421" t="str">
            <v>310038818739</v>
          </cell>
          <cell r="D1421" t="str">
            <v>淅川县</v>
          </cell>
          <cell r="E1421" t="str">
            <v>荆紫关镇</v>
          </cell>
          <cell r="F1421" t="str">
            <v>冯营村</v>
          </cell>
          <cell r="G1421" t="str">
            <v>冯昌胜</v>
          </cell>
          <cell r="H1421" t="str">
            <v>411323198010102137</v>
          </cell>
          <cell r="I1421" t="str">
            <v>淅川县人社局</v>
          </cell>
          <cell r="J1421" t="str">
            <v>县（区）</v>
          </cell>
          <cell r="K1421" t="str">
            <v>李毅</v>
          </cell>
        </row>
        <row r="1422">
          <cell r="B1422" t="str">
            <v>3112823303</v>
          </cell>
          <cell r="C1422" t="str">
            <v>310038818748</v>
          </cell>
          <cell r="D1422" t="str">
            <v>淅川县</v>
          </cell>
          <cell r="E1422" t="str">
            <v>荆紫关镇</v>
          </cell>
          <cell r="F1422" t="str">
            <v>庙岭村</v>
          </cell>
          <cell r="G1422" t="str">
            <v>胡秀芳</v>
          </cell>
          <cell r="H1422" t="str">
            <v>412927195509212138</v>
          </cell>
          <cell r="I1422" t="str">
            <v>淅川县教育体育局</v>
          </cell>
          <cell r="J1422" t="str">
            <v>县（区）</v>
          </cell>
          <cell r="K1422" t="str">
            <v>盛其涛</v>
          </cell>
        </row>
        <row r="1423">
          <cell r="B1423" t="str">
            <v>3112823306</v>
          </cell>
          <cell r="C1423" t="str">
            <v>310038818757</v>
          </cell>
          <cell r="D1423" t="str">
            <v>淅川县</v>
          </cell>
          <cell r="E1423" t="str">
            <v>荆紫关镇</v>
          </cell>
          <cell r="F1423" t="str">
            <v>菩萨堂村</v>
          </cell>
          <cell r="G1423" t="str">
            <v>冯建文</v>
          </cell>
          <cell r="H1423" t="str">
            <v>412927195205122133</v>
          </cell>
          <cell r="I1423" t="str">
            <v>教研室</v>
          </cell>
          <cell r="J1423" t="str">
            <v>县（区）</v>
          </cell>
          <cell r="K1423" t="str">
            <v>王云丽</v>
          </cell>
        </row>
        <row r="1424">
          <cell r="B1424" t="str">
            <v>3112823306</v>
          </cell>
          <cell r="C1424" t="str">
            <v>310038818757</v>
          </cell>
          <cell r="D1424" t="str">
            <v>淅川县</v>
          </cell>
          <cell r="E1424" t="str">
            <v>荆紫关镇</v>
          </cell>
          <cell r="F1424" t="str">
            <v>菩萨堂村</v>
          </cell>
          <cell r="G1424" t="str">
            <v>冯建文</v>
          </cell>
          <cell r="H1424" t="str">
            <v>412927195205122133</v>
          </cell>
          <cell r="I1424" t="str">
            <v>教研室</v>
          </cell>
          <cell r="J1424" t="str">
            <v>县（区）</v>
          </cell>
          <cell r="K1424" t="str">
            <v>王志刚</v>
          </cell>
        </row>
        <row r="1425">
          <cell r="B1425" t="str">
            <v>3112823483</v>
          </cell>
          <cell r="C1425" t="str">
            <v>310038816553</v>
          </cell>
          <cell r="D1425" t="str">
            <v>淅川县</v>
          </cell>
          <cell r="E1425" t="str">
            <v>荆紫关镇</v>
          </cell>
          <cell r="F1425" t="str">
            <v>狮子沟村</v>
          </cell>
          <cell r="G1425" t="str">
            <v>常志波</v>
          </cell>
          <cell r="H1425" t="str">
            <v>412927197407172111</v>
          </cell>
          <cell r="I1425" t="str">
            <v>荆紫关镇人民政府</v>
          </cell>
          <cell r="J1425" t="str">
            <v>街道、镇、乡</v>
          </cell>
          <cell r="K1425" t="str">
            <v>张仁超</v>
          </cell>
        </row>
        <row r="1426">
          <cell r="B1426" t="str">
            <v>3112823483</v>
          </cell>
          <cell r="C1426" t="str">
            <v>310038816553</v>
          </cell>
          <cell r="D1426" t="str">
            <v>淅川县</v>
          </cell>
          <cell r="E1426" t="str">
            <v>荆紫关镇</v>
          </cell>
          <cell r="F1426" t="str">
            <v>狮子沟村</v>
          </cell>
          <cell r="G1426" t="str">
            <v>常志波</v>
          </cell>
          <cell r="H1426" t="str">
            <v>412927197407172111</v>
          </cell>
          <cell r="I1426" t="str">
            <v>荆紫关镇人民政府</v>
          </cell>
          <cell r="J1426" t="str">
            <v>街道、镇、乡</v>
          </cell>
          <cell r="K1426" t="str">
            <v>胡恒理</v>
          </cell>
        </row>
        <row r="1427">
          <cell r="B1427" t="str">
            <v>3112823483</v>
          </cell>
          <cell r="C1427" t="str">
            <v>310038816553</v>
          </cell>
          <cell r="D1427" t="str">
            <v>淅川县</v>
          </cell>
          <cell r="E1427" t="str">
            <v>荆紫关镇</v>
          </cell>
          <cell r="F1427" t="str">
            <v>狮子沟村</v>
          </cell>
          <cell r="G1427" t="str">
            <v>常志波</v>
          </cell>
          <cell r="H1427" t="str">
            <v>412927197407172111</v>
          </cell>
          <cell r="I1427" t="str">
            <v>荆紫关镇人民政府</v>
          </cell>
          <cell r="J1427" t="str">
            <v>街道、镇、乡</v>
          </cell>
          <cell r="K1427" t="str">
            <v>叶向阳</v>
          </cell>
        </row>
        <row r="1428">
          <cell r="B1428" t="str">
            <v>3112823483</v>
          </cell>
          <cell r="C1428" t="str">
            <v>310038816553</v>
          </cell>
          <cell r="D1428" t="str">
            <v>淅川县</v>
          </cell>
          <cell r="E1428" t="str">
            <v>荆紫关镇</v>
          </cell>
          <cell r="F1428" t="str">
            <v>狮子沟村</v>
          </cell>
          <cell r="G1428" t="str">
            <v>常志波</v>
          </cell>
          <cell r="H1428" t="str">
            <v>412927197407172111</v>
          </cell>
          <cell r="I1428" t="str">
            <v>荆紫关镇人民政府</v>
          </cell>
          <cell r="J1428" t="str">
            <v>街道、镇、乡</v>
          </cell>
          <cell r="K1428" t="str">
            <v>杨建波</v>
          </cell>
        </row>
        <row r="1429">
          <cell r="B1429" t="str">
            <v>3112823483</v>
          </cell>
          <cell r="C1429" t="str">
            <v>310038816553</v>
          </cell>
          <cell r="D1429" t="str">
            <v>淅川县</v>
          </cell>
          <cell r="E1429" t="str">
            <v>荆紫关镇</v>
          </cell>
          <cell r="F1429" t="str">
            <v>狮子沟村</v>
          </cell>
          <cell r="G1429" t="str">
            <v>常志波</v>
          </cell>
          <cell r="H1429" t="str">
            <v>412927197407172111</v>
          </cell>
          <cell r="I1429" t="str">
            <v>荆紫关镇人民政府</v>
          </cell>
          <cell r="J1429" t="str">
            <v>街道、镇、乡</v>
          </cell>
          <cell r="K1429" t="str">
            <v>周江涛</v>
          </cell>
        </row>
        <row r="1430">
          <cell r="B1430" t="str">
            <v>3112823488</v>
          </cell>
          <cell r="C1430" t="str">
            <v>310038816563</v>
          </cell>
          <cell r="D1430" t="str">
            <v>淅川县</v>
          </cell>
          <cell r="E1430" t="str">
            <v>荆紫关镇</v>
          </cell>
          <cell r="F1430" t="str">
            <v>三岔村</v>
          </cell>
          <cell r="G1430" t="str">
            <v>邓义强</v>
          </cell>
          <cell r="H1430" t="str">
            <v>412927197102162174</v>
          </cell>
          <cell r="I1430" t="str">
            <v>淅川县城镇集体工业联社</v>
          </cell>
          <cell r="J1430" t="str">
            <v>县（区）</v>
          </cell>
          <cell r="K1430" t="str">
            <v>陈红卫</v>
          </cell>
        </row>
        <row r="1431">
          <cell r="B1431" t="str">
            <v>3112823491</v>
          </cell>
          <cell r="C1431" t="str">
            <v>310038816576</v>
          </cell>
          <cell r="D1431" t="str">
            <v>淅川县</v>
          </cell>
          <cell r="E1431" t="str">
            <v>荆紫关镇</v>
          </cell>
          <cell r="F1431" t="str">
            <v>菩萨堂村</v>
          </cell>
          <cell r="G1431" t="str">
            <v>靳小群</v>
          </cell>
          <cell r="H1431" t="str">
            <v>412927197110192154</v>
          </cell>
          <cell r="I1431" t="str">
            <v>淅川县林业局</v>
          </cell>
          <cell r="J1431" t="str">
            <v>县（区）</v>
          </cell>
          <cell r="K1431" t="str">
            <v>孙健</v>
          </cell>
        </row>
        <row r="1432">
          <cell r="B1432" t="str">
            <v>3112823491</v>
          </cell>
          <cell r="C1432" t="str">
            <v>310038816576</v>
          </cell>
          <cell r="D1432" t="str">
            <v>淅川县</v>
          </cell>
          <cell r="E1432" t="str">
            <v>荆紫关镇</v>
          </cell>
          <cell r="F1432" t="str">
            <v>菩萨堂村</v>
          </cell>
          <cell r="G1432" t="str">
            <v>靳小群</v>
          </cell>
          <cell r="H1432" t="str">
            <v>412927197110192154</v>
          </cell>
          <cell r="I1432" t="str">
            <v>淅川县林业局</v>
          </cell>
          <cell r="J1432" t="str">
            <v>县（区）</v>
          </cell>
          <cell r="K1432" t="str">
            <v>穆伟丽</v>
          </cell>
        </row>
        <row r="1433">
          <cell r="B1433" t="str">
            <v>3112823492</v>
          </cell>
          <cell r="C1433" t="str">
            <v>310038816577</v>
          </cell>
          <cell r="D1433" t="str">
            <v>淅川县</v>
          </cell>
          <cell r="E1433" t="str">
            <v>荆紫关镇</v>
          </cell>
          <cell r="F1433" t="str">
            <v>小寺沟村</v>
          </cell>
          <cell r="G1433" t="str">
            <v>田三洲</v>
          </cell>
          <cell r="H1433" t="str">
            <v>412927196411192110</v>
          </cell>
          <cell r="I1433" t="str">
            <v>淅川县人力资源和社会保障局</v>
          </cell>
          <cell r="J1433" t="str">
            <v>县（区）</v>
          </cell>
          <cell r="K1433" t="str">
            <v>梁万琥</v>
          </cell>
        </row>
        <row r="1434">
          <cell r="B1434" t="str">
            <v>3112823492</v>
          </cell>
          <cell r="C1434" t="str">
            <v>310038816577</v>
          </cell>
          <cell r="D1434" t="str">
            <v>淅川县</v>
          </cell>
          <cell r="E1434" t="str">
            <v>荆紫关镇</v>
          </cell>
          <cell r="F1434" t="str">
            <v>小寺沟村</v>
          </cell>
          <cell r="G1434" t="str">
            <v>田三洲</v>
          </cell>
          <cell r="H1434" t="str">
            <v>412927196411192110</v>
          </cell>
          <cell r="I1434" t="str">
            <v>淅川县人力资源和社会保障局</v>
          </cell>
          <cell r="J1434" t="str">
            <v>县（区）</v>
          </cell>
          <cell r="K1434" t="str">
            <v>柴玉东</v>
          </cell>
        </row>
        <row r="1435">
          <cell r="B1435" t="str">
            <v>3112823493</v>
          </cell>
          <cell r="C1435" t="str">
            <v>310038816582</v>
          </cell>
          <cell r="D1435" t="str">
            <v>淅川县</v>
          </cell>
          <cell r="E1435" t="str">
            <v>荆紫关镇</v>
          </cell>
          <cell r="F1435" t="str">
            <v>史家村</v>
          </cell>
          <cell r="G1435" t="str">
            <v>王玉成</v>
          </cell>
          <cell r="H1435" t="str">
            <v>412927196911012155</v>
          </cell>
          <cell r="I1435" t="str">
            <v>荆紫关镇村两委</v>
          </cell>
          <cell r="J1435" t="str">
            <v>村两委</v>
          </cell>
          <cell r="K1435" t="str">
            <v>李青建</v>
          </cell>
        </row>
        <row r="1436">
          <cell r="B1436" t="str">
            <v>3112824034</v>
          </cell>
          <cell r="C1436" t="str">
            <v>310038725210</v>
          </cell>
          <cell r="D1436" t="str">
            <v>淅川县</v>
          </cell>
          <cell r="E1436" t="str">
            <v>荆紫关镇</v>
          </cell>
          <cell r="F1436" t="str">
            <v>庙岭村</v>
          </cell>
          <cell r="G1436" t="str">
            <v>陈群山</v>
          </cell>
          <cell r="H1436" t="str">
            <v>41292719631002211243</v>
          </cell>
          <cell r="I1436" t="str">
            <v>淅川县亚欣冶金公司</v>
          </cell>
          <cell r="J1436" t="str">
            <v>县（区）</v>
          </cell>
          <cell r="K1436" t="str">
            <v>张雪琴</v>
          </cell>
        </row>
        <row r="1437">
          <cell r="B1437" t="str">
            <v>3112824036</v>
          </cell>
          <cell r="C1437" t="str">
            <v>310038725214</v>
          </cell>
          <cell r="D1437" t="str">
            <v>淅川县</v>
          </cell>
          <cell r="E1437" t="str">
            <v>荆紫关镇</v>
          </cell>
          <cell r="F1437" t="str">
            <v>吴家沟村</v>
          </cell>
          <cell r="G1437" t="str">
            <v>吴玉刚</v>
          </cell>
          <cell r="H1437" t="str">
            <v>411323198105052136</v>
          </cell>
          <cell r="I1437" t="str">
            <v>荆紫关镇人民政府</v>
          </cell>
          <cell r="J1437" t="str">
            <v>街道、镇、乡</v>
          </cell>
          <cell r="K1437" t="str">
            <v>付太华</v>
          </cell>
        </row>
        <row r="1438">
          <cell r="B1438" t="str">
            <v>3112824036</v>
          </cell>
          <cell r="C1438" t="str">
            <v>310038725214</v>
          </cell>
          <cell r="D1438" t="str">
            <v>淅川县</v>
          </cell>
          <cell r="E1438" t="str">
            <v>荆紫关镇</v>
          </cell>
          <cell r="F1438" t="str">
            <v>吴家沟村</v>
          </cell>
          <cell r="G1438" t="str">
            <v>吴玉刚</v>
          </cell>
          <cell r="H1438" t="str">
            <v>411323198105052136</v>
          </cell>
          <cell r="I1438" t="str">
            <v>荆紫关镇人民政府</v>
          </cell>
          <cell r="J1438" t="str">
            <v>街道、镇、乡</v>
          </cell>
          <cell r="K1438" t="str">
            <v>王华平</v>
          </cell>
        </row>
        <row r="1439">
          <cell r="B1439" t="str">
            <v>3112824036</v>
          </cell>
          <cell r="C1439" t="str">
            <v>310038725214</v>
          </cell>
          <cell r="D1439" t="str">
            <v>淅川县</v>
          </cell>
          <cell r="E1439" t="str">
            <v>荆紫关镇</v>
          </cell>
          <cell r="F1439" t="str">
            <v>吴家沟村</v>
          </cell>
          <cell r="G1439" t="str">
            <v>吴玉刚</v>
          </cell>
          <cell r="H1439" t="str">
            <v>411323198105052136</v>
          </cell>
          <cell r="I1439" t="str">
            <v>荆紫关镇人民政府</v>
          </cell>
          <cell r="J1439" t="str">
            <v>街道、镇、乡</v>
          </cell>
          <cell r="K1439" t="str">
            <v>姚天慧</v>
          </cell>
        </row>
        <row r="1440">
          <cell r="B1440" t="str">
            <v>3112824037</v>
          </cell>
          <cell r="C1440" t="str">
            <v>310038725218</v>
          </cell>
          <cell r="D1440" t="str">
            <v>淅川县</v>
          </cell>
          <cell r="E1440" t="str">
            <v>荆紫关镇</v>
          </cell>
          <cell r="F1440" t="str">
            <v>狮子沟村</v>
          </cell>
          <cell r="G1440" t="str">
            <v>郑升强</v>
          </cell>
          <cell r="H1440" t="str">
            <v>412927197105062152</v>
          </cell>
          <cell r="I1440" t="str">
            <v>淅川县教体局</v>
          </cell>
          <cell r="J1440" t="str">
            <v>县（区）</v>
          </cell>
          <cell r="K1440" t="str">
            <v>时文锋</v>
          </cell>
        </row>
        <row r="1441">
          <cell r="B1441" t="str">
            <v>3112824044</v>
          </cell>
          <cell r="C1441" t="str">
            <v>310038728253</v>
          </cell>
          <cell r="D1441" t="str">
            <v>淅川县</v>
          </cell>
          <cell r="E1441" t="str">
            <v>荆紫关镇</v>
          </cell>
          <cell r="F1441" t="str">
            <v>娘娘庙村</v>
          </cell>
          <cell r="G1441" t="str">
            <v>刘金国</v>
          </cell>
          <cell r="H1441" t="str">
            <v>411323198210102131</v>
          </cell>
          <cell r="I1441" t="str">
            <v>淅川县人民检察院</v>
          </cell>
          <cell r="J1441" t="str">
            <v>县（区）</v>
          </cell>
          <cell r="K1441" t="str">
            <v>郭建华</v>
          </cell>
        </row>
        <row r="1442">
          <cell r="B1442" t="str">
            <v>3112824044</v>
          </cell>
          <cell r="C1442" t="str">
            <v>310038728253</v>
          </cell>
          <cell r="D1442" t="str">
            <v>淅川县</v>
          </cell>
          <cell r="E1442" t="str">
            <v>荆紫关镇</v>
          </cell>
          <cell r="F1442" t="str">
            <v>娘娘庙村</v>
          </cell>
          <cell r="G1442" t="str">
            <v>刘金国</v>
          </cell>
          <cell r="H1442" t="str">
            <v>411323198210102131</v>
          </cell>
          <cell r="I1442" t="str">
            <v>淅川县人民检察院</v>
          </cell>
          <cell r="J1442" t="str">
            <v>县（区）</v>
          </cell>
          <cell r="K1442" t="str">
            <v>薛雪</v>
          </cell>
        </row>
        <row r="1443">
          <cell r="B1443" t="str">
            <v>3112824054</v>
          </cell>
          <cell r="C1443" t="str">
            <v>310038746712</v>
          </cell>
          <cell r="D1443" t="str">
            <v>淅川县</v>
          </cell>
          <cell r="E1443" t="str">
            <v>荆紫关镇</v>
          </cell>
          <cell r="F1443" t="str">
            <v>庙岭村</v>
          </cell>
          <cell r="G1443" t="str">
            <v>张青山</v>
          </cell>
          <cell r="H1443" t="str">
            <v>412927195012172118</v>
          </cell>
          <cell r="I1443" t="str">
            <v>淅川县亚欣冶金公司</v>
          </cell>
          <cell r="J1443" t="str">
            <v>县（区）</v>
          </cell>
          <cell r="K1443" t="str">
            <v>王培俊</v>
          </cell>
        </row>
        <row r="1444">
          <cell r="B1444" t="str">
            <v>3112824055</v>
          </cell>
          <cell r="C1444" t="str">
            <v>310038746719</v>
          </cell>
          <cell r="D1444" t="str">
            <v>淅川县</v>
          </cell>
          <cell r="E1444" t="str">
            <v>荆紫关镇</v>
          </cell>
          <cell r="F1444" t="str">
            <v>庙岭村</v>
          </cell>
          <cell r="G1444" t="str">
            <v>孔国巧</v>
          </cell>
          <cell r="H1444" t="str">
            <v>412927196405262127</v>
          </cell>
          <cell r="I1444" t="str">
            <v>淅川县森林公安局</v>
          </cell>
          <cell r="J1444" t="str">
            <v>县（区）</v>
          </cell>
          <cell r="K1444" t="str">
            <v>李新伟</v>
          </cell>
        </row>
        <row r="1445">
          <cell r="B1445" t="str">
            <v>3112824059</v>
          </cell>
          <cell r="C1445" t="str">
            <v>4700000101546457</v>
          </cell>
          <cell r="D1445" t="str">
            <v>淅川县</v>
          </cell>
          <cell r="E1445" t="str">
            <v>荆紫关镇</v>
          </cell>
          <cell r="F1445" t="str">
            <v>沙渠河村</v>
          </cell>
          <cell r="G1445" t="str">
            <v>孙传英</v>
          </cell>
          <cell r="H1445" t="str">
            <v>411323198102121765</v>
          </cell>
          <cell r="I1445" t="str">
            <v>淅川县史志办</v>
          </cell>
          <cell r="J1445" t="str">
            <v>县（区）</v>
          </cell>
          <cell r="K1445" t="str">
            <v>石哨华</v>
          </cell>
        </row>
        <row r="1446">
          <cell r="B1446" t="str">
            <v>3112824066</v>
          </cell>
          <cell r="C1446" t="str">
            <v>310038749773</v>
          </cell>
          <cell r="D1446" t="str">
            <v>淅川县</v>
          </cell>
          <cell r="E1446" t="str">
            <v>荆紫关镇</v>
          </cell>
          <cell r="F1446" t="str">
            <v>三岔村</v>
          </cell>
          <cell r="G1446" t="str">
            <v>李设会</v>
          </cell>
          <cell r="H1446" t="str">
            <v>412927197812102117</v>
          </cell>
          <cell r="I1446" t="str">
            <v>淅川县城镇集体工业联社</v>
          </cell>
          <cell r="J1446" t="str">
            <v>县（区）</v>
          </cell>
          <cell r="K1446" t="str">
            <v>张自朝</v>
          </cell>
        </row>
        <row r="1447">
          <cell r="B1447" t="str">
            <v>3112824068</v>
          </cell>
          <cell r="C1447" t="str">
            <v>310038749777</v>
          </cell>
          <cell r="D1447" t="str">
            <v>淅川县</v>
          </cell>
          <cell r="E1447" t="str">
            <v>荆紫关镇</v>
          </cell>
          <cell r="F1447" t="str">
            <v>李营村</v>
          </cell>
          <cell r="G1447" t="str">
            <v>王春莲</v>
          </cell>
          <cell r="H1447" t="str">
            <v>412927196312012129</v>
          </cell>
          <cell r="I1447" t="str">
            <v>荆紫关镇人民政府</v>
          </cell>
          <cell r="J1447" t="str">
            <v>街道、镇、乡</v>
          </cell>
          <cell r="K1447" t="str">
            <v>王龙</v>
          </cell>
        </row>
        <row r="1448">
          <cell r="B1448" t="str">
            <v>3112824068</v>
          </cell>
          <cell r="C1448" t="str">
            <v>310038749777</v>
          </cell>
          <cell r="D1448" t="str">
            <v>淅川县</v>
          </cell>
          <cell r="E1448" t="str">
            <v>荆紫关镇</v>
          </cell>
          <cell r="F1448" t="str">
            <v>李营村</v>
          </cell>
          <cell r="G1448" t="str">
            <v>王春莲</v>
          </cell>
          <cell r="H1448" t="str">
            <v>412927196312012129</v>
          </cell>
          <cell r="I1448" t="str">
            <v>荆紫关镇人民政府</v>
          </cell>
          <cell r="J1448" t="str">
            <v>街道、镇、乡</v>
          </cell>
          <cell r="K1448" t="str">
            <v>杜爱芬</v>
          </cell>
        </row>
        <row r="1449">
          <cell r="B1449" t="str">
            <v>3112824068</v>
          </cell>
          <cell r="C1449" t="str">
            <v>310038749777</v>
          </cell>
          <cell r="D1449" t="str">
            <v>淅川县</v>
          </cell>
          <cell r="E1449" t="str">
            <v>荆紫关镇</v>
          </cell>
          <cell r="F1449" t="str">
            <v>李营村</v>
          </cell>
          <cell r="G1449" t="str">
            <v>王春莲</v>
          </cell>
          <cell r="H1449" t="str">
            <v>412927196312012129</v>
          </cell>
          <cell r="I1449" t="str">
            <v>淅川县丹源水电有限公司</v>
          </cell>
          <cell r="J1449" t="str">
            <v>街道、镇、乡</v>
          </cell>
          <cell r="K1449" t="str">
            <v>李青年</v>
          </cell>
        </row>
        <row r="1450">
          <cell r="B1450" t="str">
            <v>3112824068</v>
          </cell>
          <cell r="C1450" t="str">
            <v>310038749777</v>
          </cell>
          <cell r="D1450" t="str">
            <v>淅川县</v>
          </cell>
          <cell r="E1450" t="str">
            <v>荆紫关镇</v>
          </cell>
          <cell r="F1450" t="str">
            <v>李营村</v>
          </cell>
          <cell r="G1450" t="str">
            <v>王春莲</v>
          </cell>
          <cell r="H1450" t="str">
            <v>412927196312012129</v>
          </cell>
          <cell r="I1450" t="str">
            <v>淅川县丹源水电有限公司</v>
          </cell>
          <cell r="J1450" t="str">
            <v>街道、镇、乡</v>
          </cell>
          <cell r="K1450" t="str">
            <v>李宾</v>
          </cell>
        </row>
        <row r="1451">
          <cell r="B1451" t="str">
            <v>3112824068</v>
          </cell>
          <cell r="C1451" t="str">
            <v>310038749777</v>
          </cell>
          <cell r="D1451" t="str">
            <v>淅川县</v>
          </cell>
          <cell r="E1451" t="str">
            <v>荆紫关镇</v>
          </cell>
          <cell r="F1451" t="str">
            <v>李营村</v>
          </cell>
          <cell r="G1451" t="str">
            <v>王春莲</v>
          </cell>
          <cell r="H1451" t="str">
            <v>412927196312012129</v>
          </cell>
          <cell r="I1451" t="str">
            <v>荆紫关镇村两委</v>
          </cell>
          <cell r="J1451" t="str">
            <v>街道、镇、乡</v>
          </cell>
          <cell r="K1451" t="str">
            <v>李士合</v>
          </cell>
        </row>
        <row r="1452">
          <cell r="B1452" t="str">
            <v>3112824072</v>
          </cell>
          <cell r="C1452" t="str">
            <v>310038719187</v>
          </cell>
          <cell r="D1452" t="str">
            <v>淅川县</v>
          </cell>
          <cell r="E1452" t="str">
            <v>荆紫关镇</v>
          </cell>
          <cell r="F1452" t="str">
            <v>庙岭村</v>
          </cell>
          <cell r="G1452" t="str">
            <v>罗福祥</v>
          </cell>
          <cell r="H1452" t="str">
            <v>412927196508172132</v>
          </cell>
          <cell r="I1452" t="str">
            <v>荆紫关镇村两委</v>
          </cell>
          <cell r="J1452" t="str">
            <v>村两委</v>
          </cell>
          <cell r="K1452" t="str">
            <v>王宇</v>
          </cell>
        </row>
        <row r="1453">
          <cell r="B1453" t="str">
            <v>3112824073</v>
          </cell>
          <cell r="C1453" t="str">
            <v>310038719194</v>
          </cell>
          <cell r="D1453" t="str">
            <v>淅川县</v>
          </cell>
          <cell r="E1453" t="str">
            <v>荆紫关镇</v>
          </cell>
          <cell r="F1453" t="str">
            <v>三岔村</v>
          </cell>
          <cell r="G1453" t="str">
            <v>王建生</v>
          </cell>
          <cell r="H1453" t="str">
            <v>412927197012272193</v>
          </cell>
          <cell r="I1453" t="str">
            <v>淅川县城镇集体工业联社</v>
          </cell>
          <cell r="J1453" t="str">
            <v>县（区）</v>
          </cell>
          <cell r="K1453" t="str">
            <v>李之军</v>
          </cell>
        </row>
        <row r="1454">
          <cell r="B1454" t="str">
            <v>3112824075</v>
          </cell>
          <cell r="C1454" t="str">
            <v>310038719199</v>
          </cell>
          <cell r="D1454" t="str">
            <v>淅川县</v>
          </cell>
          <cell r="E1454" t="str">
            <v>荆紫关镇</v>
          </cell>
          <cell r="F1454" t="str">
            <v>上梅池村</v>
          </cell>
          <cell r="G1454" t="str">
            <v>杨改芝</v>
          </cell>
          <cell r="H1454" t="str">
            <v>41292719680523212X</v>
          </cell>
          <cell r="I1454" t="str">
            <v>淅川县教体局</v>
          </cell>
          <cell r="J1454" t="str">
            <v>县（区）</v>
          </cell>
          <cell r="K1454" t="str">
            <v>黄雅峰</v>
          </cell>
        </row>
        <row r="1455">
          <cell r="B1455" t="str">
            <v>3112824075</v>
          </cell>
          <cell r="C1455" t="str">
            <v>310038719199</v>
          </cell>
          <cell r="D1455" t="str">
            <v>淅川县</v>
          </cell>
          <cell r="E1455" t="str">
            <v>荆紫关镇</v>
          </cell>
          <cell r="F1455" t="str">
            <v>上梅池村</v>
          </cell>
          <cell r="G1455" t="str">
            <v>杨改芝</v>
          </cell>
          <cell r="H1455" t="str">
            <v>41292719680523212X</v>
          </cell>
          <cell r="I1455" t="str">
            <v>淅川县教体局</v>
          </cell>
          <cell r="J1455" t="str">
            <v>街道、镇、乡</v>
          </cell>
          <cell r="K1455" t="str">
            <v>贾玉飞</v>
          </cell>
        </row>
        <row r="1456">
          <cell r="B1456" t="str">
            <v>3112824079</v>
          </cell>
          <cell r="C1456" t="str">
            <v>310038719213</v>
          </cell>
          <cell r="D1456" t="str">
            <v>淅川县</v>
          </cell>
          <cell r="E1456" t="str">
            <v>荆紫关镇</v>
          </cell>
          <cell r="F1456" t="str">
            <v>三岔村</v>
          </cell>
          <cell r="G1456" t="str">
            <v>金福军</v>
          </cell>
          <cell r="H1456" t="str">
            <v>412927196901282151</v>
          </cell>
          <cell r="I1456" t="str">
            <v>淅川县工商局</v>
          </cell>
          <cell r="J1456" t="str">
            <v>县（区）</v>
          </cell>
          <cell r="K1456" t="str">
            <v>严志敏</v>
          </cell>
        </row>
        <row r="1457">
          <cell r="B1457" t="str">
            <v>3112824079</v>
          </cell>
          <cell r="C1457" t="str">
            <v>310038719213</v>
          </cell>
          <cell r="D1457" t="str">
            <v>淅川县</v>
          </cell>
          <cell r="E1457" t="str">
            <v>荆紫关镇</v>
          </cell>
          <cell r="F1457" t="str">
            <v>三岔村</v>
          </cell>
          <cell r="G1457" t="str">
            <v>金福军</v>
          </cell>
          <cell r="H1457" t="str">
            <v>412927196901282151</v>
          </cell>
          <cell r="I1457" t="str">
            <v>淅川县农业农村局</v>
          </cell>
          <cell r="J1457" t="str">
            <v>县（区）</v>
          </cell>
          <cell r="K1457" t="str">
            <v>姚德敬</v>
          </cell>
        </row>
        <row r="1458">
          <cell r="B1458" t="str">
            <v>3112824079</v>
          </cell>
          <cell r="C1458" t="str">
            <v>310038719213</v>
          </cell>
          <cell r="D1458" t="str">
            <v>淅川县</v>
          </cell>
          <cell r="E1458" t="str">
            <v>荆紫关镇</v>
          </cell>
          <cell r="F1458" t="str">
            <v>三岔村</v>
          </cell>
          <cell r="G1458" t="str">
            <v>金福军</v>
          </cell>
          <cell r="H1458" t="str">
            <v>412927196901282151</v>
          </cell>
          <cell r="I1458" t="str">
            <v>淅川县自然资源局</v>
          </cell>
          <cell r="J1458" t="str">
            <v>县（区）</v>
          </cell>
          <cell r="K1458" t="str">
            <v>李良</v>
          </cell>
        </row>
        <row r="1459">
          <cell r="B1459" t="str">
            <v>3112824082</v>
          </cell>
          <cell r="C1459" t="str">
            <v>310038719219</v>
          </cell>
          <cell r="D1459" t="str">
            <v>淅川县</v>
          </cell>
          <cell r="E1459" t="str">
            <v>荆紫关镇</v>
          </cell>
          <cell r="F1459" t="str">
            <v>庙岭村</v>
          </cell>
          <cell r="G1459" t="str">
            <v>孔庆礼</v>
          </cell>
          <cell r="H1459" t="str">
            <v>412927195802282135</v>
          </cell>
          <cell r="I1459" t="str">
            <v>移动公司</v>
          </cell>
          <cell r="J1459" t="str">
            <v>县（区）</v>
          </cell>
          <cell r="K1459" t="str">
            <v>石尧</v>
          </cell>
        </row>
        <row r="1460">
          <cell r="B1460" t="str">
            <v>3112824089</v>
          </cell>
          <cell r="C1460" t="str">
            <v>310038722263</v>
          </cell>
          <cell r="D1460" t="str">
            <v>淅川县</v>
          </cell>
          <cell r="E1460" t="str">
            <v>荆紫关镇</v>
          </cell>
          <cell r="F1460" t="str">
            <v>吴家沟村</v>
          </cell>
          <cell r="G1460" t="str">
            <v>吴西显</v>
          </cell>
          <cell r="H1460" t="str">
            <v>412927196505272111</v>
          </cell>
          <cell r="I1460" t="str">
            <v>荆紫关镇人民政府</v>
          </cell>
          <cell r="J1460" t="str">
            <v>街道、镇、乡</v>
          </cell>
          <cell r="K1460" t="str">
            <v>沈东旭</v>
          </cell>
        </row>
        <row r="1461">
          <cell r="B1461" t="str">
            <v>3112824090</v>
          </cell>
          <cell r="C1461" t="str">
            <v>310038722270</v>
          </cell>
          <cell r="D1461" t="str">
            <v>淅川县</v>
          </cell>
          <cell r="E1461" t="str">
            <v>荆紫关镇</v>
          </cell>
          <cell r="F1461" t="str">
            <v>吴家沟村</v>
          </cell>
          <cell r="G1461" t="str">
            <v>唐转娥</v>
          </cell>
          <cell r="H1461" t="str">
            <v>412927195408242127</v>
          </cell>
          <cell r="I1461" t="str">
            <v>淅川县人民检察院</v>
          </cell>
          <cell r="J1461" t="str">
            <v>县（区）</v>
          </cell>
          <cell r="K1461" t="str">
            <v>麻林超</v>
          </cell>
        </row>
        <row r="1462">
          <cell r="B1462" t="str">
            <v>3112824092</v>
          </cell>
          <cell r="C1462" t="str">
            <v>310038743764</v>
          </cell>
          <cell r="D1462" t="str">
            <v>淅川县</v>
          </cell>
          <cell r="E1462" t="str">
            <v>荆紫关镇</v>
          </cell>
          <cell r="F1462" t="str">
            <v>上梅池村</v>
          </cell>
          <cell r="G1462" t="str">
            <v>杨景书</v>
          </cell>
          <cell r="H1462" t="str">
            <v>41292719551216211914</v>
          </cell>
          <cell r="I1462" t="str">
            <v>淅川县教体局</v>
          </cell>
          <cell r="J1462" t="str">
            <v>县（区）</v>
          </cell>
          <cell r="K1462" t="str">
            <v>桂冠</v>
          </cell>
        </row>
        <row r="1463">
          <cell r="B1463" t="str">
            <v>3112824092</v>
          </cell>
          <cell r="C1463" t="str">
            <v>310038743764</v>
          </cell>
          <cell r="D1463" t="str">
            <v>淅川县</v>
          </cell>
          <cell r="E1463" t="str">
            <v>荆紫关镇</v>
          </cell>
          <cell r="F1463" t="str">
            <v>上梅池村</v>
          </cell>
          <cell r="G1463" t="str">
            <v>杨景书</v>
          </cell>
          <cell r="H1463" t="str">
            <v>41292719551216211914</v>
          </cell>
          <cell r="I1463" t="str">
            <v>淅川县教体局</v>
          </cell>
          <cell r="J1463" t="str">
            <v>县（区）</v>
          </cell>
          <cell r="K1463" t="str">
            <v>计东涌</v>
          </cell>
        </row>
        <row r="1464">
          <cell r="B1464" t="str">
            <v>3112824097</v>
          </cell>
          <cell r="C1464" t="str">
            <v>310038743773</v>
          </cell>
          <cell r="D1464" t="str">
            <v>淅川县</v>
          </cell>
          <cell r="E1464" t="str">
            <v>荆紫关镇</v>
          </cell>
          <cell r="F1464" t="str">
            <v>山根村</v>
          </cell>
          <cell r="G1464" t="str">
            <v>苏娥娃</v>
          </cell>
          <cell r="H1464" t="str">
            <v>412927194804102121</v>
          </cell>
          <cell r="I1464" t="str">
            <v>淅川县人社局</v>
          </cell>
          <cell r="J1464" t="str">
            <v>县（区）</v>
          </cell>
          <cell r="K1464" t="str">
            <v>罗灵敏</v>
          </cell>
        </row>
        <row r="1465">
          <cell r="B1465" t="str">
            <v>3112824098</v>
          </cell>
          <cell r="C1465" t="str">
            <v>310038743775</v>
          </cell>
          <cell r="D1465" t="str">
            <v>淅川县</v>
          </cell>
          <cell r="E1465" t="str">
            <v>荆紫关镇</v>
          </cell>
          <cell r="F1465" t="str">
            <v>庙岭村</v>
          </cell>
          <cell r="G1465" t="str">
            <v>东老卷</v>
          </cell>
          <cell r="H1465" t="str">
            <v>412927195109252157</v>
          </cell>
          <cell r="I1465" t="str">
            <v>荆紫关镇村两委</v>
          </cell>
          <cell r="J1465" t="str">
            <v>村两委</v>
          </cell>
          <cell r="K1465" t="str">
            <v>程爱华</v>
          </cell>
        </row>
        <row r="1466">
          <cell r="B1466" t="str">
            <v>3112824099</v>
          </cell>
          <cell r="C1466" t="str">
            <v>310038743779</v>
          </cell>
          <cell r="D1466" t="str">
            <v>淅川县</v>
          </cell>
          <cell r="E1466" t="str">
            <v>荆紫关镇</v>
          </cell>
          <cell r="F1466" t="str">
            <v>药王庙村</v>
          </cell>
          <cell r="G1466" t="str">
            <v>雷清瑞</v>
          </cell>
          <cell r="H1466" t="str">
            <v>412927196009152129</v>
          </cell>
          <cell r="I1466" t="str">
            <v>淅川县人民检察院</v>
          </cell>
          <cell r="J1466" t="str">
            <v>县（区）</v>
          </cell>
          <cell r="K1466" t="str">
            <v>何志国</v>
          </cell>
        </row>
        <row r="1467">
          <cell r="B1467" t="str">
            <v>3112824099</v>
          </cell>
          <cell r="C1467" t="str">
            <v>310038743779</v>
          </cell>
          <cell r="D1467" t="str">
            <v>淅川县</v>
          </cell>
          <cell r="E1467" t="str">
            <v>荆紫关镇</v>
          </cell>
          <cell r="F1467" t="str">
            <v>药王庙村</v>
          </cell>
          <cell r="G1467" t="str">
            <v>雷清瑞</v>
          </cell>
          <cell r="H1467" t="str">
            <v>412927196009152129</v>
          </cell>
          <cell r="I1467" t="str">
            <v>淅川县人民检察院</v>
          </cell>
          <cell r="J1467" t="str">
            <v>县（区）</v>
          </cell>
          <cell r="K1467" t="str">
            <v>张京</v>
          </cell>
        </row>
        <row r="1468">
          <cell r="B1468" t="str">
            <v>3112824099</v>
          </cell>
          <cell r="C1468" t="str">
            <v>310038743779</v>
          </cell>
          <cell r="D1468" t="str">
            <v>淅川县</v>
          </cell>
          <cell r="E1468" t="str">
            <v>荆紫关镇</v>
          </cell>
          <cell r="F1468" t="str">
            <v>药王庙村</v>
          </cell>
          <cell r="G1468" t="str">
            <v>雷清瑞</v>
          </cell>
          <cell r="H1468" t="str">
            <v>412927196009152129</v>
          </cell>
          <cell r="I1468" t="str">
            <v>淅川县人民检察院</v>
          </cell>
          <cell r="J1468" t="str">
            <v>县（区）</v>
          </cell>
          <cell r="K1468" t="str">
            <v>彭代成</v>
          </cell>
        </row>
        <row r="1469">
          <cell r="B1469" t="str">
            <v>3112824101</v>
          </cell>
          <cell r="C1469" t="str">
            <v>310038743785</v>
          </cell>
          <cell r="D1469" t="str">
            <v>淅川县</v>
          </cell>
          <cell r="E1469" t="str">
            <v>荆紫关镇</v>
          </cell>
          <cell r="F1469" t="str">
            <v>庙岭村</v>
          </cell>
          <cell r="G1469" t="str">
            <v>苏振国</v>
          </cell>
          <cell r="H1469" t="str">
            <v>412927196512112116</v>
          </cell>
          <cell r="I1469" t="str">
            <v>荆紫关镇村两委</v>
          </cell>
          <cell r="J1469" t="str">
            <v>村两委</v>
          </cell>
          <cell r="K1469" t="str">
            <v>赵老三</v>
          </cell>
        </row>
        <row r="1470">
          <cell r="B1470" t="str">
            <v>3112824103</v>
          </cell>
          <cell r="C1470" t="str">
            <v>310038743795</v>
          </cell>
          <cell r="D1470" t="str">
            <v>淅川县</v>
          </cell>
          <cell r="E1470" t="str">
            <v>荆紫关镇</v>
          </cell>
          <cell r="F1470" t="str">
            <v>菩萨堂村</v>
          </cell>
          <cell r="G1470" t="str">
            <v>杨吉发</v>
          </cell>
          <cell r="H1470" t="str">
            <v>412927194707282116</v>
          </cell>
          <cell r="I1470" t="str">
            <v>荆紫关镇人民政府</v>
          </cell>
          <cell r="J1470" t="str">
            <v>街道、镇、乡</v>
          </cell>
          <cell r="K1470" t="str">
            <v>曹文东</v>
          </cell>
        </row>
        <row r="1471">
          <cell r="B1471" t="str">
            <v>3112824103</v>
          </cell>
          <cell r="C1471" t="str">
            <v>310038743795</v>
          </cell>
          <cell r="D1471" t="str">
            <v>淅川县</v>
          </cell>
          <cell r="E1471" t="str">
            <v>荆紫关镇</v>
          </cell>
          <cell r="F1471" t="str">
            <v>菩萨堂村</v>
          </cell>
          <cell r="G1471" t="str">
            <v>杨吉发</v>
          </cell>
          <cell r="H1471" t="str">
            <v>412927194707282116</v>
          </cell>
          <cell r="I1471" t="str">
            <v>荆紫关镇人民政府</v>
          </cell>
          <cell r="J1471" t="str">
            <v>街道、镇、乡</v>
          </cell>
          <cell r="K1471" t="str">
            <v>汪金强</v>
          </cell>
        </row>
        <row r="1472">
          <cell r="B1472" t="str">
            <v>3112824103</v>
          </cell>
          <cell r="C1472" t="str">
            <v>310038743795</v>
          </cell>
          <cell r="D1472" t="str">
            <v>淅川县</v>
          </cell>
          <cell r="E1472" t="str">
            <v>荆紫关镇</v>
          </cell>
          <cell r="F1472" t="str">
            <v>菩萨堂村</v>
          </cell>
          <cell r="G1472" t="str">
            <v>杨吉发</v>
          </cell>
          <cell r="H1472" t="str">
            <v>412927194707282116</v>
          </cell>
          <cell r="I1472" t="str">
            <v>荆紫关镇人民政府</v>
          </cell>
          <cell r="J1472" t="str">
            <v>街道、镇、乡</v>
          </cell>
          <cell r="K1472" t="str">
            <v>王建富</v>
          </cell>
        </row>
        <row r="1473">
          <cell r="B1473" t="str">
            <v>3112824106</v>
          </cell>
          <cell r="C1473" t="str">
            <v>100000541182024</v>
          </cell>
          <cell r="D1473" t="str">
            <v>淅川县</v>
          </cell>
          <cell r="E1473" t="str">
            <v>荆紫关镇</v>
          </cell>
          <cell r="F1473" t="str">
            <v>北街村</v>
          </cell>
          <cell r="G1473" t="str">
            <v>李明洋</v>
          </cell>
          <cell r="H1473" t="str">
            <v>411323200309192173</v>
          </cell>
          <cell r="I1473" t="str">
            <v>荆紫关镇人民政府</v>
          </cell>
          <cell r="J1473" t="str">
            <v>街道、镇、乡</v>
          </cell>
          <cell r="K1473" t="str">
            <v>王振超</v>
          </cell>
        </row>
        <row r="1474">
          <cell r="B1474" t="str">
            <v>3112824106</v>
          </cell>
          <cell r="C1474" t="str">
            <v>100000541182024</v>
          </cell>
          <cell r="D1474" t="str">
            <v>淅川县</v>
          </cell>
          <cell r="E1474" t="str">
            <v>荆紫关镇</v>
          </cell>
          <cell r="F1474" t="str">
            <v>北街村</v>
          </cell>
          <cell r="G1474" t="str">
            <v>李明洋</v>
          </cell>
          <cell r="H1474" t="str">
            <v>411323200309192173</v>
          </cell>
          <cell r="I1474" t="str">
            <v>荆紫关镇人民政府</v>
          </cell>
          <cell r="J1474" t="str">
            <v>街道、镇、乡</v>
          </cell>
          <cell r="K1474" t="str">
            <v>张资强</v>
          </cell>
        </row>
        <row r="1475">
          <cell r="B1475" t="str">
            <v>3112824106</v>
          </cell>
          <cell r="C1475" t="str">
            <v>100000541182024</v>
          </cell>
          <cell r="D1475" t="str">
            <v>淅川县</v>
          </cell>
          <cell r="E1475" t="str">
            <v>荆紫关镇</v>
          </cell>
          <cell r="F1475" t="str">
            <v>北街村</v>
          </cell>
          <cell r="G1475" t="str">
            <v>李明洋</v>
          </cell>
          <cell r="H1475" t="str">
            <v>411323200309192173</v>
          </cell>
          <cell r="I1475" t="str">
            <v>荆紫关镇人民政府</v>
          </cell>
          <cell r="J1475" t="str">
            <v>街道、镇、乡</v>
          </cell>
          <cell r="K1475" t="str">
            <v>杜琳珠</v>
          </cell>
        </row>
        <row r="1476">
          <cell r="B1476" t="str">
            <v>3112824106</v>
          </cell>
          <cell r="C1476" t="str">
            <v>100000541182024</v>
          </cell>
          <cell r="D1476" t="str">
            <v>淅川县</v>
          </cell>
          <cell r="E1476" t="str">
            <v>荆紫关镇</v>
          </cell>
          <cell r="F1476" t="str">
            <v>北街村</v>
          </cell>
          <cell r="G1476" t="str">
            <v>李明洋</v>
          </cell>
          <cell r="H1476" t="str">
            <v>411323200309192173</v>
          </cell>
          <cell r="I1476" t="str">
            <v>荆紫关镇工商行政管理</v>
          </cell>
          <cell r="J1476" t="str">
            <v>街道、镇、乡</v>
          </cell>
          <cell r="K1476" t="str">
            <v>叶新惠</v>
          </cell>
        </row>
        <row r="1477">
          <cell r="B1477" t="str">
            <v>3112824108</v>
          </cell>
          <cell r="C1477" t="str">
            <v>310038746835</v>
          </cell>
          <cell r="D1477" t="str">
            <v>淅川县</v>
          </cell>
          <cell r="E1477" t="str">
            <v>荆紫关镇</v>
          </cell>
          <cell r="F1477" t="str">
            <v>庙岭村</v>
          </cell>
          <cell r="G1477" t="str">
            <v>魏立庆</v>
          </cell>
          <cell r="H1477" t="str">
            <v>412927195203172110</v>
          </cell>
          <cell r="I1477" t="str">
            <v>淅川县森林公安局</v>
          </cell>
          <cell r="J1477" t="str">
            <v>县（区）</v>
          </cell>
          <cell r="K1477" t="str">
            <v>王俊丽</v>
          </cell>
        </row>
        <row r="1478">
          <cell r="B1478" t="str">
            <v>3112824109</v>
          </cell>
          <cell r="C1478" t="str">
            <v>310038746839</v>
          </cell>
          <cell r="D1478" t="str">
            <v>淅川县</v>
          </cell>
          <cell r="E1478" t="str">
            <v>荆紫关镇</v>
          </cell>
          <cell r="F1478" t="str">
            <v>菩萨堂村</v>
          </cell>
          <cell r="G1478" t="str">
            <v>邓义歧</v>
          </cell>
          <cell r="H1478" t="str">
            <v>41292719471020211322</v>
          </cell>
          <cell r="I1478" t="str">
            <v>荆紫关镇人民政府</v>
          </cell>
          <cell r="J1478" t="str">
            <v>街道、镇、乡</v>
          </cell>
          <cell r="K1478" t="str">
            <v>李冬玲</v>
          </cell>
        </row>
        <row r="1479">
          <cell r="B1479" t="str">
            <v>3112824109</v>
          </cell>
          <cell r="C1479" t="str">
            <v>310038746839</v>
          </cell>
          <cell r="D1479" t="str">
            <v>淅川县</v>
          </cell>
          <cell r="E1479" t="str">
            <v>荆紫关镇</v>
          </cell>
          <cell r="F1479" t="str">
            <v>菩萨堂村</v>
          </cell>
          <cell r="G1479" t="str">
            <v>邓义歧</v>
          </cell>
          <cell r="H1479" t="str">
            <v>41292719471020211322</v>
          </cell>
          <cell r="I1479" t="str">
            <v>淅川县住建局</v>
          </cell>
          <cell r="J1479" t="str">
            <v>县（区）</v>
          </cell>
          <cell r="K1479" t="str">
            <v>王文毅</v>
          </cell>
        </row>
        <row r="1480">
          <cell r="B1480" t="str">
            <v>3112824109</v>
          </cell>
          <cell r="C1480" t="str">
            <v>310038746839</v>
          </cell>
          <cell r="D1480" t="str">
            <v>淅川县</v>
          </cell>
          <cell r="E1480" t="str">
            <v>荆紫关镇</v>
          </cell>
          <cell r="F1480" t="str">
            <v>菩萨堂村</v>
          </cell>
          <cell r="G1480" t="str">
            <v>邓义歧</v>
          </cell>
          <cell r="H1480" t="str">
            <v>41292719471020211322</v>
          </cell>
          <cell r="I1480" t="str">
            <v>淅川县城管局</v>
          </cell>
          <cell r="J1480" t="str">
            <v>县（区）</v>
          </cell>
          <cell r="K1480" t="str">
            <v>麻广乐</v>
          </cell>
        </row>
        <row r="1481">
          <cell r="B1481" t="str">
            <v>3112824111</v>
          </cell>
          <cell r="C1481" t="str">
            <v>310038746849</v>
          </cell>
          <cell r="D1481" t="str">
            <v>淅川县</v>
          </cell>
          <cell r="E1481" t="str">
            <v>荆紫关镇</v>
          </cell>
          <cell r="F1481" t="str">
            <v>三岔村</v>
          </cell>
          <cell r="G1481" t="str">
            <v>王宏斌</v>
          </cell>
          <cell r="H1481" t="str">
            <v>411323198604132114</v>
          </cell>
          <cell r="I1481" t="str">
            <v>教研室</v>
          </cell>
          <cell r="J1481" t="str">
            <v>县（区）</v>
          </cell>
          <cell r="K1481" t="str">
            <v>李秋敏</v>
          </cell>
        </row>
        <row r="1482">
          <cell r="B1482" t="str">
            <v>3112824111</v>
          </cell>
          <cell r="C1482" t="str">
            <v>310038746849</v>
          </cell>
          <cell r="D1482" t="str">
            <v>淅川县</v>
          </cell>
          <cell r="E1482" t="str">
            <v>荆紫关镇</v>
          </cell>
          <cell r="F1482" t="str">
            <v>三岔村</v>
          </cell>
          <cell r="G1482" t="str">
            <v>王宏斌</v>
          </cell>
          <cell r="H1482" t="str">
            <v>411323198604132114</v>
          </cell>
          <cell r="I1482" t="str">
            <v>淅川县城镇集体工业联社</v>
          </cell>
          <cell r="J1482" t="str">
            <v>县（区）</v>
          </cell>
          <cell r="K1482" t="str">
            <v>唐风华</v>
          </cell>
        </row>
        <row r="1483">
          <cell r="B1483" t="str">
            <v>3112824111</v>
          </cell>
          <cell r="C1483" t="str">
            <v>310038746849</v>
          </cell>
          <cell r="D1483" t="str">
            <v>淅川县</v>
          </cell>
          <cell r="E1483" t="str">
            <v>荆紫关镇</v>
          </cell>
          <cell r="F1483" t="str">
            <v>三岔村</v>
          </cell>
          <cell r="G1483" t="str">
            <v>王宏斌</v>
          </cell>
          <cell r="H1483" t="str">
            <v>411323198604132114</v>
          </cell>
          <cell r="I1483" t="str">
            <v>淅川县城镇集体工业联社</v>
          </cell>
          <cell r="J1483" t="str">
            <v>县（区）</v>
          </cell>
          <cell r="K1483" t="str">
            <v>李静雅</v>
          </cell>
        </row>
        <row r="1484">
          <cell r="B1484" t="str">
            <v>3112824112</v>
          </cell>
          <cell r="C1484" t="str">
            <v>310038746853</v>
          </cell>
          <cell r="D1484" t="str">
            <v>淅川县</v>
          </cell>
          <cell r="E1484" t="str">
            <v>荆紫关镇</v>
          </cell>
          <cell r="F1484" t="str">
            <v>上梅池村</v>
          </cell>
          <cell r="G1484" t="str">
            <v>杨景顺</v>
          </cell>
          <cell r="H1484" t="str">
            <v>412927196812232136</v>
          </cell>
          <cell r="I1484" t="str">
            <v>淅川县教体局</v>
          </cell>
          <cell r="J1484" t="str">
            <v>街道、镇、乡</v>
          </cell>
          <cell r="K1484" t="str">
            <v>马成强</v>
          </cell>
        </row>
        <row r="1485">
          <cell r="B1485" t="str">
            <v>3112824112</v>
          </cell>
          <cell r="C1485" t="str">
            <v>310038746853</v>
          </cell>
          <cell r="D1485" t="str">
            <v>淅川县</v>
          </cell>
          <cell r="E1485" t="str">
            <v>荆紫关镇</v>
          </cell>
          <cell r="F1485" t="str">
            <v>上梅池村</v>
          </cell>
          <cell r="G1485" t="str">
            <v>杨景顺</v>
          </cell>
          <cell r="H1485" t="str">
            <v>412927196812232136</v>
          </cell>
          <cell r="I1485" t="str">
            <v>淅川县教体局</v>
          </cell>
          <cell r="J1485" t="str">
            <v>县（区）</v>
          </cell>
          <cell r="K1485" t="str">
            <v>计东涌</v>
          </cell>
        </row>
        <row r="1486">
          <cell r="B1486" t="str">
            <v>3112824115</v>
          </cell>
          <cell r="C1486" t="str">
            <v>310038722423</v>
          </cell>
          <cell r="D1486" t="str">
            <v>淅川县</v>
          </cell>
          <cell r="E1486" t="str">
            <v>荆紫关镇</v>
          </cell>
          <cell r="F1486" t="str">
            <v>三岔村</v>
          </cell>
          <cell r="G1486" t="str">
            <v>李光杰</v>
          </cell>
          <cell r="H1486" t="str">
            <v>412927195806062156</v>
          </cell>
          <cell r="I1486" t="str">
            <v>淅川县城镇集体工业联社</v>
          </cell>
          <cell r="J1486" t="str">
            <v>县（区）</v>
          </cell>
          <cell r="K1486" t="str">
            <v>李小伟</v>
          </cell>
        </row>
        <row r="1487">
          <cell r="B1487" t="str">
            <v>3112824115</v>
          </cell>
          <cell r="C1487" t="str">
            <v>310038722423</v>
          </cell>
          <cell r="D1487" t="str">
            <v>淅川县</v>
          </cell>
          <cell r="E1487" t="str">
            <v>荆紫关镇</v>
          </cell>
          <cell r="F1487" t="str">
            <v>三岔村</v>
          </cell>
          <cell r="G1487" t="str">
            <v>李光杰</v>
          </cell>
          <cell r="H1487" t="str">
            <v>412927195806062156</v>
          </cell>
          <cell r="I1487" t="str">
            <v>淅川县教体局</v>
          </cell>
          <cell r="J1487" t="str">
            <v>街道、镇、乡</v>
          </cell>
          <cell r="K1487" t="str">
            <v>姚成儒</v>
          </cell>
        </row>
        <row r="1488">
          <cell r="B1488" t="str">
            <v>3112824143</v>
          </cell>
          <cell r="C1488" t="str">
            <v>310038704064</v>
          </cell>
          <cell r="D1488" t="str">
            <v>淅川县</v>
          </cell>
          <cell r="E1488" t="str">
            <v>荆紫关镇</v>
          </cell>
          <cell r="F1488" t="str">
            <v>冯营村</v>
          </cell>
          <cell r="G1488" t="str">
            <v>余浩铭</v>
          </cell>
          <cell r="H1488" t="str">
            <v>412927197602122136</v>
          </cell>
          <cell r="I1488" t="str">
            <v>淅川县科学技术协会</v>
          </cell>
          <cell r="J1488" t="str">
            <v>县（区）</v>
          </cell>
          <cell r="K1488" t="str">
            <v>张丹丹</v>
          </cell>
        </row>
        <row r="1489">
          <cell r="B1489" t="str">
            <v>3112824146</v>
          </cell>
          <cell r="C1489" t="str">
            <v>310038704076</v>
          </cell>
          <cell r="D1489" t="str">
            <v>淅川县</v>
          </cell>
          <cell r="E1489" t="str">
            <v>荆紫关镇</v>
          </cell>
          <cell r="F1489" t="str">
            <v>菩萨堂村</v>
          </cell>
          <cell r="G1489" t="str">
            <v>蒋昌申</v>
          </cell>
          <cell r="H1489" t="str">
            <v>41292719681009219243</v>
          </cell>
          <cell r="I1489" t="str">
            <v>淅川县林业局</v>
          </cell>
          <cell r="J1489" t="str">
            <v>县（区）</v>
          </cell>
          <cell r="K1489" t="str">
            <v>程晓燕</v>
          </cell>
        </row>
        <row r="1490">
          <cell r="B1490" t="str">
            <v>3112824146</v>
          </cell>
          <cell r="C1490" t="str">
            <v>310038704076</v>
          </cell>
          <cell r="D1490" t="str">
            <v>淅川县</v>
          </cell>
          <cell r="E1490" t="str">
            <v>荆紫关镇</v>
          </cell>
          <cell r="F1490" t="str">
            <v>菩萨堂村</v>
          </cell>
          <cell r="G1490" t="str">
            <v>蒋昌申</v>
          </cell>
          <cell r="H1490" t="str">
            <v>41292719681009219243</v>
          </cell>
          <cell r="I1490" t="str">
            <v>淅川县教育体育局</v>
          </cell>
          <cell r="J1490" t="str">
            <v>县（区）</v>
          </cell>
          <cell r="K1490" t="str">
            <v>姚倩</v>
          </cell>
        </row>
        <row r="1491">
          <cell r="B1491" t="str">
            <v>3112824152</v>
          </cell>
          <cell r="C1491" t="str">
            <v>310038704096</v>
          </cell>
          <cell r="D1491" t="str">
            <v>淅川县</v>
          </cell>
          <cell r="E1491" t="str">
            <v>荆紫关镇</v>
          </cell>
          <cell r="F1491" t="str">
            <v>史家村</v>
          </cell>
          <cell r="G1491" t="str">
            <v>余涛</v>
          </cell>
          <cell r="H1491" t="str">
            <v>412927197510052134</v>
          </cell>
          <cell r="I1491" t="str">
            <v>荆紫关镇村两委</v>
          </cell>
          <cell r="J1491" t="str">
            <v>村两委</v>
          </cell>
          <cell r="K1491" t="str">
            <v>张丰伟</v>
          </cell>
        </row>
        <row r="1492">
          <cell r="B1492" t="str">
            <v>3112824156</v>
          </cell>
          <cell r="C1492" t="str">
            <v>310038707132</v>
          </cell>
          <cell r="D1492" t="str">
            <v>淅川县</v>
          </cell>
          <cell r="E1492" t="str">
            <v>荆紫关镇</v>
          </cell>
          <cell r="F1492" t="str">
            <v>上梅池村</v>
          </cell>
          <cell r="G1492" t="str">
            <v>陶红卫</v>
          </cell>
          <cell r="H1492" t="str">
            <v>412927197603082113</v>
          </cell>
          <cell r="I1492" t="str">
            <v>淅川县教体局</v>
          </cell>
          <cell r="J1492" t="str">
            <v>县（区）</v>
          </cell>
          <cell r="K1492" t="str">
            <v>王伟</v>
          </cell>
        </row>
        <row r="1493">
          <cell r="B1493" t="str">
            <v>3112825299</v>
          </cell>
          <cell r="C1493" t="str">
            <v>310038751237</v>
          </cell>
          <cell r="D1493" t="str">
            <v>淅川县</v>
          </cell>
          <cell r="E1493" t="str">
            <v>荆紫关镇</v>
          </cell>
          <cell r="F1493" t="str">
            <v>穆营村</v>
          </cell>
          <cell r="G1493" t="str">
            <v>程老五</v>
          </cell>
          <cell r="H1493" t="str">
            <v>411323196504072119</v>
          </cell>
          <cell r="I1493" t="str">
            <v>淅川县人民检察院</v>
          </cell>
          <cell r="J1493" t="str">
            <v>县（区）</v>
          </cell>
          <cell r="K1493" t="str">
            <v>张仁道</v>
          </cell>
        </row>
        <row r="1494">
          <cell r="B1494" t="str">
            <v>3112825300</v>
          </cell>
          <cell r="C1494" t="str">
            <v>310038751239</v>
          </cell>
          <cell r="D1494" t="str">
            <v>淅川县</v>
          </cell>
          <cell r="E1494" t="str">
            <v>荆紫关镇</v>
          </cell>
          <cell r="F1494" t="str">
            <v>全庄村</v>
          </cell>
          <cell r="G1494" t="str">
            <v>吕宝生</v>
          </cell>
          <cell r="H1494" t="str">
            <v>41292719680227211843</v>
          </cell>
          <cell r="I1494" t="str">
            <v>淅川县人民检察院</v>
          </cell>
          <cell r="J1494" t="str">
            <v>县（区）</v>
          </cell>
          <cell r="K1494" t="str">
            <v>范丽宁</v>
          </cell>
        </row>
        <row r="1495">
          <cell r="B1495" t="str">
            <v>3112825301</v>
          </cell>
          <cell r="C1495" t="str">
            <v>310038751964</v>
          </cell>
          <cell r="D1495" t="str">
            <v>淅川县</v>
          </cell>
          <cell r="E1495" t="str">
            <v>荆紫关镇</v>
          </cell>
          <cell r="F1495" t="str">
            <v>吴家沟村</v>
          </cell>
          <cell r="G1495" t="str">
            <v>吴玉波</v>
          </cell>
          <cell r="H1495" t="str">
            <v>412927197009242110</v>
          </cell>
          <cell r="I1495" t="str">
            <v>淅川县人民检察院</v>
          </cell>
          <cell r="J1495" t="str">
            <v>县（区）</v>
          </cell>
          <cell r="K1495" t="str">
            <v>罗荣璋</v>
          </cell>
        </row>
        <row r="1496">
          <cell r="B1496" t="str">
            <v>3112825301</v>
          </cell>
          <cell r="C1496" t="str">
            <v>310038751964</v>
          </cell>
          <cell r="D1496" t="str">
            <v>淅川县</v>
          </cell>
          <cell r="E1496" t="str">
            <v>荆紫关镇</v>
          </cell>
          <cell r="F1496" t="str">
            <v>吴家沟村</v>
          </cell>
          <cell r="G1496" t="str">
            <v>吴玉波</v>
          </cell>
          <cell r="H1496" t="str">
            <v>412927197009242110</v>
          </cell>
          <cell r="I1496" t="str">
            <v>淅川县人民检察院</v>
          </cell>
          <cell r="J1496" t="str">
            <v>县（区）</v>
          </cell>
          <cell r="K1496" t="str">
            <v>杨书伟</v>
          </cell>
        </row>
        <row r="1497">
          <cell r="B1497" t="str">
            <v>3112825303</v>
          </cell>
          <cell r="C1497" t="str">
            <v>310038751971</v>
          </cell>
          <cell r="D1497" t="str">
            <v>淅川县</v>
          </cell>
          <cell r="E1497" t="str">
            <v>荆紫关镇</v>
          </cell>
          <cell r="F1497" t="str">
            <v>史家村</v>
          </cell>
          <cell r="G1497" t="str">
            <v>王金玉</v>
          </cell>
          <cell r="H1497" t="str">
            <v>412927194910152130</v>
          </cell>
          <cell r="I1497" t="str">
            <v>荆紫关镇村两委</v>
          </cell>
          <cell r="J1497" t="str">
            <v>村两委</v>
          </cell>
          <cell r="K1497" t="str">
            <v>田富志</v>
          </cell>
        </row>
        <row r="1498">
          <cell r="B1498" t="str">
            <v>3112825307</v>
          </cell>
          <cell r="C1498" t="str">
            <v>310038751983</v>
          </cell>
          <cell r="D1498" t="str">
            <v>淅川县</v>
          </cell>
          <cell r="E1498" t="str">
            <v>荆紫关镇</v>
          </cell>
          <cell r="F1498" t="str">
            <v>麻墈村</v>
          </cell>
          <cell r="G1498" t="str">
            <v>岳国清</v>
          </cell>
          <cell r="H1498" t="str">
            <v>41132319760222213853</v>
          </cell>
          <cell r="I1498" t="str">
            <v>淅川县国有荆关林场</v>
          </cell>
          <cell r="J1498" t="str">
            <v>县（区）</v>
          </cell>
          <cell r="K1498" t="str">
            <v>陈国强</v>
          </cell>
        </row>
        <row r="1499">
          <cell r="B1499" t="str">
            <v>3112825331</v>
          </cell>
          <cell r="C1499" t="str">
            <v>310038761269</v>
          </cell>
          <cell r="D1499" t="str">
            <v>淅川县</v>
          </cell>
          <cell r="E1499" t="str">
            <v>荆紫关镇</v>
          </cell>
          <cell r="F1499" t="str">
            <v>狮子沟村</v>
          </cell>
          <cell r="G1499" t="str">
            <v>刘爱勤</v>
          </cell>
          <cell r="H1499" t="str">
            <v>412927196612201466</v>
          </cell>
          <cell r="I1499" t="str">
            <v>荆紫关镇人民政府</v>
          </cell>
          <cell r="J1499" t="str">
            <v>街道、镇、乡</v>
          </cell>
          <cell r="K1499" t="str">
            <v>周江涛</v>
          </cell>
        </row>
        <row r="1500">
          <cell r="B1500" t="str">
            <v>3112825331</v>
          </cell>
          <cell r="C1500" t="str">
            <v>310038761269</v>
          </cell>
          <cell r="D1500" t="str">
            <v>淅川县</v>
          </cell>
          <cell r="E1500" t="str">
            <v>荆紫关镇</v>
          </cell>
          <cell r="F1500" t="str">
            <v>狮子沟村</v>
          </cell>
          <cell r="G1500" t="str">
            <v>刘爱勤</v>
          </cell>
          <cell r="H1500" t="str">
            <v>412927196612201466</v>
          </cell>
          <cell r="I1500" t="str">
            <v>荆紫关镇人民政府</v>
          </cell>
          <cell r="J1500" t="str">
            <v>街道、镇、乡</v>
          </cell>
          <cell r="K1500" t="str">
            <v>杨建波</v>
          </cell>
        </row>
        <row r="1501">
          <cell r="B1501" t="str">
            <v>3112825331</v>
          </cell>
          <cell r="C1501" t="str">
            <v>310038761269</v>
          </cell>
          <cell r="D1501" t="str">
            <v>淅川县</v>
          </cell>
          <cell r="E1501" t="str">
            <v>荆紫关镇</v>
          </cell>
          <cell r="F1501" t="str">
            <v>狮子沟村</v>
          </cell>
          <cell r="G1501" t="str">
            <v>刘爱勤</v>
          </cell>
          <cell r="H1501" t="str">
            <v>412927196612201466</v>
          </cell>
          <cell r="I1501" t="str">
            <v>荆紫关镇人民政府</v>
          </cell>
          <cell r="J1501" t="str">
            <v>街道、镇、乡</v>
          </cell>
          <cell r="K1501" t="str">
            <v>胡恒理</v>
          </cell>
        </row>
        <row r="1502">
          <cell r="B1502" t="str">
            <v>3112825331</v>
          </cell>
          <cell r="C1502" t="str">
            <v>310038761269</v>
          </cell>
          <cell r="D1502" t="str">
            <v>淅川县</v>
          </cell>
          <cell r="E1502" t="str">
            <v>荆紫关镇</v>
          </cell>
          <cell r="F1502" t="str">
            <v>狮子沟村</v>
          </cell>
          <cell r="G1502" t="str">
            <v>刘爱勤</v>
          </cell>
          <cell r="H1502" t="str">
            <v>412927196612201466</v>
          </cell>
          <cell r="I1502" t="str">
            <v>荆紫关镇人民政府</v>
          </cell>
          <cell r="J1502" t="str">
            <v>街道、镇、乡</v>
          </cell>
          <cell r="K1502" t="str">
            <v>叶向阳</v>
          </cell>
        </row>
        <row r="1503">
          <cell r="B1503" t="str">
            <v>3112825331</v>
          </cell>
          <cell r="C1503" t="str">
            <v>310038761269</v>
          </cell>
          <cell r="D1503" t="str">
            <v>淅川县</v>
          </cell>
          <cell r="E1503" t="str">
            <v>荆紫关镇</v>
          </cell>
          <cell r="F1503" t="str">
            <v>狮子沟村</v>
          </cell>
          <cell r="G1503" t="str">
            <v>刘爱勤</v>
          </cell>
          <cell r="H1503" t="str">
            <v>412927196612201466</v>
          </cell>
          <cell r="I1503" t="str">
            <v>荆紫关镇人民政府</v>
          </cell>
          <cell r="J1503" t="str">
            <v>街道、镇、乡</v>
          </cell>
          <cell r="K1503" t="str">
            <v>张仁超</v>
          </cell>
        </row>
        <row r="1504">
          <cell r="B1504" t="str">
            <v>3112825344</v>
          </cell>
          <cell r="C1504" t="str">
            <v>310038762027</v>
          </cell>
          <cell r="D1504" t="str">
            <v>淅川县</v>
          </cell>
          <cell r="E1504" t="str">
            <v>荆紫关镇</v>
          </cell>
          <cell r="F1504" t="str">
            <v>菩萨堂村</v>
          </cell>
          <cell r="G1504" t="str">
            <v>包建国</v>
          </cell>
          <cell r="H1504" t="str">
            <v>412927196602252112</v>
          </cell>
          <cell r="I1504" t="str">
            <v>荆紫关镇村两委</v>
          </cell>
          <cell r="J1504" t="str">
            <v>村两委</v>
          </cell>
          <cell r="K1504" t="str">
            <v>张元华</v>
          </cell>
        </row>
        <row r="1505">
          <cell r="B1505" t="str">
            <v>3112825346</v>
          </cell>
          <cell r="C1505" t="str">
            <v>310038762034</v>
          </cell>
          <cell r="D1505" t="str">
            <v>淅川县</v>
          </cell>
          <cell r="E1505" t="str">
            <v>荆紫关镇</v>
          </cell>
          <cell r="F1505" t="str">
            <v>菩萨堂村</v>
          </cell>
          <cell r="G1505" t="str">
            <v>李建强</v>
          </cell>
          <cell r="H1505" t="str">
            <v>411323198002242156</v>
          </cell>
          <cell r="I1505" t="str">
            <v>淅川县林业局</v>
          </cell>
          <cell r="J1505" t="str">
            <v>县（区）</v>
          </cell>
          <cell r="K1505" t="str">
            <v>孙健</v>
          </cell>
        </row>
        <row r="1506">
          <cell r="B1506" t="str">
            <v>3112825346</v>
          </cell>
          <cell r="C1506" t="str">
            <v>310038762034</v>
          </cell>
          <cell r="D1506" t="str">
            <v>淅川县</v>
          </cell>
          <cell r="E1506" t="str">
            <v>荆紫关镇</v>
          </cell>
          <cell r="F1506" t="str">
            <v>菩萨堂村</v>
          </cell>
          <cell r="G1506" t="str">
            <v>李建强</v>
          </cell>
          <cell r="H1506" t="str">
            <v>411323198002242156</v>
          </cell>
          <cell r="I1506" t="str">
            <v>淅川县林业局</v>
          </cell>
          <cell r="J1506" t="str">
            <v>县（区）</v>
          </cell>
          <cell r="K1506" t="str">
            <v>穆伟丽</v>
          </cell>
        </row>
        <row r="1507">
          <cell r="B1507" t="str">
            <v>3112825346</v>
          </cell>
          <cell r="C1507" t="str">
            <v>310038762034</v>
          </cell>
          <cell r="D1507" t="str">
            <v>淅川县</v>
          </cell>
          <cell r="E1507" t="str">
            <v>荆紫关镇</v>
          </cell>
          <cell r="F1507" t="str">
            <v>菩萨堂村</v>
          </cell>
          <cell r="G1507" t="str">
            <v>李建强</v>
          </cell>
          <cell r="H1507" t="str">
            <v>411323198002242156</v>
          </cell>
          <cell r="I1507" t="str">
            <v>教研室</v>
          </cell>
          <cell r="J1507" t="str">
            <v>县（区）</v>
          </cell>
          <cell r="K1507" t="str">
            <v>李金超</v>
          </cell>
        </row>
        <row r="1508">
          <cell r="B1508" t="str">
            <v>3112825349</v>
          </cell>
          <cell r="C1508" t="str">
            <v>310038756759</v>
          </cell>
          <cell r="D1508" t="str">
            <v>淅川县</v>
          </cell>
          <cell r="E1508" t="str">
            <v>荆紫关镇</v>
          </cell>
          <cell r="F1508" t="str">
            <v>菩萨堂村</v>
          </cell>
          <cell r="G1508" t="str">
            <v>熊宗华</v>
          </cell>
          <cell r="H1508" t="str">
            <v>412927195309142112</v>
          </cell>
          <cell r="I1508" t="str">
            <v>淅川县体育运动中心</v>
          </cell>
          <cell r="J1508" t="str">
            <v>县（区）</v>
          </cell>
          <cell r="K1508" t="str">
            <v>全香瑞</v>
          </cell>
        </row>
        <row r="1509">
          <cell r="B1509" t="str">
            <v>3112825349</v>
          </cell>
          <cell r="C1509" t="str">
            <v>310038756759</v>
          </cell>
          <cell r="D1509" t="str">
            <v>淅川县</v>
          </cell>
          <cell r="E1509" t="str">
            <v>荆紫关镇</v>
          </cell>
          <cell r="F1509" t="str">
            <v>菩萨堂村</v>
          </cell>
          <cell r="G1509" t="str">
            <v>熊宗华</v>
          </cell>
          <cell r="H1509" t="str">
            <v>412927195309142112</v>
          </cell>
          <cell r="I1509" t="str">
            <v>淅川县体育运动中心</v>
          </cell>
          <cell r="J1509" t="str">
            <v>县（区）</v>
          </cell>
          <cell r="K1509" t="str">
            <v>王升</v>
          </cell>
        </row>
        <row r="1510">
          <cell r="B1510" t="str">
            <v>3112825350</v>
          </cell>
          <cell r="C1510" t="str">
            <v>310038757486</v>
          </cell>
          <cell r="D1510" t="str">
            <v>淅川县</v>
          </cell>
          <cell r="E1510" t="str">
            <v>荆紫关镇</v>
          </cell>
          <cell r="F1510" t="str">
            <v>新石门村</v>
          </cell>
          <cell r="G1510" t="str">
            <v>全顺子</v>
          </cell>
          <cell r="H1510" t="str">
            <v>412927197306122158</v>
          </cell>
          <cell r="I1510" t="str">
            <v>淅川县环保局</v>
          </cell>
          <cell r="J1510" t="str">
            <v>县（区）</v>
          </cell>
          <cell r="K1510" t="str">
            <v>张佩占</v>
          </cell>
        </row>
        <row r="1511">
          <cell r="B1511" t="str">
            <v>3112825350</v>
          </cell>
          <cell r="C1511" t="str">
            <v>310038757486</v>
          </cell>
          <cell r="D1511" t="str">
            <v>淅川县</v>
          </cell>
          <cell r="E1511" t="str">
            <v>荆紫关镇</v>
          </cell>
          <cell r="F1511" t="str">
            <v>新石门村</v>
          </cell>
          <cell r="G1511" t="str">
            <v>全顺子</v>
          </cell>
          <cell r="H1511" t="str">
            <v>412927197306122158</v>
          </cell>
          <cell r="I1511" t="str">
            <v>淅川县环保局</v>
          </cell>
          <cell r="J1511" t="str">
            <v>县（区）</v>
          </cell>
          <cell r="K1511" t="str">
            <v>王一博</v>
          </cell>
        </row>
        <row r="1512">
          <cell r="B1512" t="str">
            <v>3112825356</v>
          </cell>
          <cell r="C1512" t="str">
            <v>310038757506</v>
          </cell>
          <cell r="D1512" t="str">
            <v>淅川县</v>
          </cell>
          <cell r="E1512" t="str">
            <v>荆紫关镇</v>
          </cell>
          <cell r="F1512" t="str">
            <v>北街村</v>
          </cell>
          <cell r="G1512" t="str">
            <v>常腊梅</v>
          </cell>
          <cell r="H1512" t="str">
            <v>41292719421222212X</v>
          </cell>
          <cell r="I1512" t="str">
            <v>淅川县工商局</v>
          </cell>
          <cell r="J1512" t="str">
            <v>县（区）</v>
          </cell>
          <cell r="K1512" t="str">
            <v>肖新芳</v>
          </cell>
        </row>
        <row r="1513">
          <cell r="B1513" t="str">
            <v>3112825356</v>
          </cell>
          <cell r="C1513" t="str">
            <v>310038757506</v>
          </cell>
          <cell r="D1513" t="str">
            <v>淅川县</v>
          </cell>
          <cell r="E1513" t="str">
            <v>荆紫关镇</v>
          </cell>
          <cell r="F1513" t="str">
            <v>北街村</v>
          </cell>
          <cell r="G1513" t="str">
            <v>常腊梅</v>
          </cell>
          <cell r="H1513" t="str">
            <v>41292719421222212X</v>
          </cell>
          <cell r="I1513" t="str">
            <v>荆紫关镇人民政府</v>
          </cell>
          <cell r="J1513" t="str">
            <v>街道、镇、乡</v>
          </cell>
          <cell r="K1513" t="str">
            <v>程宏芳</v>
          </cell>
        </row>
        <row r="1514">
          <cell r="B1514" t="str">
            <v>3112825357</v>
          </cell>
          <cell r="C1514" t="str">
            <v>310038757509</v>
          </cell>
          <cell r="D1514" t="str">
            <v>淅川县</v>
          </cell>
          <cell r="E1514" t="str">
            <v>荆紫关镇</v>
          </cell>
          <cell r="F1514" t="str">
            <v>李营村</v>
          </cell>
          <cell r="G1514" t="str">
            <v>梁雪飞</v>
          </cell>
          <cell r="H1514" t="str">
            <v>411323198012052137</v>
          </cell>
          <cell r="I1514" t="str">
            <v>淅川县宛运公司</v>
          </cell>
          <cell r="J1514" t="str">
            <v>县（区）</v>
          </cell>
          <cell r="K1514" t="str">
            <v>张奎</v>
          </cell>
        </row>
        <row r="1515">
          <cell r="B1515" t="str">
            <v>3112825359</v>
          </cell>
          <cell r="C1515" t="str">
            <v>310038757515</v>
          </cell>
          <cell r="D1515" t="str">
            <v>淅川县</v>
          </cell>
          <cell r="E1515" t="str">
            <v>荆紫关镇</v>
          </cell>
          <cell r="F1515" t="str">
            <v>冯营村</v>
          </cell>
          <cell r="G1515" t="str">
            <v>冯振杰</v>
          </cell>
          <cell r="H1515" t="str">
            <v>412927195206092116</v>
          </cell>
          <cell r="I1515" t="str">
            <v>淅川县科学技术协会</v>
          </cell>
          <cell r="J1515" t="str">
            <v>县（区）</v>
          </cell>
          <cell r="K1515" t="str">
            <v>李小果</v>
          </cell>
        </row>
        <row r="1516">
          <cell r="B1516" t="str">
            <v>3112825359</v>
          </cell>
          <cell r="C1516" t="str">
            <v>310038757515</v>
          </cell>
          <cell r="D1516" t="str">
            <v>淅川县</v>
          </cell>
          <cell r="E1516" t="str">
            <v>荆紫关镇</v>
          </cell>
          <cell r="F1516" t="str">
            <v>冯营村</v>
          </cell>
          <cell r="G1516" t="str">
            <v>冯振杰</v>
          </cell>
          <cell r="H1516" t="str">
            <v>412927195206092116</v>
          </cell>
          <cell r="I1516" t="str">
            <v>淅川县科学技术协会</v>
          </cell>
          <cell r="J1516" t="str">
            <v>县（区）</v>
          </cell>
          <cell r="K1516" t="str">
            <v>尚晓东</v>
          </cell>
        </row>
        <row r="1517">
          <cell r="B1517" t="str">
            <v>3112825359</v>
          </cell>
          <cell r="C1517" t="str">
            <v>310038757515</v>
          </cell>
          <cell r="D1517" t="str">
            <v>淅川县</v>
          </cell>
          <cell r="E1517" t="str">
            <v>荆紫关镇</v>
          </cell>
          <cell r="F1517" t="str">
            <v>冯营村</v>
          </cell>
          <cell r="G1517" t="str">
            <v>冯振杰</v>
          </cell>
          <cell r="H1517" t="str">
            <v>412927195206092116</v>
          </cell>
          <cell r="I1517" t="str">
            <v>淅川县科工信局</v>
          </cell>
          <cell r="J1517" t="str">
            <v>县（区）</v>
          </cell>
          <cell r="K1517" t="str">
            <v>宋天章</v>
          </cell>
        </row>
        <row r="1518">
          <cell r="B1518" t="str">
            <v>3112825364</v>
          </cell>
          <cell r="C1518" t="str">
            <v>310038757530</v>
          </cell>
          <cell r="D1518" t="str">
            <v>淅川县</v>
          </cell>
          <cell r="E1518" t="str">
            <v>荆紫关镇</v>
          </cell>
          <cell r="F1518" t="str">
            <v>金家沟村</v>
          </cell>
          <cell r="G1518" t="str">
            <v>姚全成</v>
          </cell>
          <cell r="H1518" t="str">
            <v>412927197909172111</v>
          </cell>
          <cell r="I1518" t="str">
            <v>淅川县行政审批中心</v>
          </cell>
          <cell r="J1518" t="str">
            <v>县（区）</v>
          </cell>
          <cell r="K1518" t="str">
            <v>高飞</v>
          </cell>
        </row>
        <row r="1519">
          <cell r="B1519" t="str">
            <v>3112825368</v>
          </cell>
          <cell r="C1519" t="str">
            <v>310038758262</v>
          </cell>
          <cell r="D1519" t="str">
            <v>淅川县</v>
          </cell>
          <cell r="E1519" t="str">
            <v>荆紫关镇</v>
          </cell>
          <cell r="F1519" t="str">
            <v>上梅池村</v>
          </cell>
          <cell r="G1519" t="str">
            <v>陈金昌</v>
          </cell>
          <cell r="H1519" t="str">
            <v>412927194807182112</v>
          </cell>
          <cell r="I1519" t="str">
            <v>淅川县教体局</v>
          </cell>
          <cell r="J1519" t="str">
            <v>县（区）</v>
          </cell>
          <cell r="K1519" t="str">
            <v>桂冠</v>
          </cell>
        </row>
        <row r="1520">
          <cell r="B1520" t="str">
            <v>3112825368</v>
          </cell>
          <cell r="C1520" t="str">
            <v>310038758262</v>
          </cell>
          <cell r="D1520" t="str">
            <v>淅川县</v>
          </cell>
          <cell r="E1520" t="str">
            <v>荆紫关镇</v>
          </cell>
          <cell r="F1520" t="str">
            <v>上梅池村</v>
          </cell>
          <cell r="G1520" t="str">
            <v>陈金昌</v>
          </cell>
          <cell r="H1520" t="str">
            <v>412927194807182112</v>
          </cell>
          <cell r="I1520" t="str">
            <v>淅川县教体局</v>
          </cell>
          <cell r="J1520" t="str">
            <v>县（区）</v>
          </cell>
          <cell r="K1520" t="str">
            <v>赵国有</v>
          </cell>
        </row>
        <row r="1521">
          <cell r="B1521" t="str">
            <v>3112825369</v>
          </cell>
          <cell r="C1521" t="str">
            <v>310038758266</v>
          </cell>
          <cell r="D1521" t="str">
            <v>淅川县</v>
          </cell>
          <cell r="E1521" t="str">
            <v>荆紫关镇</v>
          </cell>
          <cell r="F1521" t="str">
            <v>菩萨堂村</v>
          </cell>
          <cell r="G1521" t="str">
            <v>王记周</v>
          </cell>
          <cell r="H1521" t="str">
            <v>412927197003042150</v>
          </cell>
          <cell r="I1521" t="str">
            <v>淅川县体育运动中心</v>
          </cell>
          <cell r="J1521" t="str">
            <v>县（区）</v>
          </cell>
          <cell r="K1521" t="str">
            <v>张会珍</v>
          </cell>
        </row>
        <row r="1522">
          <cell r="B1522" t="str">
            <v>3112825369</v>
          </cell>
          <cell r="C1522" t="str">
            <v>310038758266</v>
          </cell>
          <cell r="D1522" t="str">
            <v>淅川县</v>
          </cell>
          <cell r="E1522" t="str">
            <v>荆紫关镇</v>
          </cell>
          <cell r="F1522" t="str">
            <v>菩萨堂村</v>
          </cell>
          <cell r="G1522" t="str">
            <v>王记周</v>
          </cell>
          <cell r="H1522" t="str">
            <v>412927197003042150</v>
          </cell>
          <cell r="I1522" t="str">
            <v>淅川县体育运动中心</v>
          </cell>
          <cell r="J1522" t="str">
            <v>县（区）</v>
          </cell>
          <cell r="K1522" t="str">
            <v>全梦山</v>
          </cell>
        </row>
        <row r="1523">
          <cell r="B1523" t="str">
            <v>3112825372</v>
          </cell>
          <cell r="C1523" t="str">
            <v>310038752240</v>
          </cell>
          <cell r="D1523" t="str">
            <v>淅川县</v>
          </cell>
          <cell r="E1523" t="str">
            <v>荆紫关镇</v>
          </cell>
          <cell r="F1523" t="str">
            <v>张村</v>
          </cell>
          <cell r="G1523" t="str">
            <v>张自勤</v>
          </cell>
          <cell r="H1523" t="str">
            <v>412927195607022135</v>
          </cell>
          <cell r="I1523" t="str">
            <v>淅川县农业农村局</v>
          </cell>
          <cell r="J1523" t="str">
            <v>县（区）</v>
          </cell>
          <cell r="K1523" t="str">
            <v>葛生华</v>
          </cell>
        </row>
        <row r="1524">
          <cell r="B1524" t="str">
            <v>3112825372</v>
          </cell>
          <cell r="C1524" t="str">
            <v>310038752240</v>
          </cell>
          <cell r="D1524" t="str">
            <v>淅川县</v>
          </cell>
          <cell r="E1524" t="str">
            <v>荆紫关镇</v>
          </cell>
          <cell r="F1524" t="str">
            <v>张村</v>
          </cell>
          <cell r="G1524" t="str">
            <v>张自勤</v>
          </cell>
          <cell r="H1524" t="str">
            <v>412927195607022135</v>
          </cell>
          <cell r="I1524" t="str">
            <v>荆紫关镇村两委</v>
          </cell>
          <cell r="J1524" t="str">
            <v>村两委</v>
          </cell>
          <cell r="K1524" t="str">
            <v>张建明</v>
          </cell>
        </row>
        <row r="1525">
          <cell r="B1525" t="str">
            <v>3112825372</v>
          </cell>
          <cell r="C1525" t="str">
            <v>310038752240</v>
          </cell>
          <cell r="D1525" t="str">
            <v>淅川县</v>
          </cell>
          <cell r="E1525" t="str">
            <v>荆紫关镇</v>
          </cell>
          <cell r="F1525" t="str">
            <v>张村</v>
          </cell>
          <cell r="G1525" t="str">
            <v>张自勤</v>
          </cell>
          <cell r="H1525" t="str">
            <v>412927195607022135</v>
          </cell>
          <cell r="I1525" t="str">
            <v>荆紫关镇人民政府</v>
          </cell>
          <cell r="J1525" t="str">
            <v>街道、镇、乡</v>
          </cell>
          <cell r="K1525" t="str">
            <v>肖雷</v>
          </cell>
        </row>
        <row r="1526">
          <cell r="B1526" t="str">
            <v>3112825377</v>
          </cell>
          <cell r="C1526" t="str">
            <v>310038752973</v>
          </cell>
          <cell r="D1526" t="str">
            <v>淅川县</v>
          </cell>
          <cell r="E1526" t="str">
            <v>荆紫关镇</v>
          </cell>
          <cell r="F1526" t="str">
            <v>双河村</v>
          </cell>
          <cell r="G1526" t="str">
            <v>杨春华</v>
          </cell>
          <cell r="H1526" t="str">
            <v>412927195704112183</v>
          </cell>
          <cell r="I1526" t="str">
            <v>荆紫关镇人民政府</v>
          </cell>
          <cell r="J1526" t="str">
            <v>街道、镇、乡</v>
          </cell>
          <cell r="K1526" t="str">
            <v>卢信至</v>
          </cell>
        </row>
        <row r="1527">
          <cell r="B1527" t="str">
            <v>3112825381</v>
          </cell>
          <cell r="C1527" t="str">
            <v>310038752984</v>
          </cell>
          <cell r="D1527" t="str">
            <v>淅川县</v>
          </cell>
          <cell r="E1527" t="str">
            <v>荆紫关镇</v>
          </cell>
          <cell r="F1527" t="str">
            <v>魏村</v>
          </cell>
          <cell r="G1527" t="str">
            <v>白富强</v>
          </cell>
          <cell r="H1527" t="str">
            <v>412927196906292113</v>
          </cell>
          <cell r="I1527" t="str">
            <v>淅川县环保局</v>
          </cell>
          <cell r="J1527" t="str">
            <v>县（区）</v>
          </cell>
          <cell r="K1527" t="str">
            <v>简慧君</v>
          </cell>
        </row>
        <row r="1528">
          <cell r="B1528" t="str">
            <v>3112825384</v>
          </cell>
          <cell r="C1528" t="str">
            <v>310038752997</v>
          </cell>
          <cell r="D1528" t="str">
            <v>淅川县</v>
          </cell>
          <cell r="E1528" t="str">
            <v>荆紫关镇</v>
          </cell>
          <cell r="F1528" t="str">
            <v>沙渠河村</v>
          </cell>
          <cell r="G1528" t="str">
            <v>王桂枝</v>
          </cell>
          <cell r="H1528" t="str">
            <v>412927196211182145</v>
          </cell>
          <cell r="I1528" t="str">
            <v>荆紫关镇村两委</v>
          </cell>
          <cell r="J1528" t="str">
            <v>村两委</v>
          </cell>
          <cell r="K1528" t="str">
            <v>李青宏</v>
          </cell>
        </row>
        <row r="1529">
          <cell r="B1529" t="str">
            <v>3112825384</v>
          </cell>
          <cell r="C1529" t="str">
            <v>310038752997</v>
          </cell>
          <cell r="D1529" t="str">
            <v>淅川县</v>
          </cell>
          <cell r="E1529" t="str">
            <v>荆紫关镇</v>
          </cell>
          <cell r="F1529" t="str">
            <v>沙渠河村</v>
          </cell>
          <cell r="G1529" t="str">
            <v>王桂枝</v>
          </cell>
          <cell r="H1529" t="str">
            <v>412927196211182145</v>
          </cell>
          <cell r="I1529" t="str">
            <v>荆紫关镇村两委</v>
          </cell>
          <cell r="J1529" t="str">
            <v>村两委</v>
          </cell>
          <cell r="K1529" t="str">
            <v>李上飞</v>
          </cell>
        </row>
        <row r="1530">
          <cell r="B1530" t="str">
            <v>3112825386</v>
          </cell>
          <cell r="C1530" t="str">
            <v>310038753001</v>
          </cell>
          <cell r="D1530" t="str">
            <v>淅川县</v>
          </cell>
          <cell r="E1530" t="str">
            <v>荆紫关镇</v>
          </cell>
          <cell r="F1530" t="str">
            <v>药王庙村</v>
          </cell>
          <cell r="G1530" t="str">
            <v>孙兴山</v>
          </cell>
          <cell r="H1530" t="str">
            <v>412927194207262119</v>
          </cell>
          <cell r="I1530" t="str">
            <v>淅川县人民检察院</v>
          </cell>
          <cell r="J1530" t="str">
            <v>县（区）</v>
          </cell>
          <cell r="K1530" t="str">
            <v>贾亚东</v>
          </cell>
        </row>
        <row r="1531">
          <cell r="B1531" t="str">
            <v>3112825386</v>
          </cell>
          <cell r="C1531" t="str">
            <v>310038753001</v>
          </cell>
          <cell r="D1531" t="str">
            <v>淅川县</v>
          </cell>
          <cell r="E1531" t="str">
            <v>荆紫关镇</v>
          </cell>
          <cell r="F1531" t="str">
            <v>药王庙村</v>
          </cell>
          <cell r="G1531" t="str">
            <v>孙兴山</v>
          </cell>
          <cell r="H1531" t="str">
            <v>412927194207262119</v>
          </cell>
          <cell r="I1531" t="str">
            <v>荆紫关镇人民政府</v>
          </cell>
          <cell r="J1531" t="str">
            <v>街道、镇、乡</v>
          </cell>
          <cell r="K1531" t="str">
            <v>金石</v>
          </cell>
        </row>
        <row r="1532">
          <cell r="B1532" t="str">
            <v>3112825388</v>
          </cell>
          <cell r="C1532" t="str">
            <v>310038753008</v>
          </cell>
          <cell r="D1532" t="str">
            <v>淅川县</v>
          </cell>
          <cell r="E1532" t="str">
            <v>荆紫关镇</v>
          </cell>
          <cell r="F1532" t="str">
            <v>李营村</v>
          </cell>
          <cell r="G1532" t="str">
            <v>梁文才</v>
          </cell>
          <cell r="H1532" t="str">
            <v>412927196306132116</v>
          </cell>
          <cell r="I1532" t="str">
            <v>淅川县宛运公司</v>
          </cell>
          <cell r="J1532" t="str">
            <v>县（区）</v>
          </cell>
          <cell r="K1532" t="str">
            <v>丁非</v>
          </cell>
        </row>
        <row r="1533">
          <cell r="B1533" t="str">
            <v>3112825389</v>
          </cell>
          <cell r="C1533" t="str">
            <v>310038753011</v>
          </cell>
          <cell r="D1533" t="str">
            <v>淅川县</v>
          </cell>
          <cell r="E1533" t="str">
            <v>荆紫关镇</v>
          </cell>
          <cell r="F1533" t="str">
            <v>金家沟村</v>
          </cell>
          <cell r="G1533" t="str">
            <v>殷志甲</v>
          </cell>
          <cell r="H1533" t="str">
            <v>41292719590327211244</v>
          </cell>
          <cell r="I1533" t="str">
            <v>淅川县行政审批中心</v>
          </cell>
          <cell r="J1533" t="str">
            <v>县（区）</v>
          </cell>
          <cell r="K1533" t="str">
            <v>郭丽娜</v>
          </cell>
        </row>
        <row r="1534">
          <cell r="B1534" t="str">
            <v>3112825389</v>
          </cell>
          <cell r="C1534" t="str">
            <v>310038753011</v>
          </cell>
          <cell r="D1534" t="str">
            <v>淅川县</v>
          </cell>
          <cell r="E1534" t="str">
            <v>荆紫关镇</v>
          </cell>
          <cell r="F1534" t="str">
            <v>金家沟村</v>
          </cell>
          <cell r="G1534" t="str">
            <v>殷志甲</v>
          </cell>
          <cell r="H1534" t="str">
            <v>41292719590327211244</v>
          </cell>
          <cell r="I1534" t="str">
            <v>淅川县行政审批中心</v>
          </cell>
          <cell r="J1534" t="str">
            <v>县（区）</v>
          </cell>
          <cell r="K1534" t="str">
            <v>周凯</v>
          </cell>
        </row>
        <row r="1535">
          <cell r="B1535" t="str">
            <v>3112825391</v>
          </cell>
          <cell r="C1535" t="str">
            <v>310038753740</v>
          </cell>
          <cell r="D1535" t="str">
            <v>淅川县</v>
          </cell>
          <cell r="E1535" t="str">
            <v>荆紫关镇</v>
          </cell>
          <cell r="F1535" t="str">
            <v>李营村</v>
          </cell>
          <cell r="G1535" t="str">
            <v>马玉建</v>
          </cell>
          <cell r="H1535" t="str">
            <v>412927196309182119</v>
          </cell>
          <cell r="I1535" t="str">
            <v>淅川县宛运公司</v>
          </cell>
          <cell r="J1535" t="str">
            <v>县（区）</v>
          </cell>
          <cell r="K1535" t="str">
            <v>丁非</v>
          </cell>
        </row>
        <row r="1536">
          <cell r="B1536" t="str">
            <v>3112825395</v>
          </cell>
          <cell r="C1536" t="str">
            <v>310038759950</v>
          </cell>
          <cell r="D1536" t="str">
            <v>淅川县</v>
          </cell>
          <cell r="E1536" t="str">
            <v>荆紫关镇</v>
          </cell>
          <cell r="F1536" t="str">
            <v>菩萨堂村</v>
          </cell>
          <cell r="G1536" t="str">
            <v>熊天才</v>
          </cell>
          <cell r="H1536" t="str">
            <v>412927196810112130</v>
          </cell>
          <cell r="I1536" t="str">
            <v>淅川县林业局</v>
          </cell>
          <cell r="J1536" t="str">
            <v>县（区）</v>
          </cell>
          <cell r="K1536" t="str">
            <v>刘天坤</v>
          </cell>
        </row>
        <row r="1537">
          <cell r="B1537" t="str">
            <v>3112825396</v>
          </cell>
          <cell r="C1537" t="str">
            <v>310038759951</v>
          </cell>
          <cell r="D1537" t="str">
            <v>淅川县</v>
          </cell>
          <cell r="E1537" t="str">
            <v>荆紫关镇</v>
          </cell>
          <cell r="F1537" t="str">
            <v>沙渠河村</v>
          </cell>
          <cell r="G1537" t="str">
            <v>李玉亭</v>
          </cell>
          <cell r="H1537" t="str">
            <v>412927197311162250</v>
          </cell>
          <cell r="I1537" t="str">
            <v>荆紫关镇村两委</v>
          </cell>
          <cell r="J1537" t="str">
            <v>村两委</v>
          </cell>
          <cell r="K1537" t="str">
            <v>李上飞</v>
          </cell>
        </row>
        <row r="1538">
          <cell r="B1538" t="str">
            <v>3112825409</v>
          </cell>
          <cell r="C1538" t="str">
            <v>310038760719</v>
          </cell>
          <cell r="D1538" t="str">
            <v>淅川县</v>
          </cell>
          <cell r="E1538" t="str">
            <v>荆紫关镇</v>
          </cell>
          <cell r="F1538" t="str">
            <v>三岔村</v>
          </cell>
          <cell r="G1538" t="str">
            <v>周桂才</v>
          </cell>
          <cell r="H1538" t="str">
            <v>412927196412152233</v>
          </cell>
          <cell r="I1538" t="str">
            <v>淅川县农业农村局</v>
          </cell>
          <cell r="J1538" t="str">
            <v>县（区）</v>
          </cell>
          <cell r="K1538" t="str">
            <v>王永义</v>
          </cell>
        </row>
        <row r="1539">
          <cell r="B1539" t="str">
            <v>3112825410</v>
          </cell>
          <cell r="C1539" t="str">
            <v>310038760721</v>
          </cell>
          <cell r="D1539" t="str">
            <v>淅川县</v>
          </cell>
          <cell r="E1539" t="str">
            <v>荆紫关镇</v>
          </cell>
          <cell r="F1539" t="str">
            <v>菩萨堂村</v>
          </cell>
          <cell r="G1539" t="str">
            <v>杜万龙</v>
          </cell>
          <cell r="H1539" t="str">
            <v>412927197903092110</v>
          </cell>
          <cell r="I1539" t="str">
            <v>淅川县体育运动中心</v>
          </cell>
          <cell r="J1539" t="str">
            <v>县（区）</v>
          </cell>
          <cell r="K1539" t="str">
            <v>李斌</v>
          </cell>
        </row>
        <row r="1540">
          <cell r="B1540" t="str">
            <v>3112825410</v>
          </cell>
          <cell r="C1540" t="str">
            <v>310038760721</v>
          </cell>
          <cell r="D1540" t="str">
            <v>淅川县</v>
          </cell>
          <cell r="E1540" t="str">
            <v>荆紫关镇</v>
          </cell>
          <cell r="F1540" t="str">
            <v>菩萨堂村</v>
          </cell>
          <cell r="G1540" t="str">
            <v>杜万龙</v>
          </cell>
          <cell r="H1540" t="str">
            <v>412927197903092110</v>
          </cell>
          <cell r="I1540" t="str">
            <v>淅川县体育运动中心</v>
          </cell>
          <cell r="J1540" t="str">
            <v>县（区）</v>
          </cell>
          <cell r="K1540" t="str">
            <v>任磊</v>
          </cell>
        </row>
        <row r="1541">
          <cell r="B1541" t="str">
            <v>3112825410</v>
          </cell>
          <cell r="C1541" t="str">
            <v>310038760721</v>
          </cell>
          <cell r="D1541" t="str">
            <v>淅川县</v>
          </cell>
          <cell r="E1541" t="str">
            <v>荆紫关镇</v>
          </cell>
          <cell r="F1541" t="str">
            <v>菩萨堂村</v>
          </cell>
          <cell r="G1541" t="str">
            <v>杜万龙</v>
          </cell>
          <cell r="H1541" t="str">
            <v>412927197903092110</v>
          </cell>
          <cell r="I1541" t="str">
            <v>淅川县体育运动中心</v>
          </cell>
          <cell r="J1541" t="str">
            <v>县（区）</v>
          </cell>
          <cell r="K1541" t="str">
            <v>郑洁</v>
          </cell>
        </row>
        <row r="1542">
          <cell r="B1542" t="str">
            <v>3112825424</v>
          </cell>
          <cell r="C1542" t="str">
            <v>310038755461</v>
          </cell>
          <cell r="D1542" t="str">
            <v>淅川县</v>
          </cell>
          <cell r="E1542" t="str">
            <v>荆紫关镇</v>
          </cell>
          <cell r="F1542" t="str">
            <v>上梅池村</v>
          </cell>
          <cell r="G1542" t="str">
            <v>李俭珍</v>
          </cell>
          <cell r="H1542" t="str">
            <v>412927197402262142</v>
          </cell>
          <cell r="I1542" t="str">
            <v>淅川县教体局</v>
          </cell>
          <cell r="J1542" t="str">
            <v>县（区）</v>
          </cell>
          <cell r="K1542" t="str">
            <v>胡延刚</v>
          </cell>
        </row>
        <row r="1543">
          <cell r="B1543" t="str">
            <v>3112825424</v>
          </cell>
          <cell r="C1543" t="str">
            <v>310038755461</v>
          </cell>
          <cell r="D1543" t="str">
            <v>淅川县</v>
          </cell>
          <cell r="E1543" t="str">
            <v>荆紫关镇</v>
          </cell>
          <cell r="F1543" t="str">
            <v>上梅池村</v>
          </cell>
          <cell r="G1543" t="str">
            <v>李俭珍</v>
          </cell>
          <cell r="H1543" t="str">
            <v>412927197402262142</v>
          </cell>
          <cell r="I1543" t="str">
            <v>淅川县教体局</v>
          </cell>
          <cell r="J1543" t="str">
            <v>街道、镇、乡</v>
          </cell>
          <cell r="K1543" t="str">
            <v>贾玉飞</v>
          </cell>
        </row>
        <row r="1544">
          <cell r="B1544" t="str">
            <v>3112825425</v>
          </cell>
          <cell r="C1544" t="str">
            <v>310038755463</v>
          </cell>
          <cell r="D1544" t="str">
            <v>淅川县</v>
          </cell>
          <cell r="E1544" t="str">
            <v>荆紫关镇</v>
          </cell>
          <cell r="F1544" t="str">
            <v>魏村</v>
          </cell>
          <cell r="G1544" t="str">
            <v>魏青贤</v>
          </cell>
          <cell r="H1544" t="str">
            <v>411323194712192116</v>
          </cell>
          <cell r="I1544" t="str">
            <v>淅川县环保局</v>
          </cell>
          <cell r="J1544" t="str">
            <v>县（区）</v>
          </cell>
          <cell r="K1544" t="str">
            <v>李通</v>
          </cell>
        </row>
        <row r="1545">
          <cell r="B1545" t="str">
            <v>3112825428</v>
          </cell>
          <cell r="C1545" t="str">
            <v>310038756196</v>
          </cell>
          <cell r="D1545" t="str">
            <v>淅川县</v>
          </cell>
          <cell r="E1545" t="str">
            <v>荆紫关镇</v>
          </cell>
          <cell r="F1545" t="str">
            <v>菩萨堂村</v>
          </cell>
          <cell r="G1545" t="str">
            <v>刘金祥</v>
          </cell>
          <cell r="H1545" t="str">
            <v>412927195402142133</v>
          </cell>
          <cell r="I1545" t="str">
            <v>荆紫关镇村两委</v>
          </cell>
          <cell r="J1545" t="str">
            <v>街道、镇、乡</v>
          </cell>
          <cell r="K1545" t="str">
            <v>靳文坤</v>
          </cell>
        </row>
        <row r="1546">
          <cell r="B1546" t="str">
            <v>3112825428</v>
          </cell>
          <cell r="C1546" t="str">
            <v>310038756196</v>
          </cell>
          <cell r="D1546" t="str">
            <v>淅川县</v>
          </cell>
          <cell r="E1546" t="str">
            <v>荆紫关镇</v>
          </cell>
          <cell r="F1546" t="str">
            <v>菩萨堂村</v>
          </cell>
          <cell r="G1546" t="str">
            <v>刘金祥</v>
          </cell>
          <cell r="H1546" t="str">
            <v>412927195402142133</v>
          </cell>
          <cell r="I1546" t="str">
            <v>荆紫关镇村两委</v>
          </cell>
          <cell r="J1546" t="str">
            <v>村两委</v>
          </cell>
          <cell r="K1546" t="str">
            <v>冯书均</v>
          </cell>
        </row>
        <row r="1547">
          <cell r="B1547" t="str">
            <v>3112825430</v>
          </cell>
          <cell r="C1547" t="str">
            <v>310038756203</v>
          </cell>
          <cell r="D1547" t="str">
            <v>淅川县</v>
          </cell>
          <cell r="E1547" t="str">
            <v>荆紫关镇</v>
          </cell>
          <cell r="F1547" t="str">
            <v>庙岭村</v>
          </cell>
          <cell r="G1547" t="str">
            <v>王吉山</v>
          </cell>
          <cell r="H1547" t="str">
            <v>412927196303262134</v>
          </cell>
          <cell r="I1547" t="str">
            <v>荆紫关镇村两委</v>
          </cell>
          <cell r="J1547" t="str">
            <v>村两委</v>
          </cell>
          <cell r="K1547" t="str">
            <v>聂晓飞</v>
          </cell>
        </row>
        <row r="1548">
          <cell r="B1548" t="str">
            <v>3112825433</v>
          </cell>
          <cell r="C1548" t="str">
            <v>310038756212</v>
          </cell>
          <cell r="D1548" t="str">
            <v>淅川县</v>
          </cell>
          <cell r="E1548" t="str">
            <v>荆紫关镇</v>
          </cell>
          <cell r="F1548" t="str">
            <v>菩萨堂村</v>
          </cell>
          <cell r="G1548" t="str">
            <v>王伟</v>
          </cell>
          <cell r="H1548" t="str">
            <v>411323198204282156</v>
          </cell>
          <cell r="I1548" t="str">
            <v>淅川县林业局</v>
          </cell>
          <cell r="J1548" t="str">
            <v>县（区）</v>
          </cell>
          <cell r="K1548" t="str">
            <v>管红宇</v>
          </cell>
        </row>
        <row r="1549">
          <cell r="B1549" t="str">
            <v>3112825449</v>
          </cell>
          <cell r="C1549" t="str">
            <v>310038751703</v>
          </cell>
          <cell r="D1549" t="str">
            <v>淅川县</v>
          </cell>
          <cell r="E1549" t="str">
            <v>荆紫关镇</v>
          </cell>
          <cell r="F1549" t="str">
            <v>上梅池村</v>
          </cell>
          <cell r="G1549" t="str">
            <v>李明均</v>
          </cell>
          <cell r="H1549" t="str">
            <v>412927195202012131</v>
          </cell>
          <cell r="I1549" t="str">
            <v>淅川县教体局</v>
          </cell>
          <cell r="J1549" t="str">
            <v>县（区）</v>
          </cell>
          <cell r="K1549" t="str">
            <v>贾轲</v>
          </cell>
        </row>
        <row r="1550">
          <cell r="B1550" t="str">
            <v>3112825449</v>
          </cell>
          <cell r="C1550" t="str">
            <v>310038751703</v>
          </cell>
          <cell r="D1550" t="str">
            <v>淅川县</v>
          </cell>
          <cell r="E1550" t="str">
            <v>荆紫关镇</v>
          </cell>
          <cell r="F1550" t="str">
            <v>上梅池村</v>
          </cell>
          <cell r="G1550" t="str">
            <v>李明均</v>
          </cell>
          <cell r="H1550" t="str">
            <v>412927195202012131</v>
          </cell>
          <cell r="I1550" t="str">
            <v>淅川县教体局</v>
          </cell>
          <cell r="J1550" t="str">
            <v>县（区）</v>
          </cell>
          <cell r="K1550" t="str">
            <v>全宏伟</v>
          </cell>
        </row>
        <row r="1551">
          <cell r="B1551" t="str">
            <v>3112825449</v>
          </cell>
          <cell r="C1551" t="str">
            <v>310038751703</v>
          </cell>
          <cell r="D1551" t="str">
            <v>淅川县</v>
          </cell>
          <cell r="E1551" t="str">
            <v>荆紫关镇</v>
          </cell>
          <cell r="F1551" t="str">
            <v>上梅池村</v>
          </cell>
          <cell r="G1551" t="str">
            <v>李明均</v>
          </cell>
          <cell r="H1551" t="str">
            <v>412927195202012131</v>
          </cell>
          <cell r="I1551" t="str">
            <v>淅川县教体局</v>
          </cell>
          <cell r="J1551" t="str">
            <v>县（区）</v>
          </cell>
          <cell r="K1551" t="str">
            <v>陈双丽</v>
          </cell>
        </row>
        <row r="1552">
          <cell r="B1552" t="str">
            <v>3112825455</v>
          </cell>
          <cell r="C1552" t="str">
            <v>310038751721</v>
          </cell>
          <cell r="D1552" t="str">
            <v>淅川县</v>
          </cell>
          <cell r="E1552" t="str">
            <v>荆紫关镇</v>
          </cell>
          <cell r="F1552" t="str">
            <v>菩萨堂村</v>
          </cell>
          <cell r="G1552" t="str">
            <v>陈青华</v>
          </cell>
          <cell r="H1552" t="str">
            <v>412927196808292136</v>
          </cell>
          <cell r="I1552" t="str">
            <v>淅川县体育运动中心</v>
          </cell>
          <cell r="J1552" t="str">
            <v>县（区）</v>
          </cell>
          <cell r="K1552" t="str">
            <v>王改霞</v>
          </cell>
        </row>
        <row r="1553">
          <cell r="B1553" t="str">
            <v>3112825458</v>
          </cell>
          <cell r="C1553" t="str">
            <v>310038752448</v>
          </cell>
          <cell r="D1553" t="str">
            <v>淅川县</v>
          </cell>
          <cell r="E1553" t="str">
            <v>荆紫关镇</v>
          </cell>
          <cell r="F1553" t="str">
            <v>龙泉观村</v>
          </cell>
          <cell r="G1553" t="str">
            <v>胡铁成</v>
          </cell>
          <cell r="H1553" t="str">
            <v>411323195512282138</v>
          </cell>
          <cell r="I1553" t="str">
            <v>荆紫关镇人民政府</v>
          </cell>
          <cell r="J1553" t="str">
            <v>街道、镇、乡</v>
          </cell>
          <cell r="K1553" t="str">
            <v>张资强</v>
          </cell>
        </row>
        <row r="1554">
          <cell r="B1554" t="str">
            <v>3112825476</v>
          </cell>
          <cell r="C1554" t="str">
            <v>310038758678</v>
          </cell>
          <cell r="D1554" t="str">
            <v>淅川县</v>
          </cell>
          <cell r="E1554" t="str">
            <v>荆紫关镇</v>
          </cell>
          <cell r="F1554" t="str">
            <v>史家村</v>
          </cell>
          <cell r="G1554" t="str">
            <v>史振奇</v>
          </cell>
          <cell r="H1554" t="str">
            <v>412927196608202159</v>
          </cell>
          <cell r="I1554" t="str">
            <v>荆紫关镇村两委</v>
          </cell>
          <cell r="J1554" t="str">
            <v>村两委</v>
          </cell>
          <cell r="K1554" t="str">
            <v>李青宏</v>
          </cell>
        </row>
        <row r="1555">
          <cell r="B1555" t="str">
            <v>3112825479</v>
          </cell>
          <cell r="C1555" t="str">
            <v>310038759408</v>
          </cell>
          <cell r="D1555" t="str">
            <v>淅川县</v>
          </cell>
          <cell r="E1555" t="str">
            <v>荆紫关镇</v>
          </cell>
          <cell r="F1555" t="str">
            <v>小石槽沟村</v>
          </cell>
          <cell r="G1555" t="str">
            <v>王有林</v>
          </cell>
          <cell r="H1555" t="str">
            <v>41292719550205213544</v>
          </cell>
          <cell r="I1555" t="str">
            <v>荆紫关镇人民政府</v>
          </cell>
          <cell r="J1555" t="str">
            <v>街道、镇、乡</v>
          </cell>
          <cell r="K1555" t="str">
            <v>李景</v>
          </cell>
        </row>
        <row r="1556">
          <cell r="B1556" t="str">
            <v>3112825495</v>
          </cell>
          <cell r="C1556" t="str">
            <v>310038754153</v>
          </cell>
          <cell r="D1556" t="str">
            <v>淅川县</v>
          </cell>
          <cell r="E1556" t="str">
            <v>荆紫关镇</v>
          </cell>
          <cell r="F1556" t="str">
            <v>庙岭村</v>
          </cell>
          <cell r="G1556" t="str">
            <v>杨相勇</v>
          </cell>
          <cell r="H1556" t="str">
            <v>412927197112072113</v>
          </cell>
          <cell r="I1556" t="str">
            <v>荆紫关镇村两委</v>
          </cell>
          <cell r="J1556" t="str">
            <v>村两委</v>
          </cell>
          <cell r="K1556" t="str">
            <v>陈群芳</v>
          </cell>
        </row>
        <row r="1557">
          <cell r="B1557" t="str">
            <v>3112825497</v>
          </cell>
          <cell r="C1557" t="str">
            <v>310038754162</v>
          </cell>
          <cell r="D1557" t="str">
            <v>淅川县</v>
          </cell>
          <cell r="E1557" t="str">
            <v>荆紫关镇</v>
          </cell>
          <cell r="F1557" t="str">
            <v>庙岭村</v>
          </cell>
          <cell r="G1557" t="str">
            <v>苏万成</v>
          </cell>
          <cell r="H1557" t="str">
            <v>412927195312192137</v>
          </cell>
          <cell r="I1557" t="str">
            <v>淅川县亚欣冶金公司</v>
          </cell>
          <cell r="J1557" t="str">
            <v>县（区）</v>
          </cell>
          <cell r="K1557" t="str">
            <v>王慧霞</v>
          </cell>
        </row>
        <row r="1558">
          <cell r="B1558" t="str">
            <v>3112825499</v>
          </cell>
          <cell r="C1558" t="str">
            <v>310038754171</v>
          </cell>
          <cell r="D1558" t="str">
            <v>淅川县</v>
          </cell>
          <cell r="E1558" t="str">
            <v>荆紫关镇</v>
          </cell>
          <cell r="F1558" t="str">
            <v>金家沟村</v>
          </cell>
          <cell r="G1558" t="str">
            <v>刘元娃</v>
          </cell>
          <cell r="H1558" t="str">
            <v>412927193710212114</v>
          </cell>
          <cell r="I1558" t="str">
            <v>淅川县行政审批中心</v>
          </cell>
          <cell r="J1558" t="str">
            <v>县（区）</v>
          </cell>
          <cell r="K1558" t="str">
            <v>杨素珍</v>
          </cell>
        </row>
        <row r="1559">
          <cell r="B1559" t="str">
            <v>3112825499</v>
          </cell>
          <cell r="C1559" t="str">
            <v>310038754171</v>
          </cell>
          <cell r="D1559" t="str">
            <v>淅川县</v>
          </cell>
          <cell r="E1559" t="str">
            <v>荆紫关镇</v>
          </cell>
          <cell r="F1559" t="str">
            <v>金家沟村</v>
          </cell>
          <cell r="G1559" t="str">
            <v>刘元娃</v>
          </cell>
          <cell r="H1559" t="str">
            <v>412927193710212114</v>
          </cell>
          <cell r="I1559" t="str">
            <v>淅川县行政审批中心</v>
          </cell>
          <cell r="J1559" t="str">
            <v>县（区）</v>
          </cell>
          <cell r="K1559" t="str">
            <v>贾晓飞</v>
          </cell>
        </row>
        <row r="1560">
          <cell r="B1560" t="str">
            <v>3112825500</v>
          </cell>
          <cell r="C1560" t="str">
            <v>310038754893</v>
          </cell>
          <cell r="D1560" t="str">
            <v>淅川县</v>
          </cell>
          <cell r="E1560" t="str">
            <v>荆紫关镇</v>
          </cell>
          <cell r="F1560" t="str">
            <v>上梅池村</v>
          </cell>
          <cell r="G1560" t="str">
            <v>陈锋</v>
          </cell>
          <cell r="H1560" t="str">
            <v>412927196108302153</v>
          </cell>
          <cell r="I1560" t="str">
            <v>淅川县教体局</v>
          </cell>
          <cell r="J1560" t="str">
            <v>街道、镇、乡</v>
          </cell>
          <cell r="K1560" t="str">
            <v>邓兴晓</v>
          </cell>
        </row>
        <row r="1561">
          <cell r="B1561" t="str">
            <v>3112825500</v>
          </cell>
          <cell r="C1561" t="str">
            <v>310038754893</v>
          </cell>
          <cell r="D1561" t="str">
            <v>淅川县</v>
          </cell>
          <cell r="E1561" t="str">
            <v>荆紫关镇</v>
          </cell>
          <cell r="F1561" t="str">
            <v>上梅池村</v>
          </cell>
          <cell r="G1561" t="str">
            <v>陈锋</v>
          </cell>
          <cell r="H1561" t="str">
            <v>412927196108302153</v>
          </cell>
          <cell r="I1561" t="str">
            <v>淅川县教体局</v>
          </cell>
          <cell r="J1561" t="str">
            <v>县（区）</v>
          </cell>
          <cell r="K1561" t="str">
            <v>王伟</v>
          </cell>
        </row>
        <row r="1562">
          <cell r="B1562" t="str">
            <v>3112825521</v>
          </cell>
          <cell r="C1562" t="str">
            <v>310038759592</v>
          </cell>
          <cell r="D1562" t="str">
            <v>淅川县</v>
          </cell>
          <cell r="E1562" t="str">
            <v>荆紫关镇</v>
          </cell>
          <cell r="F1562" t="str">
            <v>庙岭村</v>
          </cell>
          <cell r="G1562" t="str">
            <v>尹夫祥</v>
          </cell>
          <cell r="H1562" t="str">
            <v>41292719460807213X</v>
          </cell>
          <cell r="I1562" t="str">
            <v>淅川县国有荆关林场</v>
          </cell>
          <cell r="J1562" t="str">
            <v>县（区）</v>
          </cell>
          <cell r="K1562" t="str">
            <v>陈国强</v>
          </cell>
        </row>
        <row r="1563">
          <cell r="B1563" t="str">
            <v>3112825525</v>
          </cell>
          <cell r="C1563" t="str">
            <v>310038728261</v>
          </cell>
          <cell r="D1563" t="str">
            <v>淅川县</v>
          </cell>
          <cell r="E1563" t="str">
            <v>荆紫关镇</v>
          </cell>
          <cell r="F1563" t="str">
            <v>金家沟村</v>
          </cell>
          <cell r="G1563" t="str">
            <v>崔吉恩</v>
          </cell>
          <cell r="H1563" t="str">
            <v>412927196812142114</v>
          </cell>
          <cell r="I1563" t="str">
            <v>淅川县农业农村局</v>
          </cell>
          <cell r="J1563" t="str">
            <v>县（区）</v>
          </cell>
          <cell r="K1563" t="str">
            <v>曹卉</v>
          </cell>
        </row>
        <row r="1564">
          <cell r="B1564" t="str">
            <v>3112825525</v>
          </cell>
          <cell r="C1564" t="str">
            <v>310038728261</v>
          </cell>
          <cell r="D1564" t="str">
            <v>淅川县</v>
          </cell>
          <cell r="E1564" t="str">
            <v>荆紫关镇</v>
          </cell>
          <cell r="F1564" t="str">
            <v>金家沟村</v>
          </cell>
          <cell r="G1564" t="str">
            <v>崔吉恩</v>
          </cell>
          <cell r="H1564" t="str">
            <v>412927196812142114</v>
          </cell>
          <cell r="I1564" t="str">
            <v>淅川县农业农村局</v>
          </cell>
          <cell r="J1564" t="str">
            <v>县（区）</v>
          </cell>
          <cell r="K1564" t="str">
            <v>范清勉</v>
          </cell>
        </row>
        <row r="1565">
          <cell r="B1565" t="str">
            <v>3112825526</v>
          </cell>
          <cell r="C1565" t="str">
            <v>100000538159402</v>
          </cell>
          <cell r="D1565" t="str">
            <v>淅川县</v>
          </cell>
          <cell r="E1565" t="str">
            <v>荆紫关镇</v>
          </cell>
          <cell r="F1565" t="str">
            <v>小寺沟村</v>
          </cell>
          <cell r="G1565" t="str">
            <v>程来娃</v>
          </cell>
          <cell r="H1565" t="str">
            <v>41292719680820215314</v>
          </cell>
          <cell r="I1565" t="str">
            <v>淅川县人力资源和社会保障局</v>
          </cell>
          <cell r="J1565" t="str">
            <v>县（区）</v>
          </cell>
          <cell r="K1565" t="str">
            <v>张汉德</v>
          </cell>
        </row>
        <row r="1566">
          <cell r="B1566" t="str">
            <v>3112825526</v>
          </cell>
          <cell r="C1566" t="str">
            <v>100000538159402</v>
          </cell>
          <cell r="D1566" t="str">
            <v>淅川县</v>
          </cell>
          <cell r="E1566" t="str">
            <v>荆紫关镇</v>
          </cell>
          <cell r="F1566" t="str">
            <v>小寺沟村</v>
          </cell>
          <cell r="G1566" t="str">
            <v>程来娃</v>
          </cell>
          <cell r="H1566" t="str">
            <v>41292719680820215314</v>
          </cell>
          <cell r="I1566" t="str">
            <v>淅川县人社局</v>
          </cell>
          <cell r="J1566" t="str">
            <v>县（区）</v>
          </cell>
          <cell r="K1566" t="str">
            <v>徐航</v>
          </cell>
        </row>
        <row r="1567">
          <cell r="B1567" t="str">
            <v>3112825527</v>
          </cell>
          <cell r="C1567" t="str">
            <v>310038728267</v>
          </cell>
          <cell r="D1567" t="str">
            <v>淅川县</v>
          </cell>
          <cell r="E1567" t="str">
            <v>荆紫关镇</v>
          </cell>
          <cell r="F1567" t="str">
            <v>史家村</v>
          </cell>
          <cell r="G1567" t="str">
            <v>尚延平</v>
          </cell>
          <cell r="H1567" t="str">
            <v>412927197709142137</v>
          </cell>
          <cell r="I1567" t="str">
            <v>荆紫关镇村两委</v>
          </cell>
          <cell r="J1567" t="str">
            <v>村两委</v>
          </cell>
          <cell r="K1567" t="str">
            <v>刘青志</v>
          </cell>
        </row>
        <row r="1568">
          <cell r="B1568" t="str">
            <v>3112825531</v>
          </cell>
          <cell r="C1568" t="str">
            <v>310038728282</v>
          </cell>
          <cell r="D1568" t="str">
            <v>淅川县</v>
          </cell>
          <cell r="E1568" t="str">
            <v>荆紫关镇</v>
          </cell>
          <cell r="F1568" t="str">
            <v>山根村</v>
          </cell>
          <cell r="G1568" t="str">
            <v>刘书文</v>
          </cell>
          <cell r="H1568" t="str">
            <v>412927195405142112</v>
          </cell>
          <cell r="I1568" t="str">
            <v>淅川县人社局</v>
          </cell>
          <cell r="J1568" t="str">
            <v>县（区）</v>
          </cell>
          <cell r="K1568" t="str">
            <v>罗灵敏</v>
          </cell>
        </row>
        <row r="1569">
          <cell r="B1569" t="str">
            <v>3112825535</v>
          </cell>
          <cell r="C1569" t="str">
            <v>310038731315</v>
          </cell>
          <cell r="D1569" t="str">
            <v>淅川县</v>
          </cell>
          <cell r="E1569" t="str">
            <v>荆紫关镇</v>
          </cell>
          <cell r="F1569" t="str">
            <v>山根村</v>
          </cell>
          <cell r="G1569" t="str">
            <v>游金有</v>
          </cell>
          <cell r="H1569" t="str">
            <v>41292719560429211344</v>
          </cell>
          <cell r="I1569" t="str">
            <v>淅川县人社局</v>
          </cell>
          <cell r="J1569" t="str">
            <v>县（区）</v>
          </cell>
          <cell r="K1569" t="str">
            <v>袁丛</v>
          </cell>
        </row>
        <row r="1570">
          <cell r="B1570" t="str">
            <v>3112825535</v>
          </cell>
          <cell r="C1570" t="str">
            <v>310038731315</v>
          </cell>
          <cell r="D1570" t="str">
            <v>淅川县</v>
          </cell>
          <cell r="E1570" t="str">
            <v>荆紫关镇</v>
          </cell>
          <cell r="F1570" t="str">
            <v>山根村</v>
          </cell>
          <cell r="G1570" t="str">
            <v>游金有</v>
          </cell>
          <cell r="H1570" t="str">
            <v>41292719560429211344</v>
          </cell>
          <cell r="I1570" t="str">
            <v>淅川县人社局</v>
          </cell>
          <cell r="J1570" t="str">
            <v>县（区）</v>
          </cell>
          <cell r="K1570" t="str">
            <v>全荷芬</v>
          </cell>
        </row>
        <row r="1571">
          <cell r="B1571" t="str">
            <v>3112825536</v>
          </cell>
          <cell r="C1571" t="str">
            <v>310038731317</v>
          </cell>
          <cell r="D1571" t="str">
            <v>淅川县</v>
          </cell>
          <cell r="E1571" t="str">
            <v>荆紫关镇</v>
          </cell>
          <cell r="F1571" t="str">
            <v>张巷村</v>
          </cell>
          <cell r="G1571" t="str">
            <v>聂会敏</v>
          </cell>
          <cell r="H1571" t="str">
            <v>41292719650115213963</v>
          </cell>
          <cell r="I1571" t="str">
            <v>淅川县人社局</v>
          </cell>
          <cell r="J1571" t="str">
            <v>县（区）</v>
          </cell>
          <cell r="K1571" t="str">
            <v>黄俊勋</v>
          </cell>
        </row>
        <row r="1572">
          <cell r="B1572" t="str">
            <v>3112825536</v>
          </cell>
          <cell r="C1572" t="str">
            <v>310038731317</v>
          </cell>
          <cell r="D1572" t="str">
            <v>淅川县</v>
          </cell>
          <cell r="E1572" t="str">
            <v>荆紫关镇</v>
          </cell>
          <cell r="F1572" t="str">
            <v>张巷村</v>
          </cell>
          <cell r="G1572" t="str">
            <v>聂会敏</v>
          </cell>
          <cell r="H1572" t="str">
            <v>41292719650115213963</v>
          </cell>
          <cell r="I1572" t="str">
            <v>淅川县人社局</v>
          </cell>
          <cell r="J1572" t="str">
            <v>县（区）</v>
          </cell>
          <cell r="K1572" t="str">
            <v>刘雅</v>
          </cell>
        </row>
        <row r="1573">
          <cell r="B1573" t="str">
            <v>3112825539</v>
          </cell>
          <cell r="C1573" t="str">
            <v>310038731324</v>
          </cell>
          <cell r="D1573" t="str">
            <v>淅川县</v>
          </cell>
          <cell r="E1573" t="str">
            <v>荆紫关镇</v>
          </cell>
          <cell r="F1573" t="str">
            <v>穆营村</v>
          </cell>
          <cell r="G1573" t="str">
            <v>王建星</v>
          </cell>
          <cell r="H1573" t="str">
            <v>412927197803132218</v>
          </cell>
          <cell r="I1573" t="str">
            <v>淅川县人民检察院</v>
          </cell>
          <cell r="J1573" t="str">
            <v>县（区）</v>
          </cell>
          <cell r="K1573" t="str">
            <v>贾宏伟</v>
          </cell>
        </row>
        <row r="1574">
          <cell r="B1574" t="str">
            <v>3112825540</v>
          </cell>
          <cell r="C1574" t="str">
            <v>310038731327</v>
          </cell>
          <cell r="D1574" t="str">
            <v>淅川县</v>
          </cell>
          <cell r="E1574" t="str">
            <v>荆紫关镇</v>
          </cell>
          <cell r="F1574" t="str">
            <v>新石门村</v>
          </cell>
          <cell r="G1574" t="str">
            <v>孙有栓</v>
          </cell>
          <cell r="H1574" t="str">
            <v>41292719721009217744</v>
          </cell>
          <cell r="I1574" t="str">
            <v>荆紫关镇人民政府</v>
          </cell>
          <cell r="J1574" t="str">
            <v>街道、镇、乡</v>
          </cell>
          <cell r="K1574" t="str">
            <v>郑颖</v>
          </cell>
        </row>
        <row r="1575">
          <cell r="B1575" t="str">
            <v>3112825540</v>
          </cell>
          <cell r="C1575" t="str">
            <v>310038731327</v>
          </cell>
          <cell r="D1575" t="str">
            <v>淅川县</v>
          </cell>
          <cell r="E1575" t="str">
            <v>荆紫关镇</v>
          </cell>
          <cell r="F1575" t="str">
            <v>新石门村</v>
          </cell>
          <cell r="G1575" t="str">
            <v>孙有栓</v>
          </cell>
          <cell r="H1575" t="str">
            <v>41292719721009217744</v>
          </cell>
          <cell r="I1575" t="str">
            <v>淅川县环保局</v>
          </cell>
          <cell r="J1575" t="str">
            <v>县（区）</v>
          </cell>
          <cell r="K1575" t="str">
            <v>闫月超</v>
          </cell>
        </row>
        <row r="1576">
          <cell r="B1576" t="str">
            <v>3112825540</v>
          </cell>
          <cell r="C1576" t="str">
            <v>310038731327</v>
          </cell>
          <cell r="D1576" t="str">
            <v>淅川县</v>
          </cell>
          <cell r="E1576" t="str">
            <v>荆紫关镇</v>
          </cell>
          <cell r="F1576" t="str">
            <v>新石门村</v>
          </cell>
          <cell r="G1576" t="str">
            <v>孙有栓</v>
          </cell>
          <cell r="H1576" t="str">
            <v>41292719721009217744</v>
          </cell>
          <cell r="I1576" t="str">
            <v>荆紫关镇村两委</v>
          </cell>
          <cell r="J1576" t="str">
            <v>街道、镇、乡</v>
          </cell>
          <cell r="K1576" t="str">
            <v>魏书成</v>
          </cell>
        </row>
        <row r="1577">
          <cell r="B1577" t="str">
            <v>3112825546</v>
          </cell>
          <cell r="C1577" t="str">
            <v>310038731346</v>
          </cell>
          <cell r="D1577" t="str">
            <v>淅川县</v>
          </cell>
          <cell r="E1577" t="str">
            <v>荆紫关镇</v>
          </cell>
          <cell r="F1577" t="str">
            <v>沙渠河村</v>
          </cell>
          <cell r="G1577" t="str">
            <v>李伯勤</v>
          </cell>
          <cell r="H1577" t="str">
            <v>412927196712052154</v>
          </cell>
          <cell r="I1577" t="str">
            <v>淅川县史志办</v>
          </cell>
          <cell r="J1577" t="str">
            <v>县（区）</v>
          </cell>
          <cell r="K1577" t="str">
            <v>魏瑞村</v>
          </cell>
        </row>
        <row r="1578">
          <cell r="B1578" t="str">
            <v>3112825547</v>
          </cell>
          <cell r="C1578" t="str">
            <v>310038749784</v>
          </cell>
          <cell r="D1578" t="str">
            <v>淅川县</v>
          </cell>
          <cell r="E1578" t="str">
            <v>荆紫关镇</v>
          </cell>
          <cell r="F1578" t="str">
            <v>史家村</v>
          </cell>
          <cell r="G1578" t="str">
            <v>李遂庆</v>
          </cell>
          <cell r="H1578" t="str">
            <v>412927196809172216</v>
          </cell>
          <cell r="I1578" t="str">
            <v>荆紫关镇村两委</v>
          </cell>
          <cell r="J1578" t="str">
            <v>村两委</v>
          </cell>
          <cell r="K1578" t="str">
            <v>腊春来</v>
          </cell>
        </row>
        <row r="1579">
          <cell r="B1579" t="str">
            <v>3112825550</v>
          </cell>
          <cell r="C1579" t="str">
            <v>310038749791</v>
          </cell>
          <cell r="D1579" t="str">
            <v>淅川县</v>
          </cell>
          <cell r="E1579" t="str">
            <v>荆紫关镇</v>
          </cell>
          <cell r="F1579" t="str">
            <v>史家村</v>
          </cell>
          <cell r="G1579" t="str">
            <v>王玉洲</v>
          </cell>
          <cell r="H1579" t="str">
            <v>412927197311162138</v>
          </cell>
          <cell r="I1579" t="str">
            <v>淅川县邮政局</v>
          </cell>
          <cell r="J1579" t="str">
            <v>街道、镇、乡</v>
          </cell>
          <cell r="K1579" t="str">
            <v>范建忠</v>
          </cell>
        </row>
        <row r="1580">
          <cell r="B1580" t="str">
            <v>3112825554</v>
          </cell>
          <cell r="C1580" t="str">
            <v>310038703769</v>
          </cell>
          <cell r="D1580" t="str">
            <v>淅川县</v>
          </cell>
          <cell r="E1580" t="str">
            <v>荆紫关镇</v>
          </cell>
          <cell r="F1580" t="str">
            <v>庙岭村</v>
          </cell>
          <cell r="G1580" t="str">
            <v>魏志芳</v>
          </cell>
          <cell r="H1580" t="str">
            <v>412927197311092133</v>
          </cell>
          <cell r="I1580" t="str">
            <v>淅川县亚欣冶金公司</v>
          </cell>
          <cell r="J1580" t="str">
            <v>县（区）</v>
          </cell>
          <cell r="K1580" t="str">
            <v>段绪顺</v>
          </cell>
        </row>
        <row r="1581">
          <cell r="B1581" t="str">
            <v>3112825560</v>
          </cell>
          <cell r="C1581" t="str">
            <v>310038703784</v>
          </cell>
          <cell r="D1581" t="str">
            <v>淅川县</v>
          </cell>
          <cell r="E1581" t="str">
            <v>荆紫关镇</v>
          </cell>
          <cell r="F1581" t="str">
            <v>金家沟村</v>
          </cell>
          <cell r="G1581" t="str">
            <v>杨玉林</v>
          </cell>
          <cell r="H1581" t="str">
            <v>411323196412032195</v>
          </cell>
          <cell r="I1581" t="str">
            <v>淅川县农业农村局</v>
          </cell>
          <cell r="J1581" t="str">
            <v>县（区）</v>
          </cell>
          <cell r="K1581" t="str">
            <v>周莹</v>
          </cell>
        </row>
        <row r="1582">
          <cell r="B1582" t="str">
            <v>3112825560</v>
          </cell>
          <cell r="C1582" t="str">
            <v>310038703784</v>
          </cell>
          <cell r="D1582" t="str">
            <v>淅川县</v>
          </cell>
          <cell r="E1582" t="str">
            <v>荆紫关镇</v>
          </cell>
          <cell r="F1582" t="str">
            <v>金家沟村</v>
          </cell>
          <cell r="G1582" t="str">
            <v>杨玉林</v>
          </cell>
          <cell r="H1582" t="str">
            <v>411323196412032195</v>
          </cell>
          <cell r="I1582" t="str">
            <v>淅川县农业农村局</v>
          </cell>
          <cell r="J1582" t="str">
            <v>县（区）</v>
          </cell>
          <cell r="K1582" t="str">
            <v>侯玉红</v>
          </cell>
        </row>
        <row r="1583">
          <cell r="B1583" t="str">
            <v>3112825562</v>
          </cell>
          <cell r="C1583" t="str">
            <v>310038703792</v>
          </cell>
          <cell r="D1583" t="str">
            <v>淅川县</v>
          </cell>
          <cell r="E1583" t="str">
            <v>荆紫关镇</v>
          </cell>
          <cell r="F1583" t="str">
            <v>魏村</v>
          </cell>
          <cell r="G1583" t="str">
            <v>孙传荣</v>
          </cell>
          <cell r="H1583" t="str">
            <v>412927195204012127</v>
          </cell>
          <cell r="I1583" t="str">
            <v>淅川县环保局</v>
          </cell>
          <cell r="J1583" t="str">
            <v>县（区）</v>
          </cell>
          <cell r="K1583" t="str">
            <v>张廷才 </v>
          </cell>
        </row>
        <row r="1584">
          <cell r="B1584" t="str">
            <v>3112825563</v>
          </cell>
          <cell r="C1584" t="str">
            <v>310038703795</v>
          </cell>
          <cell r="D1584" t="str">
            <v>淅川县</v>
          </cell>
          <cell r="E1584" t="str">
            <v>荆紫关镇</v>
          </cell>
          <cell r="F1584" t="str">
            <v>菩萨堂村</v>
          </cell>
          <cell r="G1584" t="str">
            <v>杨改菊</v>
          </cell>
          <cell r="H1584" t="str">
            <v>411323198909132123</v>
          </cell>
          <cell r="I1584" t="str">
            <v>淅川县体育运动中心</v>
          </cell>
          <cell r="J1584" t="str">
            <v>县（区）</v>
          </cell>
          <cell r="K1584" t="str">
            <v>任磊</v>
          </cell>
        </row>
        <row r="1585">
          <cell r="B1585" t="str">
            <v>3112825563</v>
          </cell>
          <cell r="C1585" t="str">
            <v>310038703795</v>
          </cell>
          <cell r="D1585" t="str">
            <v>淅川县</v>
          </cell>
          <cell r="E1585" t="str">
            <v>荆紫关镇</v>
          </cell>
          <cell r="F1585" t="str">
            <v>菩萨堂村</v>
          </cell>
          <cell r="G1585" t="str">
            <v>杨改菊</v>
          </cell>
          <cell r="H1585" t="str">
            <v>411323198909132123</v>
          </cell>
          <cell r="I1585" t="str">
            <v>淅川县体育运动中心</v>
          </cell>
          <cell r="J1585" t="str">
            <v>县（区）</v>
          </cell>
          <cell r="K1585" t="str">
            <v>李斌</v>
          </cell>
        </row>
        <row r="1586">
          <cell r="B1586" t="str">
            <v>3112825563</v>
          </cell>
          <cell r="C1586" t="str">
            <v>310038703795</v>
          </cell>
          <cell r="D1586" t="str">
            <v>淅川县</v>
          </cell>
          <cell r="E1586" t="str">
            <v>荆紫关镇</v>
          </cell>
          <cell r="F1586" t="str">
            <v>菩萨堂村</v>
          </cell>
          <cell r="G1586" t="str">
            <v>杨改菊</v>
          </cell>
          <cell r="H1586" t="str">
            <v>411323198909132123</v>
          </cell>
          <cell r="I1586" t="str">
            <v>淅川县体育运动中心</v>
          </cell>
          <cell r="J1586" t="str">
            <v>县（区）</v>
          </cell>
          <cell r="K1586" t="str">
            <v>郑洁</v>
          </cell>
        </row>
        <row r="1587">
          <cell r="B1587" t="str">
            <v>3112825567</v>
          </cell>
          <cell r="C1587" t="str">
            <v>310038703805</v>
          </cell>
          <cell r="D1587" t="str">
            <v>淅川县</v>
          </cell>
          <cell r="E1587" t="str">
            <v>荆紫关镇</v>
          </cell>
          <cell r="F1587" t="str">
            <v>北街村</v>
          </cell>
          <cell r="G1587" t="str">
            <v>郝金林</v>
          </cell>
          <cell r="H1587" t="str">
            <v>412927196912272151</v>
          </cell>
          <cell r="I1587" t="str">
            <v>荆紫关镇工商行政管理</v>
          </cell>
          <cell r="J1587" t="str">
            <v>街道、镇、乡</v>
          </cell>
          <cell r="K1587" t="str">
            <v>陈子训</v>
          </cell>
        </row>
        <row r="1588">
          <cell r="B1588" t="str">
            <v>3112825567</v>
          </cell>
          <cell r="C1588" t="str">
            <v>310038703805</v>
          </cell>
          <cell r="D1588" t="str">
            <v>淅川县</v>
          </cell>
          <cell r="E1588" t="str">
            <v>荆紫关镇</v>
          </cell>
          <cell r="F1588" t="str">
            <v>北街村</v>
          </cell>
          <cell r="G1588" t="str">
            <v>郝金林</v>
          </cell>
          <cell r="H1588" t="str">
            <v>412927196912272151</v>
          </cell>
          <cell r="I1588" t="str">
            <v>荆紫关镇人民政府</v>
          </cell>
          <cell r="J1588" t="str">
            <v>街道、镇、乡</v>
          </cell>
          <cell r="K1588" t="str">
            <v>王光辉</v>
          </cell>
        </row>
        <row r="1589">
          <cell r="B1589" t="str">
            <v>3112825570</v>
          </cell>
          <cell r="C1589" t="str">
            <v>310038722288</v>
          </cell>
          <cell r="D1589" t="str">
            <v>淅川县</v>
          </cell>
          <cell r="E1589" t="str">
            <v>荆紫关镇</v>
          </cell>
          <cell r="F1589" t="str">
            <v>三岔村</v>
          </cell>
          <cell r="G1589" t="str">
            <v>曹建祥</v>
          </cell>
          <cell r="H1589" t="str">
            <v>412927195109052112</v>
          </cell>
          <cell r="I1589" t="str">
            <v>淅川县城镇集体工业联社</v>
          </cell>
          <cell r="J1589" t="str">
            <v>县（区）</v>
          </cell>
          <cell r="K1589" t="str">
            <v>刘新军</v>
          </cell>
        </row>
        <row r="1590">
          <cell r="B1590" t="str">
            <v>3112825570</v>
          </cell>
          <cell r="C1590" t="str">
            <v>310038722288</v>
          </cell>
          <cell r="D1590" t="str">
            <v>淅川县</v>
          </cell>
          <cell r="E1590" t="str">
            <v>荆紫关镇</v>
          </cell>
          <cell r="F1590" t="str">
            <v>三岔村</v>
          </cell>
          <cell r="G1590" t="str">
            <v>曹建祥</v>
          </cell>
          <cell r="H1590" t="str">
            <v>412927195109052112</v>
          </cell>
          <cell r="I1590" t="str">
            <v>淅川县城镇集体工业联社</v>
          </cell>
          <cell r="J1590" t="str">
            <v>县（区）</v>
          </cell>
          <cell r="K1590" t="str">
            <v>刘金霞</v>
          </cell>
        </row>
        <row r="1591">
          <cell r="B1591" t="str">
            <v>3112825574</v>
          </cell>
          <cell r="C1591" t="str">
            <v>310038725325</v>
          </cell>
          <cell r="D1591" t="str">
            <v>淅川县</v>
          </cell>
          <cell r="E1591" t="str">
            <v>荆紫关镇</v>
          </cell>
          <cell r="F1591" t="str">
            <v>小石槽沟村</v>
          </cell>
          <cell r="G1591" t="str">
            <v>贾铁锁</v>
          </cell>
          <cell r="H1591" t="str">
            <v>41292719530429211131</v>
          </cell>
          <cell r="I1591" t="str">
            <v>荆紫关镇人民政府</v>
          </cell>
          <cell r="J1591" t="str">
            <v>街道、镇、乡</v>
          </cell>
          <cell r="K1591" t="str">
            <v>李景</v>
          </cell>
        </row>
        <row r="1592">
          <cell r="B1592" t="str">
            <v>3112825574</v>
          </cell>
          <cell r="C1592" t="str">
            <v>310038725325</v>
          </cell>
          <cell r="D1592" t="str">
            <v>淅川县</v>
          </cell>
          <cell r="E1592" t="str">
            <v>荆紫关镇</v>
          </cell>
          <cell r="F1592" t="str">
            <v>小石槽沟村</v>
          </cell>
          <cell r="G1592" t="str">
            <v>贾铁锁</v>
          </cell>
          <cell r="H1592" t="str">
            <v>41292719530429211131</v>
          </cell>
          <cell r="I1592" t="str">
            <v>荆紫关镇人民政府</v>
          </cell>
          <cell r="J1592" t="str">
            <v>街道、镇、乡</v>
          </cell>
          <cell r="K1592" t="str">
            <v>高永全</v>
          </cell>
        </row>
        <row r="1593">
          <cell r="B1593" t="str">
            <v>3112825578</v>
          </cell>
          <cell r="C1593" t="str">
            <v>310038725333</v>
          </cell>
          <cell r="D1593" t="str">
            <v>淅川县</v>
          </cell>
          <cell r="E1593" t="str">
            <v>荆紫关镇</v>
          </cell>
          <cell r="F1593" t="str">
            <v>北街村</v>
          </cell>
          <cell r="G1593" t="str">
            <v>孙瑞红</v>
          </cell>
          <cell r="H1593" t="str">
            <v>412927196808262121</v>
          </cell>
          <cell r="I1593" t="str">
            <v>荆紫关镇人民政府</v>
          </cell>
          <cell r="J1593" t="str">
            <v>街道、镇、乡</v>
          </cell>
          <cell r="K1593" t="str">
            <v>沈东旭</v>
          </cell>
        </row>
        <row r="1594">
          <cell r="B1594" t="str">
            <v>3112825578</v>
          </cell>
          <cell r="C1594" t="str">
            <v>310038725333</v>
          </cell>
          <cell r="D1594" t="str">
            <v>淅川县</v>
          </cell>
          <cell r="E1594" t="str">
            <v>荆紫关镇</v>
          </cell>
          <cell r="F1594" t="str">
            <v>北街村</v>
          </cell>
          <cell r="G1594" t="str">
            <v>孙瑞红</v>
          </cell>
          <cell r="H1594" t="str">
            <v>412927196808262121</v>
          </cell>
          <cell r="I1594" t="str">
            <v>荆紫关镇村两委</v>
          </cell>
          <cell r="J1594" t="str">
            <v>村两委</v>
          </cell>
          <cell r="K1594" t="str">
            <v>曹吉鸿</v>
          </cell>
        </row>
        <row r="1595">
          <cell r="B1595" t="str">
            <v>3112825578</v>
          </cell>
          <cell r="C1595" t="str">
            <v>310038725333</v>
          </cell>
          <cell r="D1595" t="str">
            <v>淅川县</v>
          </cell>
          <cell r="E1595" t="str">
            <v>荆紫关镇</v>
          </cell>
          <cell r="F1595" t="str">
            <v>北街村</v>
          </cell>
          <cell r="G1595" t="str">
            <v>孙瑞红</v>
          </cell>
          <cell r="H1595" t="str">
            <v>412927196808262121</v>
          </cell>
          <cell r="I1595" t="str">
            <v>北街村委</v>
          </cell>
          <cell r="J1595" t="str">
            <v>村两委</v>
          </cell>
          <cell r="K1595" t="str">
            <v>李均成</v>
          </cell>
        </row>
        <row r="1596">
          <cell r="B1596" t="str">
            <v>3112825582</v>
          </cell>
          <cell r="C1596" t="str">
            <v>310038725349</v>
          </cell>
          <cell r="D1596" t="str">
            <v>淅川县</v>
          </cell>
          <cell r="E1596" t="str">
            <v>荆紫关镇</v>
          </cell>
          <cell r="F1596" t="str">
            <v>菩萨堂村</v>
          </cell>
          <cell r="G1596" t="str">
            <v>梁勋华</v>
          </cell>
          <cell r="H1596" t="str">
            <v>412927195507082130</v>
          </cell>
          <cell r="I1596" t="str">
            <v>淅川县体育运动中心</v>
          </cell>
          <cell r="J1596" t="str">
            <v>县（区）</v>
          </cell>
          <cell r="K1596" t="str">
            <v>明煜</v>
          </cell>
        </row>
        <row r="1597">
          <cell r="B1597" t="str">
            <v>3112825584</v>
          </cell>
          <cell r="C1597" t="str">
            <v>310038725354</v>
          </cell>
          <cell r="D1597" t="str">
            <v>淅川县</v>
          </cell>
          <cell r="E1597" t="str">
            <v>荆紫关镇</v>
          </cell>
          <cell r="F1597" t="str">
            <v>史家村</v>
          </cell>
          <cell r="G1597" t="str">
            <v>张玉田</v>
          </cell>
          <cell r="H1597" t="str">
            <v>412927196004162117</v>
          </cell>
          <cell r="I1597" t="str">
            <v>荆紫关镇村两委</v>
          </cell>
          <cell r="J1597" t="str">
            <v>村两委</v>
          </cell>
          <cell r="K1597" t="str">
            <v>路加申</v>
          </cell>
        </row>
        <row r="1598">
          <cell r="B1598" t="str">
            <v>3112825589</v>
          </cell>
          <cell r="C1598" t="str">
            <v>310038746857</v>
          </cell>
          <cell r="D1598" t="str">
            <v>淅川县</v>
          </cell>
          <cell r="E1598" t="str">
            <v>荆紫关镇</v>
          </cell>
          <cell r="F1598" t="str">
            <v>庙岭村</v>
          </cell>
          <cell r="G1598" t="str">
            <v>罗福娃</v>
          </cell>
          <cell r="H1598" t="str">
            <v>41292719651106215343</v>
          </cell>
          <cell r="I1598" t="str">
            <v>淅川县森林公安局</v>
          </cell>
          <cell r="J1598" t="str">
            <v>县（区）</v>
          </cell>
          <cell r="K1598" t="str">
            <v>尚泽文</v>
          </cell>
        </row>
        <row r="1599">
          <cell r="B1599" t="str">
            <v>3112825591</v>
          </cell>
          <cell r="C1599" t="str">
            <v>310038746862</v>
          </cell>
          <cell r="D1599" t="str">
            <v>淅川县</v>
          </cell>
          <cell r="E1599" t="str">
            <v>荆紫关镇</v>
          </cell>
          <cell r="F1599" t="str">
            <v>新石门村</v>
          </cell>
          <cell r="G1599" t="str">
            <v>母建发</v>
          </cell>
          <cell r="H1599" t="str">
            <v>412927196712062176</v>
          </cell>
          <cell r="I1599" t="str">
            <v>淅川县公安局</v>
          </cell>
          <cell r="J1599" t="str">
            <v>县（区）</v>
          </cell>
          <cell r="K1599" t="str">
            <v>余淅蕾</v>
          </cell>
        </row>
        <row r="1600">
          <cell r="B1600" t="str">
            <v>3112825591</v>
          </cell>
          <cell r="C1600" t="str">
            <v>310038746862</v>
          </cell>
          <cell r="D1600" t="str">
            <v>淅川县</v>
          </cell>
          <cell r="E1600" t="str">
            <v>荆紫关镇</v>
          </cell>
          <cell r="F1600" t="str">
            <v>新石门村</v>
          </cell>
          <cell r="G1600" t="str">
            <v>母建发</v>
          </cell>
          <cell r="H1600" t="str">
            <v>412927196712062176</v>
          </cell>
          <cell r="I1600" t="str">
            <v>淅川县公安局</v>
          </cell>
          <cell r="J1600" t="str">
            <v>县（区）</v>
          </cell>
          <cell r="K1600" t="str">
            <v>冯国涧</v>
          </cell>
        </row>
        <row r="1601">
          <cell r="B1601" t="str">
            <v>3112825593</v>
          </cell>
          <cell r="C1601" t="str">
            <v>310038746870</v>
          </cell>
          <cell r="D1601" t="str">
            <v>淅川县</v>
          </cell>
          <cell r="E1601" t="str">
            <v>荆紫关镇</v>
          </cell>
          <cell r="F1601" t="str">
            <v>史家村</v>
          </cell>
          <cell r="G1601" t="str">
            <v>史雪飞</v>
          </cell>
          <cell r="H1601" t="str">
            <v>411323198305112113</v>
          </cell>
          <cell r="I1601" t="str">
            <v>荆紫关镇村两委</v>
          </cell>
          <cell r="J1601" t="str">
            <v>村两委</v>
          </cell>
          <cell r="K1601" t="str">
            <v>刘建超</v>
          </cell>
        </row>
        <row r="1602">
          <cell r="B1602" t="str">
            <v>3112825599</v>
          </cell>
          <cell r="C1602" t="str">
            <v>310038749907</v>
          </cell>
          <cell r="D1602" t="str">
            <v>淅川县</v>
          </cell>
          <cell r="E1602" t="str">
            <v>荆紫关镇</v>
          </cell>
          <cell r="F1602" t="str">
            <v>龙泉观村</v>
          </cell>
          <cell r="G1602" t="str">
            <v>王国华</v>
          </cell>
          <cell r="H1602" t="str">
            <v>41292719551127213X</v>
          </cell>
          <cell r="I1602" t="str">
            <v>荆紫关镇人民政府</v>
          </cell>
          <cell r="J1602" t="str">
            <v>街道、镇、乡</v>
          </cell>
          <cell r="K1602" t="str">
            <v>张资强</v>
          </cell>
        </row>
        <row r="1603">
          <cell r="B1603" t="str">
            <v>3112825599</v>
          </cell>
          <cell r="C1603" t="str">
            <v>310038749907</v>
          </cell>
          <cell r="D1603" t="str">
            <v>淅川县</v>
          </cell>
          <cell r="E1603" t="str">
            <v>荆紫关镇</v>
          </cell>
          <cell r="F1603" t="str">
            <v>龙泉观村</v>
          </cell>
          <cell r="G1603" t="str">
            <v>王国华</v>
          </cell>
          <cell r="H1603" t="str">
            <v>41292719551127213X</v>
          </cell>
          <cell r="I1603" t="str">
            <v>淅川县农业农村局</v>
          </cell>
          <cell r="J1603" t="str">
            <v>县（区）</v>
          </cell>
          <cell r="K1603" t="str">
            <v>李秀勤</v>
          </cell>
        </row>
        <row r="1604">
          <cell r="B1604" t="str">
            <v>3112825601</v>
          </cell>
          <cell r="C1604" t="str">
            <v>310038749913</v>
          </cell>
          <cell r="D1604" t="str">
            <v>淅川县</v>
          </cell>
          <cell r="E1604" t="str">
            <v>荆紫关镇</v>
          </cell>
          <cell r="F1604" t="str">
            <v>上梅池村</v>
          </cell>
          <cell r="G1604" t="str">
            <v>金玉忠</v>
          </cell>
          <cell r="H1604" t="str">
            <v>411323197406182116</v>
          </cell>
          <cell r="I1604" t="str">
            <v>淅川县教育体育局</v>
          </cell>
          <cell r="J1604" t="str">
            <v>县（区）</v>
          </cell>
          <cell r="K1604" t="str">
            <v>柳黎明</v>
          </cell>
        </row>
        <row r="1605">
          <cell r="B1605" t="str">
            <v>3112825601</v>
          </cell>
          <cell r="C1605" t="str">
            <v>310038749913</v>
          </cell>
          <cell r="D1605" t="str">
            <v>淅川县</v>
          </cell>
          <cell r="E1605" t="str">
            <v>荆紫关镇</v>
          </cell>
          <cell r="F1605" t="str">
            <v>上梅池村</v>
          </cell>
          <cell r="G1605" t="str">
            <v>金玉忠</v>
          </cell>
          <cell r="H1605" t="str">
            <v>411323197406182116</v>
          </cell>
          <cell r="I1605" t="str">
            <v>淅川县教体局</v>
          </cell>
          <cell r="J1605" t="str">
            <v>县（区）</v>
          </cell>
          <cell r="K1605" t="str">
            <v>党林</v>
          </cell>
        </row>
        <row r="1606">
          <cell r="B1606" t="str">
            <v>3112825604</v>
          </cell>
          <cell r="C1606" t="str">
            <v>310038749922</v>
          </cell>
          <cell r="D1606" t="str">
            <v>淅川县</v>
          </cell>
          <cell r="E1606" t="str">
            <v>荆紫关镇</v>
          </cell>
          <cell r="F1606" t="str">
            <v>大扒村</v>
          </cell>
          <cell r="G1606" t="str">
            <v>潘春梅</v>
          </cell>
          <cell r="H1606" t="str">
            <v>41292719650316216213</v>
          </cell>
          <cell r="I1606" t="str">
            <v>淅川县住建局</v>
          </cell>
          <cell r="J1606" t="str">
            <v>县（区）</v>
          </cell>
          <cell r="K1606" t="str">
            <v>杨旋</v>
          </cell>
        </row>
        <row r="1607">
          <cell r="B1607" t="str">
            <v>3112825604</v>
          </cell>
          <cell r="C1607" t="str">
            <v>310038749922</v>
          </cell>
          <cell r="D1607" t="str">
            <v>淅川县</v>
          </cell>
          <cell r="E1607" t="str">
            <v>荆紫关镇</v>
          </cell>
          <cell r="F1607" t="str">
            <v>大扒村</v>
          </cell>
          <cell r="G1607" t="str">
            <v>潘春梅</v>
          </cell>
          <cell r="H1607" t="str">
            <v>41292719650316216213</v>
          </cell>
          <cell r="I1607" t="str">
            <v>荆紫关高中</v>
          </cell>
          <cell r="J1607" t="str">
            <v>县（区）</v>
          </cell>
          <cell r="K1607" t="str">
            <v>严富建</v>
          </cell>
        </row>
        <row r="1608">
          <cell r="B1608" t="str">
            <v>3112825604</v>
          </cell>
          <cell r="C1608" t="str">
            <v>310038749922</v>
          </cell>
          <cell r="D1608" t="str">
            <v>淅川县</v>
          </cell>
          <cell r="E1608" t="str">
            <v>荆紫关镇</v>
          </cell>
          <cell r="F1608" t="str">
            <v>大扒村</v>
          </cell>
          <cell r="G1608" t="str">
            <v>潘春梅</v>
          </cell>
          <cell r="H1608" t="str">
            <v>41292719650316216213</v>
          </cell>
          <cell r="I1608" t="str">
            <v>淅川县教体局</v>
          </cell>
          <cell r="J1608" t="str">
            <v>县（区）</v>
          </cell>
          <cell r="K1608" t="str">
            <v>程中奇</v>
          </cell>
        </row>
        <row r="1609">
          <cell r="B1609" t="str">
            <v>3112825604</v>
          </cell>
          <cell r="C1609" t="str">
            <v>310038749922</v>
          </cell>
          <cell r="D1609" t="str">
            <v>淅川县</v>
          </cell>
          <cell r="E1609" t="str">
            <v>荆紫关镇</v>
          </cell>
          <cell r="F1609" t="str">
            <v>大扒村</v>
          </cell>
          <cell r="G1609" t="str">
            <v>潘春梅</v>
          </cell>
          <cell r="H1609" t="str">
            <v>41292719650316216213</v>
          </cell>
          <cell r="I1609" t="str">
            <v>淅川县教体局</v>
          </cell>
          <cell r="J1609" t="str">
            <v>县（区）</v>
          </cell>
          <cell r="K1609" t="str">
            <v>杨丰亭</v>
          </cell>
        </row>
        <row r="1610">
          <cell r="B1610" t="str">
            <v>3112825606</v>
          </cell>
          <cell r="C1610" t="str">
            <v>310038749929</v>
          </cell>
          <cell r="D1610" t="str">
            <v>淅川县</v>
          </cell>
          <cell r="E1610" t="str">
            <v>荆紫关镇</v>
          </cell>
          <cell r="F1610" t="str">
            <v>史家村</v>
          </cell>
          <cell r="G1610" t="str">
            <v>刘青竹</v>
          </cell>
          <cell r="H1610" t="str">
            <v>412927197106142111</v>
          </cell>
          <cell r="I1610" t="str">
            <v>淅川县邮政局</v>
          </cell>
          <cell r="J1610" t="str">
            <v>街道、镇、乡</v>
          </cell>
          <cell r="K1610" t="str">
            <v>陈荣合</v>
          </cell>
        </row>
        <row r="1611">
          <cell r="B1611" t="str">
            <v>3112825612</v>
          </cell>
          <cell r="C1611" t="str">
            <v>310038728524</v>
          </cell>
          <cell r="D1611" t="str">
            <v>淅川县</v>
          </cell>
          <cell r="E1611" t="str">
            <v>荆紫关镇</v>
          </cell>
          <cell r="F1611" t="str">
            <v>小寺沟村</v>
          </cell>
          <cell r="G1611" t="str">
            <v>周改荣</v>
          </cell>
          <cell r="H1611" t="str">
            <v>41292719470715224X</v>
          </cell>
          <cell r="I1611" t="str">
            <v>淅川县人力资源和社会保障局</v>
          </cell>
          <cell r="J1611" t="str">
            <v>县（区）</v>
          </cell>
          <cell r="K1611" t="str">
            <v>金钰</v>
          </cell>
        </row>
        <row r="1612">
          <cell r="B1612" t="str">
            <v>3112825612</v>
          </cell>
          <cell r="C1612" t="str">
            <v>310038728524</v>
          </cell>
          <cell r="D1612" t="str">
            <v>淅川县</v>
          </cell>
          <cell r="E1612" t="str">
            <v>荆紫关镇</v>
          </cell>
          <cell r="F1612" t="str">
            <v>小寺沟村</v>
          </cell>
          <cell r="G1612" t="str">
            <v>周改荣</v>
          </cell>
          <cell r="H1612" t="str">
            <v>41292719470715224X</v>
          </cell>
          <cell r="I1612" t="str">
            <v>淅川县医保局</v>
          </cell>
          <cell r="J1612" t="str">
            <v>县（区）</v>
          </cell>
          <cell r="K1612" t="str">
            <v>张小菊</v>
          </cell>
        </row>
        <row r="1613">
          <cell r="B1613" t="str">
            <v>3112825612</v>
          </cell>
          <cell r="C1613" t="str">
            <v>310038728524</v>
          </cell>
          <cell r="D1613" t="str">
            <v>淅川县</v>
          </cell>
          <cell r="E1613" t="str">
            <v>荆紫关镇</v>
          </cell>
          <cell r="F1613" t="str">
            <v>小寺沟村</v>
          </cell>
          <cell r="G1613" t="str">
            <v>周改荣</v>
          </cell>
          <cell r="H1613" t="str">
            <v>41292719470715224X</v>
          </cell>
          <cell r="I1613" t="str">
            <v>淅川县医保局</v>
          </cell>
          <cell r="J1613" t="str">
            <v>县（区）</v>
          </cell>
          <cell r="K1613" t="str">
            <v>金钰</v>
          </cell>
        </row>
        <row r="1614">
          <cell r="B1614" t="str">
            <v>3112825625</v>
          </cell>
          <cell r="C1614" t="str">
            <v>310038728565</v>
          </cell>
          <cell r="D1614" t="str">
            <v>淅川县</v>
          </cell>
          <cell r="E1614" t="str">
            <v>荆紫关镇</v>
          </cell>
          <cell r="F1614" t="str">
            <v>金家沟村</v>
          </cell>
          <cell r="G1614" t="str">
            <v>金清志</v>
          </cell>
          <cell r="H1614" t="str">
            <v>412927194912262114</v>
          </cell>
          <cell r="I1614" t="str">
            <v>荆紫关镇村两委</v>
          </cell>
          <cell r="J1614" t="str">
            <v>村两委</v>
          </cell>
          <cell r="K1614" t="str">
            <v>杜云青</v>
          </cell>
        </row>
        <row r="1615">
          <cell r="B1615" t="str">
            <v>3112825634</v>
          </cell>
          <cell r="C1615" t="str">
            <v>310038707140</v>
          </cell>
          <cell r="D1615" t="str">
            <v>淅川县</v>
          </cell>
          <cell r="E1615" t="str">
            <v>荆紫关镇</v>
          </cell>
          <cell r="F1615" t="str">
            <v>庙岭村</v>
          </cell>
          <cell r="G1615" t="str">
            <v>尚宗英</v>
          </cell>
          <cell r="H1615" t="str">
            <v>412927194712072121</v>
          </cell>
          <cell r="I1615" t="str">
            <v>荆紫关镇村两委</v>
          </cell>
          <cell r="J1615" t="str">
            <v>村两委</v>
          </cell>
          <cell r="K1615" t="str">
            <v>胡昊</v>
          </cell>
        </row>
        <row r="1616">
          <cell r="B1616" t="str">
            <v>3112825635</v>
          </cell>
          <cell r="C1616" t="str">
            <v>310038707145</v>
          </cell>
          <cell r="D1616" t="str">
            <v>淅川县</v>
          </cell>
          <cell r="E1616" t="str">
            <v>荆紫关镇</v>
          </cell>
          <cell r="F1616" t="str">
            <v>张村</v>
          </cell>
          <cell r="G1616" t="str">
            <v>张慧</v>
          </cell>
          <cell r="H1616" t="str">
            <v>411323200005292124</v>
          </cell>
          <cell r="I1616" t="str">
            <v>淅川县农业农村局</v>
          </cell>
          <cell r="J1616" t="str">
            <v>县（区）</v>
          </cell>
          <cell r="K1616" t="str">
            <v>詹国奇</v>
          </cell>
        </row>
        <row r="1617">
          <cell r="B1617" t="str">
            <v>3112825638</v>
          </cell>
          <cell r="C1617" t="str">
            <v>310038707159</v>
          </cell>
          <cell r="D1617" t="str">
            <v>淅川县</v>
          </cell>
          <cell r="E1617" t="str">
            <v>荆紫关镇</v>
          </cell>
          <cell r="F1617" t="str">
            <v>麻墈村</v>
          </cell>
          <cell r="G1617" t="str">
            <v>冯双敏</v>
          </cell>
          <cell r="H1617" t="str">
            <v>412927196402232117</v>
          </cell>
          <cell r="I1617" t="str">
            <v>荆紫关镇村两委</v>
          </cell>
          <cell r="J1617" t="str">
            <v>村两委</v>
          </cell>
          <cell r="K1617" t="str">
            <v>麻庆林</v>
          </cell>
        </row>
        <row r="1618">
          <cell r="B1618" t="str">
            <v>3112825639</v>
          </cell>
          <cell r="C1618" t="str">
            <v>310038707164</v>
          </cell>
          <cell r="D1618" t="str">
            <v>淅川县</v>
          </cell>
          <cell r="E1618" t="str">
            <v>荆紫关镇</v>
          </cell>
          <cell r="F1618" t="str">
            <v>冯营村</v>
          </cell>
          <cell r="G1618" t="str">
            <v>冯金成</v>
          </cell>
          <cell r="H1618" t="str">
            <v>412927194612102119</v>
          </cell>
          <cell r="I1618" t="str">
            <v>淅川县科学技术协会</v>
          </cell>
          <cell r="J1618" t="str">
            <v>县（区）</v>
          </cell>
          <cell r="K1618" t="str">
            <v>唐荣占</v>
          </cell>
        </row>
        <row r="1619">
          <cell r="B1619" t="str">
            <v>3112825639</v>
          </cell>
          <cell r="C1619" t="str">
            <v>310038707164</v>
          </cell>
          <cell r="D1619" t="str">
            <v>淅川县</v>
          </cell>
          <cell r="E1619" t="str">
            <v>荆紫关镇</v>
          </cell>
          <cell r="F1619" t="str">
            <v>冯营村</v>
          </cell>
          <cell r="G1619" t="str">
            <v>冯金成</v>
          </cell>
          <cell r="H1619" t="str">
            <v>412927194612102119</v>
          </cell>
          <cell r="I1619" t="str">
            <v>淅川县科学技术协会</v>
          </cell>
          <cell r="J1619" t="str">
            <v>县（区）</v>
          </cell>
          <cell r="K1619" t="str">
            <v>王晓飞</v>
          </cell>
        </row>
        <row r="1620">
          <cell r="B1620" t="str">
            <v>3112825643</v>
          </cell>
          <cell r="C1620" t="str">
            <v>310038710204</v>
          </cell>
          <cell r="D1620" t="str">
            <v>淅川县</v>
          </cell>
          <cell r="E1620" t="str">
            <v>荆紫关镇</v>
          </cell>
          <cell r="F1620" t="str">
            <v>上梅池村</v>
          </cell>
          <cell r="G1620" t="str">
            <v>皮建财</v>
          </cell>
          <cell r="H1620" t="str">
            <v>412927196806132112</v>
          </cell>
          <cell r="I1620" t="str">
            <v>淅川县教体局</v>
          </cell>
          <cell r="J1620" t="str">
            <v>县（区）</v>
          </cell>
          <cell r="K1620" t="str">
            <v>计东涌</v>
          </cell>
        </row>
        <row r="1621">
          <cell r="B1621" t="str">
            <v>3112825643</v>
          </cell>
          <cell r="C1621" t="str">
            <v>310038710204</v>
          </cell>
          <cell r="D1621" t="str">
            <v>淅川县</v>
          </cell>
          <cell r="E1621" t="str">
            <v>荆紫关镇</v>
          </cell>
          <cell r="F1621" t="str">
            <v>上梅池村</v>
          </cell>
          <cell r="G1621" t="str">
            <v>皮建财</v>
          </cell>
          <cell r="H1621" t="str">
            <v>412927196806132112</v>
          </cell>
          <cell r="I1621" t="str">
            <v>淅川县教体局</v>
          </cell>
          <cell r="J1621" t="str">
            <v>街道、镇、乡</v>
          </cell>
          <cell r="K1621" t="str">
            <v>王清泉</v>
          </cell>
        </row>
        <row r="1622">
          <cell r="B1622" t="str">
            <v>3112825644</v>
          </cell>
          <cell r="C1622" t="str">
            <v>310038710206</v>
          </cell>
          <cell r="D1622" t="str">
            <v>淅川县</v>
          </cell>
          <cell r="E1622" t="str">
            <v>荆紫关镇</v>
          </cell>
          <cell r="F1622" t="str">
            <v>庙岭村</v>
          </cell>
          <cell r="G1622" t="str">
            <v>王国芳</v>
          </cell>
          <cell r="H1622" t="str">
            <v>41292719690928213X</v>
          </cell>
          <cell r="I1622" t="str">
            <v>淅川县邮政局</v>
          </cell>
          <cell r="J1622" t="str">
            <v>街道、镇、乡</v>
          </cell>
          <cell r="K1622" t="str">
            <v>马士艾</v>
          </cell>
        </row>
        <row r="1623">
          <cell r="B1623" t="str">
            <v>3112825645</v>
          </cell>
          <cell r="C1623" t="str">
            <v>310038710209</v>
          </cell>
          <cell r="D1623" t="str">
            <v>淅川县</v>
          </cell>
          <cell r="E1623" t="str">
            <v>荆紫关镇</v>
          </cell>
          <cell r="F1623" t="str">
            <v>庙岭村</v>
          </cell>
          <cell r="G1623" t="str">
            <v>东双平</v>
          </cell>
          <cell r="H1623" t="str">
            <v>412927197511282118</v>
          </cell>
          <cell r="I1623" t="str">
            <v>淅川县亚欣冶金公司</v>
          </cell>
          <cell r="J1623" t="str">
            <v>县（区）</v>
          </cell>
          <cell r="K1623" t="str">
            <v>郝彬</v>
          </cell>
        </row>
        <row r="1624">
          <cell r="B1624" t="str">
            <v>3112825652</v>
          </cell>
          <cell r="C1624" t="str">
            <v>310038710229</v>
          </cell>
          <cell r="D1624" t="str">
            <v>淅川县</v>
          </cell>
          <cell r="E1624" t="str">
            <v>荆紫关镇</v>
          </cell>
          <cell r="F1624" t="str">
            <v>吴家沟村</v>
          </cell>
          <cell r="G1624" t="str">
            <v>吴建新</v>
          </cell>
          <cell r="H1624" t="str">
            <v>41292719720729211944</v>
          </cell>
          <cell r="I1624" t="str">
            <v>淅川县人民检察院</v>
          </cell>
          <cell r="J1624" t="str">
            <v>县（区）</v>
          </cell>
          <cell r="K1624" t="str">
            <v>万尊和</v>
          </cell>
        </row>
        <row r="1625">
          <cell r="B1625" t="str">
            <v>3112825652</v>
          </cell>
          <cell r="C1625" t="str">
            <v>310038710229</v>
          </cell>
          <cell r="D1625" t="str">
            <v>淅川县</v>
          </cell>
          <cell r="E1625" t="str">
            <v>荆紫关镇</v>
          </cell>
          <cell r="F1625" t="str">
            <v>吴家沟村</v>
          </cell>
          <cell r="G1625" t="str">
            <v>吴建新</v>
          </cell>
          <cell r="H1625" t="str">
            <v>41292719720729211944</v>
          </cell>
          <cell r="I1625" t="str">
            <v>淅川县人民检察院</v>
          </cell>
          <cell r="J1625" t="str">
            <v>县（区）</v>
          </cell>
          <cell r="K1625" t="str">
            <v>罗荣璋</v>
          </cell>
        </row>
        <row r="1626">
          <cell r="B1626" t="str">
            <v>3112825654</v>
          </cell>
          <cell r="C1626" t="str">
            <v>310038710237</v>
          </cell>
          <cell r="D1626" t="str">
            <v>淅川县</v>
          </cell>
          <cell r="E1626" t="str">
            <v>荆紫关镇</v>
          </cell>
          <cell r="F1626" t="str">
            <v>上梅池村</v>
          </cell>
          <cell r="G1626" t="str">
            <v>朱占旗</v>
          </cell>
          <cell r="H1626" t="str">
            <v>412927196911092159</v>
          </cell>
          <cell r="I1626" t="str">
            <v>淅川县教体局</v>
          </cell>
          <cell r="J1626" t="str">
            <v>县（区）</v>
          </cell>
          <cell r="K1626" t="str">
            <v>姬文平</v>
          </cell>
        </row>
        <row r="1627">
          <cell r="B1627" t="str">
            <v>3112825654</v>
          </cell>
          <cell r="C1627" t="str">
            <v>310038710237</v>
          </cell>
          <cell r="D1627" t="str">
            <v>淅川县</v>
          </cell>
          <cell r="E1627" t="str">
            <v>荆紫关镇</v>
          </cell>
          <cell r="F1627" t="str">
            <v>上梅池村</v>
          </cell>
          <cell r="G1627" t="str">
            <v>朱占旗</v>
          </cell>
          <cell r="H1627" t="str">
            <v>412927196911092159</v>
          </cell>
          <cell r="I1627" t="str">
            <v>淅川县教体局</v>
          </cell>
          <cell r="J1627" t="str">
            <v>县（区）</v>
          </cell>
          <cell r="K1627" t="str">
            <v>王彦申</v>
          </cell>
        </row>
        <row r="1628">
          <cell r="B1628" t="str">
            <v>3112825654</v>
          </cell>
          <cell r="C1628" t="str">
            <v>310038710237</v>
          </cell>
          <cell r="D1628" t="str">
            <v>淅川县</v>
          </cell>
          <cell r="E1628" t="str">
            <v>荆紫关镇</v>
          </cell>
          <cell r="F1628" t="str">
            <v>上梅池村</v>
          </cell>
          <cell r="G1628" t="str">
            <v>朱占旗</v>
          </cell>
          <cell r="H1628" t="str">
            <v>412927196911092159</v>
          </cell>
          <cell r="I1628" t="str">
            <v>淅川县教体局</v>
          </cell>
          <cell r="J1628" t="str">
            <v>街道、镇、乡</v>
          </cell>
          <cell r="K1628" t="str">
            <v>王博</v>
          </cell>
        </row>
        <row r="1629">
          <cell r="B1629" t="str">
            <v>3112825939</v>
          </cell>
          <cell r="C1629" t="str">
            <v>310038655997</v>
          </cell>
          <cell r="D1629" t="str">
            <v>淅川县</v>
          </cell>
          <cell r="E1629" t="str">
            <v>荆紫关镇</v>
          </cell>
          <cell r="F1629" t="str">
            <v>北街村</v>
          </cell>
          <cell r="G1629" t="str">
            <v>岳春霞</v>
          </cell>
          <cell r="H1629" t="str">
            <v>412927196604242145</v>
          </cell>
          <cell r="I1629" t="str">
            <v>北街村委</v>
          </cell>
          <cell r="J1629" t="str">
            <v>村两委</v>
          </cell>
          <cell r="K1629" t="str">
            <v>李冬娥</v>
          </cell>
        </row>
        <row r="1630">
          <cell r="B1630" t="str">
            <v>3112826069</v>
          </cell>
          <cell r="C1630" t="str">
            <v>310038668782</v>
          </cell>
          <cell r="D1630" t="str">
            <v>淅川县</v>
          </cell>
          <cell r="E1630" t="str">
            <v>荆紫关镇</v>
          </cell>
          <cell r="F1630" t="str">
            <v>上梅池村</v>
          </cell>
          <cell r="G1630" t="str">
            <v>曹建党</v>
          </cell>
          <cell r="H1630" t="str">
            <v>41292719691229211X</v>
          </cell>
          <cell r="I1630" t="str">
            <v>淅川县教体局</v>
          </cell>
          <cell r="J1630" t="str">
            <v>县（区）</v>
          </cell>
          <cell r="K1630" t="str">
            <v>胡国林</v>
          </cell>
        </row>
        <row r="1631">
          <cell r="B1631" t="str">
            <v>3112826069</v>
          </cell>
          <cell r="C1631" t="str">
            <v>310038668782</v>
          </cell>
          <cell r="D1631" t="str">
            <v>淅川县</v>
          </cell>
          <cell r="E1631" t="str">
            <v>荆紫关镇</v>
          </cell>
          <cell r="F1631" t="str">
            <v>上梅池村</v>
          </cell>
          <cell r="G1631" t="str">
            <v>曹建党</v>
          </cell>
          <cell r="H1631" t="str">
            <v>41292719691229211X</v>
          </cell>
          <cell r="I1631" t="str">
            <v>淅川县教体局</v>
          </cell>
          <cell r="J1631" t="str">
            <v>县（区）</v>
          </cell>
          <cell r="K1631" t="str">
            <v>李红晓</v>
          </cell>
        </row>
        <row r="1632">
          <cell r="B1632" t="str">
            <v>3112826069</v>
          </cell>
          <cell r="C1632" t="str">
            <v>310038668782</v>
          </cell>
          <cell r="D1632" t="str">
            <v>淅川县</v>
          </cell>
          <cell r="E1632" t="str">
            <v>荆紫关镇</v>
          </cell>
          <cell r="F1632" t="str">
            <v>上梅池村</v>
          </cell>
          <cell r="G1632" t="str">
            <v>曹建党</v>
          </cell>
          <cell r="H1632" t="str">
            <v>41292719691229211X</v>
          </cell>
          <cell r="I1632" t="str">
            <v>淅川县教体局</v>
          </cell>
          <cell r="J1632" t="str">
            <v>街道、镇、乡</v>
          </cell>
          <cell r="K1632" t="str">
            <v>邓兴晓</v>
          </cell>
        </row>
        <row r="1633">
          <cell r="B1633" t="str">
            <v>3112826070</v>
          </cell>
          <cell r="C1633" t="str">
            <v>310038668786</v>
          </cell>
          <cell r="D1633" t="str">
            <v>淅川县</v>
          </cell>
          <cell r="E1633" t="str">
            <v>荆紫关镇</v>
          </cell>
          <cell r="F1633" t="str">
            <v>龙泉观村</v>
          </cell>
          <cell r="G1633" t="str">
            <v>王永伟</v>
          </cell>
          <cell r="H1633" t="str">
            <v>412927197303112114</v>
          </cell>
          <cell r="I1633" t="str">
            <v>淅川县农业农村局</v>
          </cell>
          <cell r="J1633" t="str">
            <v>县（区）</v>
          </cell>
          <cell r="K1633" t="str">
            <v>王杨</v>
          </cell>
        </row>
        <row r="1634">
          <cell r="B1634" t="str">
            <v>3112826070</v>
          </cell>
          <cell r="C1634" t="str">
            <v>310038668786</v>
          </cell>
          <cell r="D1634" t="str">
            <v>淅川县</v>
          </cell>
          <cell r="E1634" t="str">
            <v>荆紫关镇</v>
          </cell>
          <cell r="F1634" t="str">
            <v>龙泉观村</v>
          </cell>
          <cell r="G1634" t="str">
            <v>王永伟</v>
          </cell>
          <cell r="H1634" t="str">
            <v>412927197303112114</v>
          </cell>
          <cell r="I1634" t="str">
            <v>淅川县农业农村局</v>
          </cell>
          <cell r="J1634" t="str">
            <v>县（区）</v>
          </cell>
          <cell r="K1634" t="str">
            <v>明李忠</v>
          </cell>
        </row>
        <row r="1635">
          <cell r="B1635" t="str">
            <v>3112826073</v>
          </cell>
          <cell r="C1635" t="str">
            <v>310038671816</v>
          </cell>
          <cell r="D1635" t="str">
            <v>淅川县</v>
          </cell>
          <cell r="E1635" t="str">
            <v>荆紫关镇</v>
          </cell>
          <cell r="F1635" t="str">
            <v>李营村</v>
          </cell>
          <cell r="G1635" t="str">
            <v>叶新顺</v>
          </cell>
          <cell r="H1635" t="str">
            <v>412927196903042119</v>
          </cell>
          <cell r="I1635" t="str">
            <v>淅川县宛运公司</v>
          </cell>
          <cell r="J1635" t="str">
            <v>县（区）</v>
          </cell>
          <cell r="K1635" t="str">
            <v>朱玉霞</v>
          </cell>
        </row>
        <row r="1636">
          <cell r="B1636" t="str">
            <v>3112826384</v>
          </cell>
          <cell r="C1636" t="str">
            <v>310038668531</v>
          </cell>
          <cell r="D1636" t="str">
            <v>淅川县</v>
          </cell>
          <cell r="E1636" t="str">
            <v>荆紫关镇</v>
          </cell>
          <cell r="F1636" t="str">
            <v>吴家沟村</v>
          </cell>
          <cell r="G1636" t="str">
            <v>李永秀</v>
          </cell>
          <cell r="H1636" t="str">
            <v>420325197909037643</v>
          </cell>
          <cell r="I1636" t="str">
            <v>淅川县人民检察院</v>
          </cell>
          <cell r="J1636" t="str">
            <v>县（区）</v>
          </cell>
          <cell r="K1636" t="str">
            <v>苏国俊</v>
          </cell>
        </row>
        <row r="1637">
          <cell r="B1637" t="str">
            <v>3112826385</v>
          </cell>
          <cell r="C1637" t="str">
            <v>310038668535</v>
          </cell>
          <cell r="D1637" t="str">
            <v>淅川县</v>
          </cell>
          <cell r="E1637" t="str">
            <v>荆紫关镇</v>
          </cell>
          <cell r="F1637" t="str">
            <v>冯营村</v>
          </cell>
          <cell r="G1637" t="str">
            <v>郭有福</v>
          </cell>
          <cell r="H1637" t="str">
            <v>412927196712052277</v>
          </cell>
          <cell r="I1637" t="str">
            <v>淅川县信访局</v>
          </cell>
          <cell r="J1637" t="str">
            <v>街道、镇、乡</v>
          </cell>
          <cell r="K1637" t="str">
            <v>付书敏</v>
          </cell>
        </row>
        <row r="1638">
          <cell r="B1638" t="str">
            <v>3112826385</v>
          </cell>
          <cell r="C1638" t="str">
            <v>310038668535</v>
          </cell>
          <cell r="D1638" t="str">
            <v>淅川县</v>
          </cell>
          <cell r="E1638" t="str">
            <v>荆紫关镇</v>
          </cell>
          <cell r="F1638" t="str">
            <v>冯营村</v>
          </cell>
          <cell r="G1638" t="str">
            <v>郭有福</v>
          </cell>
          <cell r="H1638" t="str">
            <v>412927196712052277</v>
          </cell>
          <cell r="I1638" t="str">
            <v>淅川县信访局</v>
          </cell>
          <cell r="J1638" t="str">
            <v>街道、镇、乡</v>
          </cell>
          <cell r="K1638" t="str">
            <v>张亚</v>
          </cell>
        </row>
        <row r="1639">
          <cell r="B1639" t="str">
            <v>3112826385</v>
          </cell>
          <cell r="C1639" t="str">
            <v>310038668535</v>
          </cell>
          <cell r="D1639" t="str">
            <v>淅川县</v>
          </cell>
          <cell r="E1639" t="str">
            <v>荆紫关镇</v>
          </cell>
          <cell r="F1639" t="str">
            <v>冯营村</v>
          </cell>
          <cell r="G1639" t="str">
            <v>郭有福</v>
          </cell>
          <cell r="H1639" t="str">
            <v>412927196712052277</v>
          </cell>
          <cell r="I1639" t="str">
            <v>荆紫关镇人民政府</v>
          </cell>
          <cell r="J1639" t="str">
            <v>街道、镇、乡</v>
          </cell>
          <cell r="K1639" t="str">
            <v>王宇</v>
          </cell>
        </row>
        <row r="1640">
          <cell r="B1640" t="str">
            <v>3112826391</v>
          </cell>
          <cell r="C1640" t="str">
            <v>310038671576</v>
          </cell>
          <cell r="D1640" t="str">
            <v>淅川县</v>
          </cell>
          <cell r="E1640" t="str">
            <v>荆紫关镇</v>
          </cell>
          <cell r="F1640" t="str">
            <v>冯营村</v>
          </cell>
          <cell r="G1640" t="str">
            <v>严金花</v>
          </cell>
          <cell r="H1640" t="str">
            <v>412927197604152144</v>
          </cell>
          <cell r="I1640" t="str">
            <v>淅川县人社局</v>
          </cell>
          <cell r="J1640" t="str">
            <v>县（区）</v>
          </cell>
          <cell r="K1640" t="str">
            <v>冯昱</v>
          </cell>
        </row>
        <row r="1641">
          <cell r="B1641" t="str">
            <v>3112826391</v>
          </cell>
          <cell r="C1641" t="str">
            <v>310038671576</v>
          </cell>
          <cell r="D1641" t="str">
            <v>淅川县</v>
          </cell>
          <cell r="E1641" t="str">
            <v>荆紫关镇</v>
          </cell>
          <cell r="F1641" t="str">
            <v>冯营村</v>
          </cell>
          <cell r="G1641" t="str">
            <v>严金花</v>
          </cell>
          <cell r="H1641" t="str">
            <v>412927197604152144</v>
          </cell>
          <cell r="I1641" t="str">
            <v>淅川县人社局</v>
          </cell>
          <cell r="J1641" t="str">
            <v>县（区）</v>
          </cell>
          <cell r="K1641" t="str">
            <v>严新平</v>
          </cell>
        </row>
        <row r="1642">
          <cell r="B1642" t="str">
            <v>3112826391</v>
          </cell>
          <cell r="C1642" t="str">
            <v>310038671576</v>
          </cell>
          <cell r="D1642" t="str">
            <v>淅川县</v>
          </cell>
          <cell r="E1642" t="str">
            <v>荆紫关镇</v>
          </cell>
          <cell r="F1642" t="str">
            <v>冯营村</v>
          </cell>
          <cell r="G1642" t="str">
            <v>严金花</v>
          </cell>
          <cell r="H1642" t="str">
            <v>412927197604152144</v>
          </cell>
          <cell r="I1642" t="str">
            <v>淅川县人社局</v>
          </cell>
          <cell r="J1642" t="str">
            <v>县（区）</v>
          </cell>
          <cell r="K1642" t="str">
            <v>贾娜</v>
          </cell>
        </row>
        <row r="1643">
          <cell r="B1643" t="str">
            <v>3112826584</v>
          </cell>
          <cell r="C1643" t="str">
            <v>310038683198</v>
          </cell>
          <cell r="D1643" t="str">
            <v>淅川县</v>
          </cell>
          <cell r="E1643" t="str">
            <v>荆紫关镇</v>
          </cell>
          <cell r="F1643" t="str">
            <v>张村</v>
          </cell>
          <cell r="G1643" t="str">
            <v>王玉清</v>
          </cell>
          <cell r="H1643" t="str">
            <v>411323196912222155</v>
          </cell>
          <cell r="I1643" t="str">
            <v>淅川县农业农村局</v>
          </cell>
          <cell r="J1643" t="str">
            <v>县（区）</v>
          </cell>
          <cell r="K1643" t="str">
            <v>王淅红</v>
          </cell>
        </row>
        <row r="1644">
          <cell r="B1644" t="str">
            <v>3112826943</v>
          </cell>
          <cell r="C1644" t="str">
            <v>310038683207</v>
          </cell>
          <cell r="D1644" t="str">
            <v>淅川县</v>
          </cell>
          <cell r="E1644" t="str">
            <v>荆紫关镇</v>
          </cell>
          <cell r="F1644" t="str">
            <v>史家村</v>
          </cell>
          <cell r="G1644" t="str">
            <v>李相林</v>
          </cell>
          <cell r="H1644" t="str">
            <v>412927196610202158</v>
          </cell>
          <cell r="I1644" t="str">
            <v>荆紫关镇村两委</v>
          </cell>
          <cell r="J1644" t="str">
            <v>村两委</v>
          </cell>
          <cell r="K1644" t="str">
            <v>刘廷伟</v>
          </cell>
        </row>
        <row r="1645">
          <cell r="B1645" t="str">
            <v>3112826944</v>
          </cell>
          <cell r="C1645" t="str">
            <v>310038683211</v>
          </cell>
          <cell r="D1645" t="str">
            <v>淅川县</v>
          </cell>
          <cell r="E1645" t="str">
            <v>荆紫关镇</v>
          </cell>
          <cell r="F1645" t="str">
            <v>菩萨堂村</v>
          </cell>
          <cell r="G1645" t="str">
            <v>刘金广</v>
          </cell>
          <cell r="H1645" t="str">
            <v>411323198708042113</v>
          </cell>
          <cell r="I1645" t="str">
            <v>淅川县林业局</v>
          </cell>
          <cell r="J1645" t="str">
            <v>县（区）</v>
          </cell>
          <cell r="K1645" t="str">
            <v>王纳</v>
          </cell>
        </row>
        <row r="1646">
          <cell r="B1646" t="str">
            <v>3112826946</v>
          </cell>
          <cell r="C1646" t="str">
            <v>310038683216</v>
          </cell>
          <cell r="D1646" t="str">
            <v>淅川县</v>
          </cell>
          <cell r="E1646" t="str">
            <v>荆紫关镇</v>
          </cell>
          <cell r="F1646" t="str">
            <v>庙岭村</v>
          </cell>
          <cell r="G1646" t="str">
            <v>尹杰娃</v>
          </cell>
          <cell r="H1646" t="str">
            <v>411323198409292112</v>
          </cell>
          <cell r="I1646" t="str">
            <v>淅川县森林公安局</v>
          </cell>
          <cell r="J1646" t="str">
            <v>县（区）</v>
          </cell>
          <cell r="K1646" t="str">
            <v>李新伟</v>
          </cell>
        </row>
        <row r="1647">
          <cell r="B1647" t="str">
            <v>3112826946</v>
          </cell>
          <cell r="C1647" t="str">
            <v>310038683216</v>
          </cell>
          <cell r="D1647" t="str">
            <v>淅川县</v>
          </cell>
          <cell r="E1647" t="str">
            <v>荆紫关镇</v>
          </cell>
          <cell r="F1647" t="str">
            <v>庙岭村</v>
          </cell>
          <cell r="G1647" t="str">
            <v>尹杰娃</v>
          </cell>
          <cell r="H1647" t="str">
            <v>411323198409292112</v>
          </cell>
          <cell r="I1647" t="str">
            <v>淅川县国有荆关林场</v>
          </cell>
          <cell r="J1647" t="str">
            <v>县（区）</v>
          </cell>
          <cell r="K1647" t="str">
            <v>徐书伟</v>
          </cell>
        </row>
        <row r="1648">
          <cell r="B1648" t="str">
            <v>3112826948</v>
          </cell>
          <cell r="C1648" t="str">
            <v>310038683225</v>
          </cell>
          <cell r="D1648" t="str">
            <v>淅川县</v>
          </cell>
          <cell r="E1648" t="str">
            <v>荆紫关镇</v>
          </cell>
          <cell r="F1648" t="str">
            <v>菩萨堂村</v>
          </cell>
          <cell r="G1648" t="str">
            <v>万清义</v>
          </cell>
          <cell r="H1648" t="str">
            <v>412927196904222138</v>
          </cell>
          <cell r="I1648" t="str">
            <v>淅川县体育运动中心</v>
          </cell>
          <cell r="J1648" t="str">
            <v>县（区）</v>
          </cell>
          <cell r="K1648" t="str">
            <v>熊少锋</v>
          </cell>
        </row>
        <row r="1649">
          <cell r="B1649" t="str">
            <v>3112826950</v>
          </cell>
          <cell r="C1649" t="str">
            <v>310038683231</v>
          </cell>
          <cell r="D1649" t="str">
            <v>淅川县</v>
          </cell>
          <cell r="E1649" t="str">
            <v>荆紫关镇</v>
          </cell>
          <cell r="F1649" t="str">
            <v>金家沟村</v>
          </cell>
          <cell r="G1649" t="str">
            <v>郑兴龙</v>
          </cell>
          <cell r="H1649" t="str">
            <v>412927197105212114</v>
          </cell>
          <cell r="I1649" t="str">
            <v>淅川县农业农村局</v>
          </cell>
          <cell r="J1649" t="str">
            <v>县（区）</v>
          </cell>
          <cell r="K1649" t="str">
            <v>薛莎</v>
          </cell>
        </row>
        <row r="1650">
          <cell r="B1650" t="str">
            <v>3112826950</v>
          </cell>
          <cell r="C1650" t="str">
            <v>310038683231</v>
          </cell>
          <cell r="D1650" t="str">
            <v>淅川县</v>
          </cell>
          <cell r="E1650" t="str">
            <v>荆紫关镇</v>
          </cell>
          <cell r="F1650" t="str">
            <v>金家沟村</v>
          </cell>
          <cell r="G1650" t="str">
            <v>郑兴龙</v>
          </cell>
          <cell r="H1650" t="str">
            <v>412927197105212114</v>
          </cell>
          <cell r="I1650" t="str">
            <v>淅川县农业农村局</v>
          </cell>
          <cell r="J1650" t="str">
            <v>县（区）</v>
          </cell>
          <cell r="K1650" t="str">
            <v>李俊</v>
          </cell>
        </row>
        <row r="1651">
          <cell r="B1651" t="str">
            <v>3112826953</v>
          </cell>
          <cell r="C1651" t="str">
            <v>310038686262</v>
          </cell>
          <cell r="D1651" t="str">
            <v>淅川县</v>
          </cell>
          <cell r="E1651" t="str">
            <v>荆紫关镇</v>
          </cell>
          <cell r="F1651" t="str">
            <v>龙泉观村</v>
          </cell>
          <cell r="G1651" t="str">
            <v>张恒阵</v>
          </cell>
          <cell r="H1651" t="str">
            <v>412927196505302114</v>
          </cell>
          <cell r="I1651" t="str">
            <v>荆紫关镇村两委</v>
          </cell>
          <cell r="J1651" t="str">
            <v>村两委</v>
          </cell>
          <cell r="K1651" t="str">
            <v>王有林</v>
          </cell>
        </row>
        <row r="1652">
          <cell r="B1652" t="str">
            <v>3112826953</v>
          </cell>
          <cell r="C1652" t="str">
            <v>310038686262</v>
          </cell>
          <cell r="D1652" t="str">
            <v>淅川县</v>
          </cell>
          <cell r="E1652" t="str">
            <v>荆紫关镇</v>
          </cell>
          <cell r="F1652" t="str">
            <v>龙泉观村</v>
          </cell>
          <cell r="G1652" t="str">
            <v>张恒阵</v>
          </cell>
          <cell r="H1652" t="str">
            <v>412927196505302114</v>
          </cell>
          <cell r="I1652" t="str">
            <v>淅川县农业农村局</v>
          </cell>
          <cell r="J1652" t="str">
            <v>县（区）</v>
          </cell>
          <cell r="K1652" t="str">
            <v>寇少云</v>
          </cell>
        </row>
        <row r="1653">
          <cell r="B1653" t="str">
            <v>3112826953</v>
          </cell>
          <cell r="C1653" t="str">
            <v>310038686262</v>
          </cell>
          <cell r="D1653" t="str">
            <v>淅川县</v>
          </cell>
          <cell r="E1653" t="str">
            <v>荆紫关镇</v>
          </cell>
          <cell r="F1653" t="str">
            <v>龙泉观村</v>
          </cell>
          <cell r="G1653" t="str">
            <v>张恒阵</v>
          </cell>
          <cell r="H1653" t="str">
            <v>412927196505302114</v>
          </cell>
          <cell r="I1653" t="str">
            <v>淅川县农业农村局</v>
          </cell>
          <cell r="J1653" t="str">
            <v>县（区）</v>
          </cell>
          <cell r="K1653" t="str">
            <v>杨阳</v>
          </cell>
        </row>
        <row r="1654">
          <cell r="B1654" t="str">
            <v>3112827001</v>
          </cell>
          <cell r="C1654" t="str">
            <v>310038658836</v>
          </cell>
          <cell r="D1654" t="str">
            <v>淅川县</v>
          </cell>
          <cell r="E1654" t="str">
            <v>荆紫关镇</v>
          </cell>
          <cell r="F1654" t="str">
            <v>菩萨堂村</v>
          </cell>
          <cell r="G1654" t="str">
            <v>靳大群</v>
          </cell>
          <cell r="H1654" t="str">
            <v>412927196903182111</v>
          </cell>
          <cell r="I1654" t="str">
            <v>淅川县教体局</v>
          </cell>
          <cell r="J1654" t="str">
            <v>街道、镇、乡</v>
          </cell>
          <cell r="K1654" t="str">
            <v>李永锋</v>
          </cell>
        </row>
        <row r="1655">
          <cell r="B1655" t="str">
            <v>3112827001</v>
          </cell>
          <cell r="C1655" t="str">
            <v>310038658836</v>
          </cell>
          <cell r="D1655" t="str">
            <v>淅川县</v>
          </cell>
          <cell r="E1655" t="str">
            <v>荆紫关镇</v>
          </cell>
          <cell r="F1655" t="str">
            <v>菩萨堂村</v>
          </cell>
          <cell r="G1655" t="str">
            <v>靳大群</v>
          </cell>
          <cell r="H1655" t="str">
            <v>412927196903182111</v>
          </cell>
          <cell r="I1655" t="str">
            <v>教研室</v>
          </cell>
          <cell r="J1655" t="str">
            <v>县（区）</v>
          </cell>
          <cell r="K1655" t="str">
            <v>陈建亚</v>
          </cell>
        </row>
        <row r="1656">
          <cell r="B1656" t="str">
            <v>3112827004</v>
          </cell>
          <cell r="C1656" t="str">
            <v>310038658846</v>
          </cell>
          <cell r="D1656" t="str">
            <v>淅川县</v>
          </cell>
          <cell r="E1656" t="str">
            <v>荆紫关镇</v>
          </cell>
          <cell r="F1656" t="str">
            <v>史家村</v>
          </cell>
          <cell r="G1656" t="str">
            <v>王宏杰</v>
          </cell>
          <cell r="H1656" t="str">
            <v>412927197511062158</v>
          </cell>
          <cell r="I1656" t="str">
            <v>荆紫关镇村两委</v>
          </cell>
          <cell r="J1656" t="str">
            <v>村两委</v>
          </cell>
          <cell r="K1656" t="str">
            <v>王长吉</v>
          </cell>
        </row>
        <row r="1657">
          <cell r="B1657" t="str">
            <v>3112827006</v>
          </cell>
          <cell r="C1657" t="str">
            <v>310038658854</v>
          </cell>
          <cell r="D1657" t="str">
            <v>淅川县</v>
          </cell>
          <cell r="E1657" t="str">
            <v>荆紫关镇</v>
          </cell>
          <cell r="F1657" t="str">
            <v>金家沟村</v>
          </cell>
          <cell r="G1657" t="str">
            <v>王敏</v>
          </cell>
          <cell r="H1657" t="str">
            <v>411323198602042115</v>
          </cell>
          <cell r="I1657" t="str">
            <v>淅川县农业农村局</v>
          </cell>
          <cell r="J1657" t="str">
            <v>县（区）</v>
          </cell>
          <cell r="K1657" t="str">
            <v>张全贵</v>
          </cell>
        </row>
        <row r="1658">
          <cell r="B1658" t="str">
            <v>3112827008</v>
          </cell>
          <cell r="C1658" t="str">
            <v>310038661885</v>
          </cell>
          <cell r="D1658" t="str">
            <v>淅川县</v>
          </cell>
          <cell r="E1658" t="str">
            <v>荆紫关镇</v>
          </cell>
          <cell r="F1658" t="str">
            <v>上梅池村</v>
          </cell>
          <cell r="G1658" t="str">
            <v>肖建国</v>
          </cell>
          <cell r="H1658" t="str">
            <v>412927196308022113</v>
          </cell>
          <cell r="I1658" t="str">
            <v>淅川县教体局</v>
          </cell>
          <cell r="J1658" t="str">
            <v>县（区）</v>
          </cell>
          <cell r="K1658" t="str">
            <v>陈双丽</v>
          </cell>
        </row>
        <row r="1659">
          <cell r="B1659" t="str">
            <v>3112827008</v>
          </cell>
          <cell r="C1659" t="str">
            <v>310038661885</v>
          </cell>
          <cell r="D1659" t="str">
            <v>淅川县</v>
          </cell>
          <cell r="E1659" t="str">
            <v>荆紫关镇</v>
          </cell>
          <cell r="F1659" t="str">
            <v>上梅池村</v>
          </cell>
          <cell r="G1659" t="str">
            <v>肖建国</v>
          </cell>
          <cell r="H1659" t="str">
            <v>412927196308022113</v>
          </cell>
          <cell r="I1659" t="str">
            <v>淅川县教育体育局</v>
          </cell>
          <cell r="J1659" t="str">
            <v>县（区）</v>
          </cell>
          <cell r="K1659" t="str">
            <v>姬瑞欣</v>
          </cell>
        </row>
        <row r="1660">
          <cell r="B1660" t="str">
            <v>3112827008</v>
          </cell>
          <cell r="C1660" t="str">
            <v>310038661885</v>
          </cell>
          <cell r="D1660" t="str">
            <v>淅川县</v>
          </cell>
          <cell r="E1660" t="str">
            <v>荆紫关镇</v>
          </cell>
          <cell r="F1660" t="str">
            <v>上梅池村</v>
          </cell>
          <cell r="G1660" t="str">
            <v>肖建国</v>
          </cell>
          <cell r="H1660" t="str">
            <v>412927196308022113</v>
          </cell>
          <cell r="I1660" t="str">
            <v>淅川县教体局</v>
          </cell>
          <cell r="J1660" t="str">
            <v>县（区）</v>
          </cell>
          <cell r="K1660" t="str">
            <v>胡国林</v>
          </cell>
        </row>
        <row r="1661">
          <cell r="B1661" t="str">
            <v>3112827071</v>
          </cell>
          <cell r="C1661" t="str">
            <v>310038668302</v>
          </cell>
          <cell r="D1661" t="str">
            <v>淅川县</v>
          </cell>
          <cell r="E1661" t="str">
            <v>荆紫关镇</v>
          </cell>
          <cell r="F1661" t="str">
            <v>穆营村</v>
          </cell>
          <cell r="G1661" t="str">
            <v>刘保安</v>
          </cell>
          <cell r="H1661" t="str">
            <v>411323197306172113</v>
          </cell>
          <cell r="I1661" t="str">
            <v>淅川县人民检察院</v>
          </cell>
          <cell r="J1661" t="str">
            <v>县（区）</v>
          </cell>
          <cell r="K1661" t="str">
            <v>张仁道</v>
          </cell>
        </row>
        <row r="1662">
          <cell r="B1662" t="str">
            <v>3112827077</v>
          </cell>
          <cell r="C1662" t="str">
            <v>310038671346</v>
          </cell>
          <cell r="D1662" t="str">
            <v>淅川县</v>
          </cell>
          <cell r="E1662" t="str">
            <v>荆紫关镇</v>
          </cell>
          <cell r="F1662" t="str">
            <v>菩萨堂村</v>
          </cell>
          <cell r="G1662" t="str">
            <v>杨吉有</v>
          </cell>
          <cell r="H1662" t="str">
            <v>412927195805122110</v>
          </cell>
          <cell r="I1662" t="str">
            <v>淅川县教体局</v>
          </cell>
          <cell r="J1662" t="str">
            <v>县（区）</v>
          </cell>
          <cell r="K1662" t="str">
            <v>孙改勤</v>
          </cell>
        </row>
        <row r="1663">
          <cell r="B1663" t="str">
            <v>3112827077</v>
          </cell>
          <cell r="C1663" t="str">
            <v>310038671346</v>
          </cell>
          <cell r="D1663" t="str">
            <v>淅川县</v>
          </cell>
          <cell r="E1663" t="str">
            <v>荆紫关镇</v>
          </cell>
          <cell r="F1663" t="str">
            <v>菩萨堂村</v>
          </cell>
          <cell r="G1663" t="str">
            <v>杨吉有</v>
          </cell>
          <cell r="H1663" t="str">
            <v>412927195805122110</v>
          </cell>
          <cell r="I1663" t="str">
            <v>教研室</v>
          </cell>
          <cell r="J1663" t="str">
            <v>县（区）</v>
          </cell>
          <cell r="K1663" t="str">
            <v>全旭</v>
          </cell>
        </row>
        <row r="1664">
          <cell r="B1664" t="str">
            <v>3112827209</v>
          </cell>
          <cell r="C1664" t="str">
            <v>310038687206</v>
          </cell>
          <cell r="D1664" t="str">
            <v>淅川县</v>
          </cell>
          <cell r="E1664" t="str">
            <v>荆紫关镇</v>
          </cell>
          <cell r="F1664" t="str">
            <v>上梅池村</v>
          </cell>
          <cell r="G1664" t="str">
            <v>杨新华</v>
          </cell>
          <cell r="H1664" t="str">
            <v>412927197408102158</v>
          </cell>
          <cell r="I1664" t="str">
            <v>淅川县教育体育局</v>
          </cell>
          <cell r="J1664" t="str">
            <v>县（区）</v>
          </cell>
          <cell r="K1664" t="str">
            <v>李华萌</v>
          </cell>
        </row>
        <row r="1665">
          <cell r="B1665" t="str">
            <v>3112827209</v>
          </cell>
          <cell r="C1665" t="str">
            <v>310038687206</v>
          </cell>
          <cell r="D1665" t="str">
            <v>淅川县</v>
          </cell>
          <cell r="E1665" t="str">
            <v>荆紫关镇</v>
          </cell>
          <cell r="F1665" t="str">
            <v>上梅池村</v>
          </cell>
          <cell r="G1665" t="str">
            <v>杨新华</v>
          </cell>
          <cell r="H1665" t="str">
            <v>412927197408102158</v>
          </cell>
          <cell r="I1665" t="str">
            <v>淅川县教体局</v>
          </cell>
          <cell r="J1665" t="str">
            <v>县（区）</v>
          </cell>
          <cell r="K1665" t="str">
            <v>王彦申</v>
          </cell>
        </row>
        <row r="1666">
          <cell r="B1666" t="str">
            <v>3112827209</v>
          </cell>
          <cell r="C1666" t="str">
            <v>310038687206</v>
          </cell>
          <cell r="D1666" t="str">
            <v>淅川县</v>
          </cell>
          <cell r="E1666" t="str">
            <v>荆紫关镇</v>
          </cell>
          <cell r="F1666" t="str">
            <v>上梅池村</v>
          </cell>
          <cell r="G1666" t="str">
            <v>杨新华</v>
          </cell>
          <cell r="H1666" t="str">
            <v>412927197408102158</v>
          </cell>
          <cell r="I1666" t="str">
            <v>荆紫关镇人民政府</v>
          </cell>
          <cell r="J1666" t="str">
            <v>街道、镇、乡</v>
          </cell>
          <cell r="K1666" t="str">
            <v>吴顺旗</v>
          </cell>
        </row>
        <row r="1667">
          <cell r="B1667" t="str">
            <v>3112827209</v>
          </cell>
          <cell r="C1667" t="str">
            <v>310038687206</v>
          </cell>
          <cell r="D1667" t="str">
            <v>淅川县</v>
          </cell>
          <cell r="E1667" t="str">
            <v>荆紫关镇</v>
          </cell>
          <cell r="F1667" t="str">
            <v>上梅池村</v>
          </cell>
          <cell r="G1667" t="str">
            <v>杨新华</v>
          </cell>
          <cell r="H1667" t="str">
            <v>412927197408102158</v>
          </cell>
          <cell r="I1667" t="str">
            <v>荆紫关镇村两委</v>
          </cell>
          <cell r="J1667" t="str">
            <v>村两委</v>
          </cell>
          <cell r="K1667" t="str">
            <v>郝磊</v>
          </cell>
        </row>
        <row r="1668">
          <cell r="B1668" t="str">
            <v>3112827210</v>
          </cell>
          <cell r="C1668" t="str">
            <v>310038687210</v>
          </cell>
          <cell r="D1668" t="str">
            <v>淅川县</v>
          </cell>
          <cell r="E1668" t="str">
            <v>荆紫关镇</v>
          </cell>
          <cell r="F1668" t="str">
            <v>李营村</v>
          </cell>
          <cell r="G1668" t="str">
            <v>李书亮</v>
          </cell>
          <cell r="H1668" t="str">
            <v>412927196402202110</v>
          </cell>
          <cell r="I1668" t="str">
            <v>淅川县宛运公司</v>
          </cell>
          <cell r="J1668" t="str">
            <v>县（区）</v>
          </cell>
          <cell r="K1668" t="str">
            <v>贾振基</v>
          </cell>
        </row>
        <row r="1669">
          <cell r="B1669" t="str">
            <v>3112827359</v>
          </cell>
          <cell r="C1669" t="str">
            <v>310038661889</v>
          </cell>
          <cell r="D1669" t="str">
            <v>淅川县</v>
          </cell>
          <cell r="E1669" t="str">
            <v>荆紫关镇</v>
          </cell>
          <cell r="F1669" t="str">
            <v>上梅池村</v>
          </cell>
          <cell r="G1669" t="str">
            <v>张党恩</v>
          </cell>
          <cell r="H1669" t="str">
            <v>412927196510272116</v>
          </cell>
          <cell r="I1669" t="str">
            <v>荆紫关镇人民政府</v>
          </cell>
          <cell r="J1669" t="str">
            <v>街道、镇、乡</v>
          </cell>
          <cell r="K1669" t="str">
            <v>孙宏伟</v>
          </cell>
        </row>
        <row r="1670">
          <cell r="B1670" t="str">
            <v>3112827359</v>
          </cell>
          <cell r="C1670" t="str">
            <v>310038661889</v>
          </cell>
          <cell r="D1670" t="str">
            <v>淅川县</v>
          </cell>
          <cell r="E1670" t="str">
            <v>荆紫关镇</v>
          </cell>
          <cell r="F1670" t="str">
            <v>上梅池村</v>
          </cell>
          <cell r="G1670" t="str">
            <v>张党恩</v>
          </cell>
          <cell r="H1670" t="str">
            <v>412927196510272116</v>
          </cell>
          <cell r="I1670" t="str">
            <v>淅川县教体局</v>
          </cell>
          <cell r="J1670" t="str">
            <v>县（区）</v>
          </cell>
          <cell r="K1670" t="str">
            <v>计东涌</v>
          </cell>
        </row>
        <row r="1671">
          <cell r="B1671" t="str">
            <v>3112827362</v>
          </cell>
          <cell r="C1671" t="str">
            <v>310038661899</v>
          </cell>
          <cell r="D1671" t="str">
            <v>淅川县</v>
          </cell>
          <cell r="E1671" t="str">
            <v>荆紫关镇</v>
          </cell>
          <cell r="F1671" t="str">
            <v>狮子沟村</v>
          </cell>
          <cell r="G1671" t="str">
            <v>柯喜英</v>
          </cell>
          <cell r="H1671" t="str">
            <v>41292719640504216771</v>
          </cell>
          <cell r="I1671" t="str">
            <v>淅川县教体局</v>
          </cell>
          <cell r="J1671" t="str">
            <v>县（区）</v>
          </cell>
          <cell r="K1671" t="str">
            <v>马倩</v>
          </cell>
        </row>
        <row r="1672">
          <cell r="B1672" t="str">
            <v>3112827362</v>
          </cell>
          <cell r="C1672" t="str">
            <v>310038661899</v>
          </cell>
          <cell r="D1672" t="str">
            <v>淅川县</v>
          </cell>
          <cell r="E1672" t="str">
            <v>荆紫关镇</v>
          </cell>
          <cell r="F1672" t="str">
            <v>狮子沟村</v>
          </cell>
          <cell r="G1672" t="str">
            <v>柯喜英</v>
          </cell>
          <cell r="H1672" t="str">
            <v>41292719640504216771</v>
          </cell>
          <cell r="I1672" t="str">
            <v>淅川县教体局</v>
          </cell>
          <cell r="J1672" t="str">
            <v>县（区）</v>
          </cell>
          <cell r="K1672" t="str">
            <v>王宗涛</v>
          </cell>
        </row>
        <row r="1673">
          <cell r="B1673" t="str">
            <v>3112827364</v>
          </cell>
          <cell r="C1673" t="str">
            <v>310038661910</v>
          </cell>
          <cell r="D1673" t="str">
            <v>淅川县</v>
          </cell>
          <cell r="E1673" t="str">
            <v>荆紫关镇</v>
          </cell>
          <cell r="F1673" t="str">
            <v>吴家沟村</v>
          </cell>
          <cell r="G1673" t="str">
            <v>吴山林</v>
          </cell>
          <cell r="H1673" t="str">
            <v>412927195108132110</v>
          </cell>
          <cell r="I1673" t="str">
            <v>荆紫关镇人民政府</v>
          </cell>
          <cell r="J1673" t="str">
            <v>街道、镇、乡</v>
          </cell>
          <cell r="K1673" t="str">
            <v>付太华</v>
          </cell>
        </row>
        <row r="1674">
          <cell r="B1674" t="str">
            <v>3112827364</v>
          </cell>
          <cell r="C1674" t="str">
            <v>310038661910</v>
          </cell>
          <cell r="D1674" t="str">
            <v>淅川县</v>
          </cell>
          <cell r="E1674" t="str">
            <v>荆紫关镇</v>
          </cell>
          <cell r="F1674" t="str">
            <v>吴家沟村</v>
          </cell>
          <cell r="G1674" t="str">
            <v>吴山林</v>
          </cell>
          <cell r="H1674" t="str">
            <v>412927195108132110</v>
          </cell>
          <cell r="I1674" t="str">
            <v>荆紫关镇人民政府</v>
          </cell>
          <cell r="J1674" t="str">
            <v>街道、镇、乡</v>
          </cell>
          <cell r="K1674" t="str">
            <v>王华平</v>
          </cell>
        </row>
        <row r="1675">
          <cell r="B1675" t="str">
            <v>3112827364</v>
          </cell>
          <cell r="C1675" t="str">
            <v>310038661910</v>
          </cell>
          <cell r="D1675" t="str">
            <v>淅川县</v>
          </cell>
          <cell r="E1675" t="str">
            <v>荆紫关镇</v>
          </cell>
          <cell r="F1675" t="str">
            <v>吴家沟村</v>
          </cell>
          <cell r="G1675" t="str">
            <v>吴山林</v>
          </cell>
          <cell r="H1675" t="str">
            <v>412927195108132110</v>
          </cell>
          <cell r="I1675" t="str">
            <v>荆紫关镇人民政府</v>
          </cell>
          <cell r="J1675" t="str">
            <v>街道、镇、乡</v>
          </cell>
          <cell r="K1675" t="str">
            <v>姚天慧</v>
          </cell>
        </row>
        <row r="1676">
          <cell r="B1676" t="str">
            <v>3112827366</v>
          </cell>
          <cell r="C1676" t="str">
            <v>310038661915</v>
          </cell>
          <cell r="D1676" t="str">
            <v>淅川县</v>
          </cell>
          <cell r="E1676" t="str">
            <v>荆紫关镇</v>
          </cell>
          <cell r="F1676" t="str">
            <v>穆营村</v>
          </cell>
          <cell r="G1676" t="str">
            <v>叶秀申</v>
          </cell>
          <cell r="H1676" t="str">
            <v>41132319571101211452</v>
          </cell>
          <cell r="I1676" t="str">
            <v>淅川县人民检察院</v>
          </cell>
          <cell r="J1676" t="str">
            <v>县（区）</v>
          </cell>
          <cell r="K1676" t="str">
            <v>李平</v>
          </cell>
        </row>
        <row r="1677">
          <cell r="B1677" t="str">
            <v>3112827433</v>
          </cell>
          <cell r="C1677" t="str">
            <v>310038671360</v>
          </cell>
          <cell r="D1677" t="str">
            <v>淅川县</v>
          </cell>
          <cell r="E1677" t="str">
            <v>荆紫关镇</v>
          </cell>
          <cell r="F1677" t="str">
            <v>史家村</v>
          </cell>
          <cell r="G1677" t="str">
            <v>史吉兴</v>
          </cell>
          <cell r="H1677" t="str">
            <v>412927197406202155</v>
          </cell>
          <cell r="I1677" t="str">
            <v>荆紫关镇村两委</v>
          </cell>
          <cell r="J1677" t="str">
            <v>村两委</v>
          </cell>
          <cell r="K1677" t="str">
            <v>聂进朝</v>
          </cell>
        </row>
        <row r="1678">
          <cell r="B1678" t="str">
            <v>3112827434</v>
          </cell>
          <cell r="C1678" t="str">
            <v>310038671366</v>
          </cell>
          <cell r="D1678" t="str">
            <v>淅川县</v>
          </cell>
          <cell r="E1678" t="str">
            <v>荆紫关镇</v>
          </cell>
          <cell r="F1678" t="str">
            <v>麻墈村</v>
          </cell>
          <cell r="G1678" t="str">
            <v>张红伟</v>
          </cell>
          <cell r="H1678" t="str">
            <v>412927196812242115</v>
          </cell>
          <cell r="I1678" t="str">
            <v>荆紫关镇人民政府</v>
          </cell>
          <cell r="J1678" t="str">
            <v>街道、镇、乡</v>
          </cell>
          <cell r="K1678" t="str">
            <v>麻海锋</v>
          </cell>
        </row>
        <row r="1679">
          <cell r="B1679" t="str">
            <v>3112827434</v>
          </cell>
          <cell r="C1679" t="str">
            <v>310038671366</v>
          </cell>
          <cell r="D1679" t="str">
            <v>淅川县</v>
          </cell>
          <cell r="E1679" t="str">
            <v>荆紫关镇</v>
          </cell>
          <cell r="F1679" t="str">
            <v>麻墈村</v>
          </cell>
          <cell r="G1679" t="str">
            <v>张红伟</v>
          </cell>
          <cell r="H1679" t="str">
            <v>412927196812242115</v>
          </cell>
          <cell r="I1679" t="str">
            <v>淅川县国有荆关林场</v>
          </cell>
          <cell r="J1679" t="str">
            <v>县（区）</v>
          </cell>
          <cell r="K1679" t="str">
            <v>刘照顺</v>
          </cell>
        </row>
        <row r="1680">
          <cell r="B1680" t="str">
            <v>3112827435</v>
          </cell>
          <cell r="C1680" t="str">
            <v>310038671368</v>
          </cell>
          <cell r="D1680" t="str">
            <v>淅川县</v>
          </cell>
          <cell r="E1680" t="str">
            <v>荆紫关镇</v>
          </cell>
          <cell r="F1680" t="str">
            <v>程家凹村</v>
          </cell>
          <cell r="G1680" t="str">
            <v>程有仓</v>
          </cell>
          <cell r="H1680" t="str">
            <v>412927194205102111</v>
          </cell>
          <cell r="I1680" t="str">
            <v>荆紫关镇人民政府</v>
          </cell>
          <cell r="J1680" t="str">
            <v>街道、镇、乡</v>
          </cell>
          <cell r="K1680" t="str">
            <v>左建军</v>
          </cell>
        </row>
        <row r="1681">
          <cell r="B1681" t="str">
            <v>3112827435</v>
          </cell>
          <cell r="C1681" t="str">
            <v>310038671368</v>
          </cell>
          <cell r="D1681" t="str">
            <v>淅川县</v>
          </cell>
          <cell r="E1681" t="str">
            <v>荆紫关镇</v>
          </cell>
          <cell r="F1681" t="str">
            <v>程家凹村</v>
          </cell>
          <cell r="G1681" t="str">
            <v>程有仓</v>
          </cell>
          <cell r="H1681" t="str">
            <v>412927194205102111</v>
          </cell>
          <cell r="I1681" t="str">
            <v>淅川县人社局</v>
          </cell>
          <cell r="J1681" t="str">
            <v>县（区）</v>
          </cell>
          <cell r="K1681" t="str">
            <v>侯同庆</v>
          </cell>
        </row>
        <row r="1682">
          <cell r="B1682" t="str">
            <v>3112827437</v>
          </cell>
          <cell r="C1682" t="str">
            <v>310038671371</v>
          </cell>
          <cell r="D1682" t="str">
            <v>淅川县</v>
          </cell>
          <cell r="E1682" t="str">
            <v>荆紫关镇</v>
          </cell>
          <cell r="F1682" t="str">
            <v>三岔村</v>
          </cell>
          <cell r="G1682" t="str">
            <v>程新国</v>
          </cell>
          <cell r="H1682" t="str">
            <v>412927196511132115</v>
          </cell>
          <cell r="I1682" t="str">
            <v>淅川县城镇集体工业联社</v>
          </cell>
          <cell r="J1682" t="str">
            <v>县（区）</v>
          </cell>
          <cell r="K1682" t="str">
            <v>王宏</v>
          </cell>
        </row>
        <row r="1683">
          <cell r="B1683" t="str">
            <v>3112827439</v>
          </cell>
          <cell r="C1683" t="str">
            <v>310038671375</v>
          </cell>
          <cell r="D1683" t="str">
            <v>淅川县</v>
          </cell>
          <cell r="E1683" t="str">
            <v>荆紫关镇</v>
          </cell>
          <cell r="F1683" t="str">
            <v>菩萨堂村</v>
          </cell>
          <cell r="G1683" t="str">
            <v>朱太强</v>
          </cell>
          <cell r="H1683" t="str">
            <v>412927195307272116</v>
          </cell>
          <cell r="I1683" t="str">
            <v>淅川县林业局</v>
          </cell>
          <cell r="J1683" t="str">
            <v>县（区）</v>
          </cell>
          <cell r="K1683" t="str">
            <v>樊清瑞</v>
          </cell>
        </row>
        <row r="1684">
          <cell r="B1684" t="str">
            <v>3112827569</v>
          </cell>
          <cell r="C1684" t="str">
            <v>310038641170</v>
          </cell>
          <cell r="D1684" t="str">
            <v>淅川县</v>
          </cell>
          <cell r="E1684" t="str">
            <v>荆紫关镇</v>
          </cell>
          <cell r="F1684" t="str">
            <v>山根村</v>
          </cell>
          <cell r="G1684" t="str">
            <v>程振红</v>
          </cell>
          <cell r="H1684" t="str">
            <v>41292719740801213644</v>
          </cell>
          <cell r="I1684" t="str">
            <v>淅川县人社局</v>
          </cell>
          <cell r="J1684" t="str">
            <v>县（区）</v>
          </cell>
          <cell r="K1684" t="str">
            <v>詹颖</v>
          </cell>
        </row>
        <row r="1685">
          <cell r="B1685" t="str">
            <v>3112827571</v>
          </cell>
          <cell r="C1685" t="str">
            <v>310038641174</v>
          </cell>
          <cell r="D1685" t="str">
            <v>淅川县</v>
          </cell>
          <cell r="E1685" t="str">
            <v>荆紫关镇</v>
          </cell>
          <cell r="F1685" t="str">
            <v>李营村</v>
          </cell>
          <cell r="G1685" t="str">
            <v>邓兴枝</v>
          </cell>
          <cell r="H1685" t="str">
            <v>412927196003052127</v>
          </cell>
          <cell r="I1685" t="str">
            <v>淅川县宛运公司</v>
          </cell>
          <cell r="J1685" t="str">
            <v>县（区）</v>
          </cell>
          <cell r="K1685" t="str">
            <v>单占英</v>
          </cell>
        </row>
        <row r="1686">
          <cell r="B1686" t="str">
            <v>3112827572</v>
          </cell>
          <cell r="C1686" t="str">
            <v>310038641179</v>
          </cell>
          <cell r="D1686" t="str">
            <v>淅川县</v>
          </cell>
          <cell r="E1686" t="str">
            <v>荆紫关镇</v>
          </cell>
          <cell r="F1686" t="str">
            <v>魏村</v>
          </cell>
          <cell r="G1686" t="str">
            <v>聂巧连</v>
          </cell>
          <cell r="H1686" t="str">
            <v>41292719491218212242</v>
          </cell>
          <cell r="I1686" t="str">
            <v>淅川县环保局</v>
          </cell>
          <cell r="J1686" t="str">
            <v>县（区）</v>
          </cell>
          <cell r="K1686" t="str">
            <v>李晓</v>
          </cell>
        </row>
        <row r="1687">
          <cell r="B1687" t="str">
            <v>3112827577</v>
          </cell>
          <cell r="C1687" t="str">
            <v>310038641195</v>
          </cell>
          <cell r="D1687" t="str">
            <v>淅川县</v>
          </cell>
          <cell r="E1687" t="str">
            <v>荆紫关镇</v>
          </cell>
          <cell r="F1687" t="str">
            <v>庙岭村</v>
          </cell>
          <cell r="G1687" t="str">
            <v>王娥</v>
          </cell>
          <cell r="H1687" t="str">
            <v>41292719660423214X</v>
          </cell>
          <cell r="I1687" t="str">
            <v>荆紫关镇村两委</v>
          </cell>
          <cell r="J1687" t="str">
            <v>村两委</v>
          </cell>
          <cell r="K1687" t="str">
            <v>赵老三</v>
          </cell>
        </row>
        <row r="1688">
          <cell r="B1688" t="str">
            <v>3112827881</v>
          </cell>
          <cell r="C1688" t="str">
            <v>310038640931</v>
          </cell>
          <cell r="D1688" t="str">
            <v>淅川县</v>
          </cell>
          <cell r="E1688" t="str">
            <v>荆紫关镇</v>
          </cell>
          <cell r="F1688" t="str">
            <v>程家凹村</v>
          </cell>
          <cell r="G1688" t="str">
            <v>程振业</v>
          </cell>
          <cell r="H1688" t="str">
            <v>412927194910202134</v>
          </cell>
          <cell r="I1688" t="str">
            <v>荆紫关镇人民政府</v>
          </cell>
          <cell r="J1688" t="str">
            <v>街道、镇、乡</v>
          </cell>
          <cell r="K1688" t="str">
            <v>左建军</v>
          </cell>
        </row>
        <row r="1689">
          <cell r="B1689" t="str">
            <v>3112827882</v>
          </cell>
          <cell r="C1689" t="str">
            <v>310038640934</v>
          </cell>
          <cell r="D1689" t="str">
            <v>淅川县</v>
          </cell>
          <cell r="E1689" t="str">
            <v>荆紫关镇</v>
          </cell>
          <cell r="F1689" t="str">
            <v>魏村</v>
          </cell>
          <cell r="G1689" t="str">
            <v>魏青选</v>
          </cell>
          <cell r="H1689" t="str">
            <v>411323194311222118</v>
          </cell>
          <cell r="I1689" t="str">
            <v>淅川县环保局</v>
          </cell>
          <cell r="J1689" t="str">
            <v>县（区）</v>
          </cell>
          <cell r="K1689" t="str">
            <v>李通</v>
          </cell>
        </row>
        <row r="1690">
          <cell r="B1690" t="str">
            <v>3112827883</v>
          </cell>
          <cell r="C1690" t="str">
            <v>310038640938</v>
          </cell>
          <cell r="D1690" t="str">
            <v>淅川县</v>
          </cell>
          <cell r="E1690" t="str">
            <v>荆紫关镇</v>
          </cell>
          <cell r="F1690" t="str">
            <v>庙岭村</v>
          </cell>
          <cell r="G1690" t="str">
            <v>朱令锋</v>
          </cell>
          <cell r="H1690" t="str">
            <v>412927197805112114</v>
          </cell>
          <cell r="I1690" t="str">
            <v>移动公司</v>
          </cell>
          <cell r="J1690" t="str">
            <v>县（区）</v>
          </cell>
          <cell r="K1690" t="str">
            <v>周鑫</v>
          </cell>
        </row>
        <row r="1691">
          <cell r="B1691" t="str">
            <v>3112827889</v>
          </cell>
          <cell r="C1691" t="str">
            <v>310038640957</v>
          </cell>
          <cell r="D1691" t="str">
            <v>淅川县</v>
          </cell>
          <cell r="E1691" t="str">
            <v>荆紫关镇</v>
          </cell>
          <cell r="F1691" t="str">
            <v>穆营村</v>
          </cell>
          <cell r="G1691" t="str">
            <v>徐丽娟</v>
          </cell>
          <cell r="H1691" t="str">
            <v>411323197212142124</v>
          </cell>
          <cell r="I1691" t="str">
            <v>淅川县人民检察院</v>
          </cell>
          <cell r="J1691" t="str">
            <v>县（区）</v>
          </cell>
          <cell r="K1691" t="str">
            <v>王克</v>
          </cell>
        </row>
        <row r="1692">
          <cell r="B1692" t="str">
            <v>3112827891</v>
          </cell>
          <cell r="C1692" t="str">
            <v>310038640960</v>
          </cell>
          <cell r="D1692" t="str">
            <v>淅川县</v>
          </cell>
          <cell r="E1692" t="str">
            <v>荆紫关镇</v>
          </cell>
          <cell r="F1692" t="str">
            <v>麻墈村</v>
          </cell>
          <cell r="G1692" t="str">
            <v>袁太英</v>
          </cell>
          <cell r="H1692" t="str">
            <v>412927195809182153</v>
          </cell>
          <cell r="I1692" t="str">
            <v>淅川县人民检察院</v>
          </cell>
          <cell r="J1692" t="str">
            <v>县（区）</v>
          </cell>
          <cell r="K1692" t="str">
            <v>武腾飞</v>
          </cell>
        </row>
        <row r="1693">
          <cell r="B1693" t="str">
            <v>3112828007</v>
          </cell>
          <cell r="C1693" t="str">
            <v>310038675108</v>
          </cell>
          <cell r="D1693" t="str">
            <v>淅川县</v>
          </cell>
          <cell r="E1693" t="str">
            <v>荆紫关镇</v>
          </cell>
          <cell r="F1693" t="str">
            <v>上梅池村</v>
          </cell>
          <cell r="G1693" t="str">
            <v>陈其光</v>
          </cell>
          <cell r="H1693" t="str">
            <v>412927196506052110</v>
          </cell>
          <cell r="I1693" t="str">
            <v>淅川县教体局</v>
          </cell>
          <cell r="J1693" t="str">
            <v>街道、镇、乡</v>
          </cell>
          <cell r="K1693" t="str">
            <v>马成强</v>
          </cell>
        </row>
        <row r="1694">
          <cell r="B1694" t="str">
            <v>3112828007</v>
          </cell>
          <cell r="C1694" t="str">
            <v>310038675108</v>
          </cell>
          <cell r="D1694" t="str">
            <v>淅川县</v>
          </cell>
          <cell r="E1694" t="str">
            <v>荆紫关镇</v>
          </cell>
          <cell r="F1694" t="str">
            <v>上梅池村</v>
          </cell>
          <cell r="G1694" t="str">
            <v>陈其光</v>
          </cell>
          <cell r="H1694" t="str">
            <v>412927196506052110</v>
          </cell>
          <cell r="I1694" t="str">
            <v>淅川县教体局</v>
          </cell>
          <cell r="J1694" t="str">
            <v>县（区）</v>
          </cell>
          <cell r="K1694" t="str">
            <v>贾红峰</v>
          </cell>
        </row>
        <row r="1695">
          <cell r="B1695" t="str">
            <v>3112828125</v>
          </cell>
          <cell r="C1695" t="str">
            <v>310038674184</v>
          </cell>
          <cell r="D1695" t="str">
            <v>淅川县</v>
          </cell>
          <cell r="E1695" t="str">
            <v>荆紫关镇</v>
          </cell>
          <cell r="F1695" t="str">
            <v>三岔村</v>
          </cell>
          <cell r="G1695" t="str">
            <v>王自军</v>
          </cell>
          <cell r="H1695" t="str">
            <v>412927195006052136</v>
          </cell>
          <cell r="I1695" t="str">
            <v>淅川县城镇集体工业联社</v>
          </cell>
          <cell r="J1695" t="str">
            <v>县（区）</v>
          </cell>
          <cell r="K1695" t="str">
            <v>金大军</v>
          </cell>
        </row>
        <row r="1696">
          <cell r="B1696" t="str">
            <v>3112828126</v>
          </cell>
          <cell r="C1696" t="str">
            <v>310038674190</v>
          </cell>
          <cell r="D1696" t="str">
            <v>淅川县</v>
          </cell>
          <cell r="E1696" t="str">
            <v>荆紫关镇</v>
          </cell>
          <cell r="F1696" t="str">
            <v>金家沟村</v>
          </cell>
          <cell r="G1696" t="str">
            <v>姚新福</v>
          </cell>
          <cell r="H1696" t="str">
            <v>412927197307052155</v>
          </cell>
          <cell r="I1696" t="str">
            <v>淅川县农业农村局</v>
          </cell>
          <cell r="J1696" t="str">
            <v>县（区）</v>
          </cell>
          <cell r="K1696" t="str">
            <v>关素玲</v>
          </cell>
        </row>
        <row r="1697">
          <cell r="B1697" t="str">
            <v>3112828128</v>
          </cell>
          <cell r="C1697" t="str">
            <v>310038674196</v>
          </cell>
          <cell r="D1697" t="str">
            <v>淅川县</v>
          </cell>
          <cell r="E1697" t="str">
            <v>荆紫关镇</v>
          </cell>
          <cell r="F1697" t="str">
            <v>李营村</v>
          </cell>
          <cell r="G1697" t="str">
            <v>刘东华</v>
          </cell>
          <cell r="H1697" t="str">
            <v>41292719571215216942</v>
          </cell>
          <cell r="I1697" t="str">
            <v>荆紫关镇村两委</v>
          </cell>
          <cell r="J1697" t="str">
            <v>村两委</v>
          </cell>
          <cell r="K1697" t="str">
            <v>陈欢</v>
          </cell>
        </row>
        <row r="1698">
          <cell r="B1698" t="str">
            <v>3112828128</v>
          </cell>
          <cell r="C1698" t="str">
            <v>310038674196</v>
          </cell>
          <cell r="D1698" t="str">
            <v>淅川县</v>
          </cell>
          <cell r="E1698" t="str">
            <v>荆紫关镇</v>
          </cell>
          <cell r="F1698" t="str">
            <v>李营村</v>
          </cell>
          <cell r="G1698" t="str">
            <v>刘东华</v>
          </cell>
          <cell r="H1698" t="str">
            <v>41292719571215216942</v>
          </cell>
          <cell r="I1698" t="str">
            <v>荆紫关镇人民政府</v>
          </cell>
          <cell r="J1698" t="str">
            <v>街道、镇、乡</v>
          </cell>
          <cell r="K1698" t="str">
            <v>王龙</v>
          </cell>
        </row>
        <row r="1699">
          <cell r="B1699" t="str">
            <v>3112828128</v>
          </cell>
          <cell r="C1699" t="str">
            <v>310038674196</v>
          </cell>
          <cell r="D1699" t="str">
            <v>淅川县</v>
          </cell>
          <cell r="E1699" t="str">
            <v>荆紫关镇</v>
          </cell>
          <cell r="F1699" t="str">
            <v>李营村</v>
          </cell>
          <cell r="G1699" t="str">
            <v>刘东华</v>
          </cell>
          <cell r="H1699" t="str">
            <v>41292719571215216942</v>
          </cell>
          <cell r="I1699" t="str">
            <v>淅川县宛运公司</v>
          </cell>
          <cell r="J1699" t="str">
            <v>县（区）</v>
          </cell>
          <cell r="K1699" t="str">
            <v>胡鑫</v>
          </cell>
        </row>
        <row r="1700">
          <cell r="B1700" t="str">
            <v>3112828128</v>
          </cell>
          <cell r="C1700" t="str">
            <v>310038674196</v>
          </cell>
          <cell r="D1700" t="str">
            <v>淅川县</v>
          </cell>
          <cell r="E1700" t="str">
            <v>荆紫关镇</v>
          </cell>
          <cell r="F1700" t="str">
            <v>李营村</v>
          </cell>
          <cell r="G1700" t="str">
            <v>刘东华</v>
          </cell>
          <cell r="H1700" t="str">
            <v>41292719571215216942</v>
          </cell>
          <cell r="I1700" t="str">
            <v>荆紫关镇人民政府</v>
          </cell>
          <cell r="J1700" t="str">
            <v>街道、镇、乡</v>
          </cell>
          <cell r="K1700" t="str">
            <v>杜爱芬</v>
          </cell>
        </row>
        <row r="1701">
          <cell r="B1701" t="str">
            <v>3112828252</v>
          </cell>
          <cell r="C1701" t="str">
            <v>310038643993</v>
          </cell>
          <cell r="D1701" t="str">
            <v>淅川县</v>
          </cell>
          <cell r="E1701" t="str">
            <v>荆紫关镇</v>
          </cell>
          <cell r="F1701" t="str">
            <v>上梅池村</v>
          </cell>
          <cell r="G1701" t="str">
            <v>焦新强</v>
          </cell>
          <cell r="H1701" t="str">
            <v>412927197009162137</v>
          </cell>
          <cell r="I1701" t="str">
            <v>淅川县教体局</v>
          </cell>
          <cell r="J1701" t="str">
            <v>县（区）</v>
          </cell>
          <cell r="K1701" t="str">
            <v>郭德胜</v>
          </cell>
        </row>
        <row r="1702">
          <cell r="B1702" t="str">
            <v>3112828253</v>
          </cell>
          <cell r="C1702" t="str">
            <v>310038643996</v>
          </cell>
          <cell r="D1702" t="str">
            <v>淅川县</v>
          </cell>
          <cell r="E1702" t="str">
            <v>荆紫关镇</v>
          </cell>
          <cell r="F1702" t="str">
            <v>沙渠河村</v>
          </cell>
          <cell r="G1702" t="str">
            <v>张燕如</v>
          </cell>
          <cell r="H1702" t="str">
            <v>13048119880502062X</v>
          </cell>
          <cell r="I1702" t="str">
            <v>淅川县史志办</v>
          </cell>
          <cell r="J1702" t="str">
            <v>县（区）</v>
          </cell>
          <cell r="K1702" t="str">
            <v>王晓平</v>
          </cell>
        </row>
        <row r="1703">
          <cell r="B1703" t="str">
            <v>3112828253</v>
          </cell>
          <cell r="C1703" t="str">
            <v>310038643996</v>
          </cell>
          <cell r="D1703" t="str">
            <v>淅川县</v>
          </cell>
          <cell r="E1703" t="str">
            <v>荆紫关镇</v>
          </cell>
          <cell r="F1703" t="str">
            <v>沙渠河村</v>
          </cell>
          <cell r="G1703" t="str">
            <v>张燕如</v>
          </cell>
          <cell r="H1703" t="str">
            <v>13048119880502062X</v>
          </cell>
          <cell r="I1703" t="str">
            <v>淅川县史志办</v>
          </cell>
          <cell r="J1703" t="str">
            <v>县（区）</v>
          </cell>
          <cell r="K1703" t="str">
            <v>毕虎成</v>
          </cell>
        </row>
        <row r="1704">
          <cell r="B1704" t="str">
            <v>3112828254</v>
          </cell>
          <cell r="C1704" t="str">
            <v>310038643997</v>
          </cell>
          <cell r="D1704" t="str">
            <v>淅川县</v>
          </cell>
          <cell r="E1704" t="str">
            <v>荆紫关镇</v>
          </cell>
          <cell r="F1704" t="str">
            <v>上梅池村</v>
          </cell>
          <cell r="G1704" t="str">
            <v>尚建国</v>
          </cell>
          <cell r="H1704" t="str">
            <v>41292719571221215X</v>
          </cell>
          <cell r="I1704" t="str">
            <v>淅川县教体局</v>
          </cell>
          <cell r="J1704" t="str">
            <v>县（区）</v>
          </cell>
          <cell r="K1704" t="str">
            <v>张自清</v>
          </cell>
        </row>
        <row r="1705">
          <cell r="B1705" t="str">
            <v>3112828254</v>
          </cell>
          <cell r="C1705" t="str">
            <v>310038643997</v>
          </cell>
          <cell r="D1705" t="str">
            <v>淅川县</v>
          </cell>
          <cell r="E1705" t="str">
            <v>荆紫关镇</v>
          </cell>
          <cell r="F1705" t="str">
            <v>上梅池村</v>
          </cell>
          <cell r="G1705" t="str">
            <v>尚建国</v>
          </cell>
          <cell r="H1705" t="str">
            <v>41292719571221215X</v>
          </cell>
          <cell r="I1705" t="str">
            <v>淅川县教体局</v>
          </cell>
          <cell r="J1705" t="str">
            <v>县（区）</v>
          </cell>
          <cell r="K1705" t="str">
            <v>胡国林</v>
          </cell>
        </row>
        <row r="1706">
          <cell r="B1706" t="str">
            <v>3112828254</v>
          </cell>
          <cell r="C1706" t="str">
            <v>310038643997</v>
          </cell>
          <cell r="D1706" t="str">
            <v>淅川县</v>
          </cell>
          <cell r="E1706" t="str">
            <v>荆紫关镇</v>
          </cell>
          <cell r="F1706" t="str">
            <v>上梅池村</v>
          </cell>
          <cell r="G1706" t="str">
            <v>尚建国</v>
          </cell>
          <cell r="H1706" t="str">
            <v>41292719571221215X</v>
          </cell>
          <cell r="I1706" t="str">
            <v>淅川县教育体育局</v>
          </cell>
          <cell r="J1706" t="str">
            <v>县（区）</v>
          </cell>
          <cell r="K1706" t="str">
            <v>姬瑞欣</v>
          </cell>
        </row>
        <row r="1707">
          <cell r="B1707" t="str">
            <v>3112828255</v>
          </cell>
          <cell r="C1707" t="str">
            <v>310038644007</v>
          </cell>
          <cell r="D1707" t="str">
            <v>淅川县</v>
          </cell>
          <cell r="E1707" t="str">
            <v>荆紫关镇</v>
          </cell>
          <cell r="F1707" t="str">
            <v>沙渠河村</v>
          </cell>
          <cell r="G1707" t="str">
            <v>程瑞珍</v>
          </cell>
          <cell r="H1707" t="str">
            <v>412927194803202120</v>
          </cell>
          <cell r="I1707" t="str">
            <v>荆紫关镇村两委</v>
          </cell>
          <cell r="J1707" t="str">
            <v>村两委</v>
          </cell>
          <cell r="K1707" t="str">
            <v>李安基</v>
          </cell>
        </row>
        <row r="1708">
          <cell r="B1708" t="str">
            <v>3112828255</v>
          </cell>
          <cell r="C1708" t="str">
            <v>310038644007</v>
          </cell>
          <cell r="D1708" t="str">
            <v>淅川县</v>
          </cell>
          <cell r="E1708" t="str">
            <v>荆紫关镇</v>
          </cell>
          <cell r="F1708" t="str">
            <v>沙渠河村</v>
          </cell>
          <cell r="G1708" t="str">
            <v>程瑞珍</v>
          </cell>
          <cell r="H1708" t="str">
            <v>412927194803202120</v>
          </cell>
          <cell r="I1708" t="str">
            <v>荆紫关镇村两委</v>
          </cell>
          <cell r="J1708" t="str">
            <v>村两委</v>
          </cell>
          <cell r="K1708" t="str">
            <v>杜景</v>
          </cell>
        </row>
        <row r="1709">
          <cell r="B1709" t="str">
            <v>3112828258</v>
          </cell>
          <cell r="C1709" t="str">
            <v>310038644016</v>
          </cell>
          <cell r="D1709" t="str">
            <v>淅川县</v>
          </cell>
          <cell r="E1709" t="str">
            <v>荆紫关镇</v>
          </cell>
          <cell r="F1709" t="str">
            <v>上梅池村</v>
          </cell>
          <cell r="G1709" t="str">
            <v>张建好</v>
          </cell>
          <cell r="H1709" t="str">
            <v>412927197203192110</v>
          </cell>
          <cell r="I1709" t="str">
            <v>淅川县教体局</v>
          </cell>
          <cell r="J1709" t="str">
            <v>街道、镇、乡</v>
          </cell>
          <cell r="K1709" t="str">
            <v>王清泉</v>
          </cell>
        </row>
        <row r="1710">
          <cell r="B1710" t="str">
            <v>3112828258</v>
          </cell>
          <cell r="C1710" t="str">
            <v>310038644016</v>
          </cell>
          <cell r="D1710" t="str">
            <v>淅川县</v>
          </cell>
          <cell r="E1710" t="str">
            <v>荆紫关镇</v>
          </cell>
          <cell r="F1710" t="str">
            <v>上梅池村</v>
          </cell>
          <cell r="G1710" t="str">
            <v>张建好</v>
          </cell>
          <cell r="H1710" t="str">
            <v>412927197203192110</v>
          </cell>
          <cell r="I1710" t="str">
            <v>荆紫关镇人民政府</v>
          </cell>
          <cell r="J1710" t="str">
            <v>街道、镇、乡</v>
          </cell>
          <cell r="K1710" t="str">
            <v>马保祥</v>
          </cell>
        </row>
        <row r="1711">
          <cell r="B1711" t="str">
            <v>3112828259</v>
          </cell>
          <cell r="C1711" t="str">
            <v>310038644018</v>
          </cell>
          <cell r="D1711" t="str">
            <v>淅川县</v>
          </cell>
          <cell r="E1711" t="str">
            <v>荆紫关镇</v>
          </cell>
          <cell r="F1711" t="str">
            <v>上梅池村</v>
          </cell>
          <cell r="G1711" t="str">
            <v>杨志国</v>
          </cell>
          <cell r="H1711" t="str">
            <v>412927197508292139</v>
          </cell>
          <cell r="I1711" t="str">
            <v>淅川县教体局</v>
          </cell>
          <cell r="J1711" t="str">
            <v>县（区）</v>
          </cell>
          <cell r="K1711" t="str">
            <v>胡延刚</v>
          </cell>
        </row>
        <row r="1712">
          <cell r="B1712" t="str">
            <v>3112828259</v>
          </cell>
          <cell r="C1712" t="str">
            <v>310038644018</v>
          </cell>
          <cell r="D1712" t="str">
            <v>淅川县</v>
          </cell>
          <cell r="E1712" t="str">
            <v>荆紫关镇</v>
          </cell>
          <cell r="F1712" t="str">
            <v>上梅池村</v>
          </cell>
          <cell r="G1712" t="str">
            <v>杨志国</v>
          </cell>
          <cell r="H1712" t="str">
            <v>412927197508292139</v>
          </cell>
          <cell r="I1712" t="str">
            <v>淅川县教体局</v>
          </cell>
          <cell r="J1712" t="str">
            <v>街道、镇、乡</v>
          </cell>
          <cell r="K1712" t="str">
            <v>孙磊</v>
          </cell>
        </row>
        <row r="1713">
          <cell r="B1713" t="str">
            <v>3112828370</v>
          </cell>
          <cell r="C1713" t="str">
            <v>310038678153</v>
          </cell>
          <cell r="D1713" t="str">
            <v>淅川县</v>
          </cell>
          <cell r="E1713" t="str">
            <v>荆紫关镇</v>
          </cell>
          <cell r="F1713" t="str">
            <v>沙渠河村</v>
          </cell>
          <cell r="G1713" t="str">
            <v>祝西江</v>
          </cell>
          <cell r="H1713" t="str">
            <v>411323198210081414</v>
          </cell>
          <cell r="I1713" t="str">
            <v>荆紫关镇村两委</v>
          </cell>
          <cell r="J1713" t="str">
            <v>村两委</v>
          </cell>
          <cell r="K1713" t="str">
            <v>李安成</v>
          </cell>
        </row>
        <row r="1714">
          <cell r="B1714" t="str">
            <v>3112828370</v>
          </cell>
          <cell r="C1714" t="str">
            <v>310038678153</v>
          </cell>
          <cell r="D1714" t="str">
            <v>淅川县</v>
          </cell>
          <cell r="E1714" t="str">
            <v>荆紫关镇</v>
          </cell>
          <cell r="F1714" t="str">
            <v>沙渠河村</v>
          </cell>
          <cell r="G1714" t="str">
            <v>祝西江</v>
          </cell>
          <cell r="H1714" t="str">
            <v>411323198210081414</v>
          </cell>
          <cell r="I1714" t="str">
            <v>荆紫关镇村两委</v>
          </cell>
          <cell r="J1714" t="str">
            <v>村两委</v>
          </cell>
          <cell r="K1714" t="str">
            <v>李吉红</v>
          </cell>
        </row>
        <row r="1715">
          <cell r="B1715" t="str">
            <v>3112828371</v>
          </cell>
          <cell r="C1715" t="str">
            <v>310038678155</v>
          </cell>
          <cell r="D1715" t="str">
            <v>淅川县</v>
          </cell>
          <cell r="E1715" t="str">
            <v>荆紫关镇</v>
          </cell>
          <cell r="F1715" t="str">
            <v>三岔村</v>
          </cell>
          <cell r="G1715" t="str">
            <v>崔宏朝</v>
          </cell>
          <cell r="H1715" t="str">
            <v>412927196501212138</v>
          </cell>
          <cell r="I1715" t="str">
            <v>淅川县教体局</v>
          </cell>
          <cell r="J1715" t="str">
            <v>街道、镇、乡</v>
          </cell>
          <cell r="K1715" t="str">
            <v>姚成儒</v>
          </cell>
        </row>
        <row r="1716">
          <cell r="B1716" t="str">
            <v>3112828486</v>
          </cell>
          <cell r="C1716" t="str">
            <v>310038674212</v>
          </cell>
          <cell r="D1716" t="str">
            <v>淅川县</v>
          </cell>
          <cell r="E1716" t="str">
            <v>荆紫关镇</v>
          </cell>
          <cell r="F1716" t="str">
            <v>菩萨堂村</v>
          </cell>
          <cell r="G1716" t="str">
            <v>孙玉林</v>
          </cell>
          <cell r="H1716" t="str">
            <v>412927197008242119</v>
          </cell>
          <cell r="I1716" t="str">
            <v>淅川县体育运动中心</v>
          </cell>
          <cell r="J1716" t="str">
            <v>县（区）</v>
          </cell>
          <cell r="K1716" t="str">
            <v>明煜</v>
          </cell>
        </row>
        <row r="1717">
          <cell r="B1717" t="str">
            <v>3112828486</v>
          </cell>
          <cell r="C1717" t="str">
            <v>310038674212</v>
          </cell>
          <cell r="D1717" t="str">
            <v>淅川县</v>
          </cell>
          <cell r="E1717" t="str">
            <v>荆紫关镇</v>
          </cell>
          <cell r="F1717" t="str">
            <v>菩萨堂村</v>
          </cell>
          <cell r="G1717" t="str">
            <v>孙玉林</v>
          </cell>
          <cell r="H1717" t="str">
            <v>412927197008242119</v>
          </cell>
          <cell r="I1717" t="str">
            <v>荆紫关镇村两委</v>
          </cell>
          <cell r="J1717" t="str">
            <v>村两委</v>
          </cell>
          <cell r="K1717" t="str">
            <v>冯书均</v>
          </cell>
        </row>
        <row r="1718">
          <cell r="B1718" t="str">
            <v>3112828488</v>
          </cell>
          <cell r="C1718" t="str">
            <v>310038677242</v>
          </cell>
          <cell r="D1718" t="str">
            <v>淅川县</v>
          </cell>
          <cell r="E1718" t="str">
            <v>荆紫关镇</v>
          </cell>
          <cell r="F1718" t="str">
            <v>三岔村</v>
          </cell>
          <cell r="G1718" t="str">
            <v>刘社会</v>
          </cell>
          <cell r="H1718" t="str">
            <v>412927197208232134</v>
          </cell>
          <cell r="I1718" t="str">
            <v>淅川县城镇集体工业联社</v>
          </cell>
          <cell r="J1718" t="str">
            <v>县（区）</v>
          </cell>
          <cell r="K1718" t="str">
            <v>陈红卫</v>
          </cell>
        </row>
        <row r="1719">
          <cell r="B1719" t="str">
            <v>3112828491</v>
          </cell>
          <cell r="C1719" t="str">
            <v>310038677255</v>
          </cell>
          <cell r="D1719" t="str">
            <v>淅川县</v>
          </cell>
          <cell r="E1719" t="str">
            <v>荆紫关镇</v>
          </cell>
          <cell r="F1719" t="str">
            <v>三岔村</v>
          </cell>
          <cell r="G1719" t="str">
            <v>焦宗强</v>
          </cell>
          <cell r="H1719" t="str">
            <v>412927197012092133</v>
          </cell>
          <cell r="I1719" t="str">
            <v>淅川县城镇集体工业联社</v>
          </cell>
          <cell r="J1719" t="str">
            <v>县（区）</v>
          </cell>
          <cell r="K1719" t="str">
            <v>金大军</v>
          </cell>
        </row>
        <row r="1720">
          <cell r="B1720" t="str">
            <v>3112828492</v>
          </cell>
          <cell r="C1720" t="str">
            <v>310038677260</v>
          </cell>
          <cell r="D1720" t="str">
            <v>淅川县</v>
          </cell>
          <cell r="E1720" t="str">
            <v>荆紫关镇</v>
          </cell>
          <cell r="F1720" t="str">
            <v>三岔村</v>
          </cell>
          <cell r="G1720" t="str">
            <v>崔光林</v>
          </cell>
          <cell r="H1720" t="str">
            <v>412927197205062133</v>
          </cell>
          <cell r="I1720" t="str">
            <v>淅川县城镇集体工业联社</v>
          </cell>
          <cell r="J1720" t="str">
            <v>县（区）</v>
          </cell>
          <cell r="K1720" t="str">
            <v>曹欣</v>
          </cell>
        </row>
        <row r="1721">
          <cell r="B1721" t="str">
            <v>3112828493</v>
          </cell>
          <cell r="C1721" t="str">
            <v>310038677262</v>
          </cell>
          <cell r="D1721" t="str">
            <v>淅川县</v>
          </cell>
          <cell r="E1721" t="str">
            <v>荆紫关镇</v>
          </cell>
          <cell r="F1721" t="str">
            <v>金家沟村</v>
          </cell>
          <cell r="G1721" t="str">
            <v>杨军伟</v>
          </cell>
          <cell r="H1721" t="str">
            <v>411323198202082134</v>
          </cell>
          <cell r="I1721" t="str">
            <v>淅川县农业农村局</v>
          </cell>
          <cell r="J1721" t="str">
            <v>县（区）</v>
          </cell>
          <cell r="K1721" t="str">
            <v>侯玉红</v>
          </cell>
        </row>
        <row r="1722">
          <cell r="B1722" t="str">
            <v>3112828493</v>
          </cell>
          <cell r="C1722" t="str">
            <v>310038677262</v>
          </cell>
          <cell r="D1722" t="str">
            <v>淅川县</v>
          </cell>
          <cell r="E1722" t="str">
            <v>荆紫关镇</v>
          </cell>
          <cell r="F1722" t="str">
            <v>金家沟村</v>
          </cell>
          <cell r="G1722" t="str">
            <v>杨军伟</v>
          </cell>
          <cell r="H1722" t="str">
            <v>411323198202082134</v>
          </cell>
          <cell r="I1722" t="str">
            <v>淅川县农业农村局</v>
          </cell>
          <cell r="J1722" t="str">
            <v>县（区）</v>
          </cell>
          <cell r="K1722" t="str">
            <v>李俊</v>
          </cell>
        </row>
        <row r="1723">
          <cell r="B1723" t="str">
            <v>3112828493</v>
          </cell>
          <cell r="C1723" t="str">
            <v>310038677262</v>
          </cell>
          <cell r="D1723" t="str">
            <v>淅川县</v>
          </cell>
          <cell r="E1723" t="str">
            <v>荆紫关镇</v>
          </cell>
          <cell r="F1723" t="str">
            <v>金家沟村</v>
          </cell>
          <cell r="G1723" t="str">
            <v>杨军伟</v>
          </cell>
          <cell r="H1723" t="str">
            <v>411323198202082134</v>
          </cell>
          <cell r="I1723" t="str">
            <v>淅川县农业农村局</v>
          </cell>
          <cell r="J1723" t="str">
            <v>县（区）</v>
          </cell>
          <cell r="K1723" t="str">
            <v>薛莎</v>
          </cell>
        </row>
        <row r="1724">
          <cell r="B1724" t="str">
            <v>3112828495</v>
          </cell>
          <cell r="C1724" t="str">
            <v>310038677269</v>
          </cell>
          <cell r="D1724" t="str">
            <v>淅川县</v>
          </cell>
          <cell r="E1724" t="str">
            <v>荆紫关镇</v>
          </cell>
          <cell r="F1724" t="str">
            <v>小寺沟村</v>
          </cell>
          <cell r="G1724" t="str">
            <v>王海林</v>
          </cell>
          <cell r="H1724" t="str">
            <v>412927195804042119</v>
          </cell>
          <cell r="I1724" t="str">
            <v>淅川县人社局</v>
          </cell>
          <cell r="J1724" t="str">
            <v>县（区）</v>
          </cell>
          <cell r="K1724" t="str">
            <v>贾娜</v>
          </cell>
        </row>
        <row r="1725">
          <cell r="B1725" t="str">
            <v>3112828495</v>
          </cell>
          <cell r="C1725" t="str">
            <v>310038677269</v>
          </cell>
          <cell r="D1725" t="str">
            <v>淅川县</v>
          </cell>
          <cell r="E1725" t="str">
            <v>荆紫关镇</v>
          </cell>
          <cell r="F1725" t="str">
            <v>小寺沟村</v>
          </cell>
          <cell r="G1725" t="str">
            <v>王海林</v>
          </cell>
          <cell r="H1725" t="str">
            <v>412927195804042119</v>
          </cell>
          <cell r="I1725" t="str">
            <v>淅川县人力资源和社会保障局</v>
          </cell>
          <cell r="J1725" t="str">
            <v>县（区）</v>
          </cell>
          <cell r="K1725" t="str">
            <v>党明庆</v>
          </cell>
        </row>
        <row r="1726">
          <cell r="B1726" t="str">
            <v>3112828496</v>
          </cell>
          <cell r="C1726" t="str">
            <v>310038677271</v>
          </cell>
          <cell r="D1726" t="str">
            <v>淅川县</v>
          </cell>
          <cell r="E1726" t="str">
            <v>荆紫关镇</v>
          </cell>
          <cell r="F1726" t="str">
            <v>北街村</v>
          </cell>
          <cell r="G1726" t="str">
            <v>王亚和</v>
          </cell>
          <cell r="H1726" t="str">
            <v>41292719540817211424</v>
          </cell>
          <cell r="I1726" t="str">
            <v>淅川县工商局</v>
          </cell>
          <cell r="J1726" t="str">
            <v>县（区）</v>
          </cell>
          <cell r="K1726" t="str">
            <v>肖新芳</v>
          </cell>
        </row>
        <row r="1727">
          <cell r="B1727" t="str">
            <v>3112828496</v>
          </cell>
          <cell r="C1727" t="str">
            <v>310038677271</v>
          </cell>
          <cell r="D1727" t="str">
            <v>淅川县</v>
          </cell>
          <cell r="E1727" t="str">
            <v>荆紫关镇</v>
          </cell>
          <cell r="F1727" t="str">
            <v>北街村</v>
          </cell>
          <cell r="G1727" t="str">
            <v>王亚和</v>
          </cell>
          <cell r="H1727" t="str">
            <v>41292719540817211424</v>
          </cell>
          <cell r="I1727" t="str">
            <v>荆紫关镇人民政府</v>
          </cell>
          <cell r="J1727" t="str">
            <v>街道、镇、乡</v>
          </cell>
          <cell r="K1727" t="str">
            <v>程宏芳</v>
          </cell>
        </row>
        <row r="1728">
          <cell r="B1728" t="str">
            <v>3112828498</v>
          </cell>
          <cell r="C1728" t="str">
            <v>310038677276</v>
          </cell>
          <cell r="D1728" t="str">
            <v>淅川县</v>
          </cell>
          <cell r="E1728" t="str">
            <v>荆紫关镇</v>
          </cell>
          <cell r="F1728" t="str">
            <v>小寺沟村</v>
          </cell>
          <cell r="G1728" t="str">
            <v>马长兴</v>
          </cell>
          <cell r="H1728" t="str">
            <v>412927195601152115</v>
          </cell>
          <cell r="I1728" t="str">
            <v>淅川县人社局</v>
          </cell>
          <cell r="J1728" t="str">
            <v>县（区）</v>
          </cell>
          <cell r="K1728" t="str">
            <v>朱亚璞</v>
          </cell>
        </row>
        <row r="1729">
          <cell r="B1729" t="str">
            <v>3112828498</v>
          </cell>
          <cell r="C1729" t="str">
            <v>310038677276</v>
          </cell>
          <cell r="D1729" t="str">
            <v>淅川县</v>
          </cell>
          <cell r="E1729" t="str">
            <v>荆紫关镇</v>
          </cell>
          <cell r="F1729" t="str">
            <v>小寺沟村</v>
          </cell>
          <cell r="G1729" t="str">
            <v>马长兴</v>
          </cell>
          <cell r="H1729" t="str">
            <v>412927195601152115</v>
          </cell>
          <cell r="I1729" t="str">
            <v>淅川县人力资源和社会保障局</v>
          </cell>
          <cell r="J1729" t="str">
            <v>县（区）</v>
          </cell>
          <cell r="K1729" t="str">
            <v>邓俊国</v>
          </cell>
        </row>
        <row r="1730">
          <cell r="B1730" t="str">
            <v>3112828571</v>
          </cell>
          <cell r="C1730" t="str">
            <v>310038689782</v>
          </cell>
          <cell r="D1730" t="str">
            <v>淅川县</v>
          </cell>
          <cell r="E1730" t="str">
            <v>荆紫关镇</v>
          </cell>
          <cell r="F1730" t="str">
            <v>吴家沟村</v>
          </cell>
          <cell r="G1730" t="str">
            <v>孔庆均</v>
          </cell>
          <cell r="H1730" t="str">
            <v>412927197105202135</v>
          </cell>
          <cell r="I1730" t="str">
            <v>淅川县人民检察院</v>
          </cell>
          <cell r="J1730" t="str">
            <v>县（区）</v>
          </cell>
          <cell r="K1730" t="str">
            <v>李伟东</v>
          </cell>
        </row>
        <row r="1731">
          <cell r="B1731" t="str">
            <v>3112828571</v>
          </cell>
          <cell r="C1731" t="str">
            <v>310038689782</v>
          </cell>
          <cell r="D1731" t="str">
            <v>淅川县</v>
          </cell>
          <cell r="E1731" t="str">
            <v>荆紫关镇</v>
          </cell>
          <cell r="F1731" t="str">
            <v>吴家沟村</v>
          </cell>
          <cell r="G1731" t="str">
            <v>孔庆均</v>
          </cell>
          <cell r="H1731" t="str">
            <v>412927197105202135</v>
          </cell>
          <cell r="I1731" t="str">
            <v>淅川县人民检察院</v>
          </cell>
          <cell r="J1731" t="str">
            <v>县（区）</v>
          </cell>
          <cell r="K1731" t="str">
            <v>全静璞</v>
          </cell>
        </row>
        <row r="1732">
          <cell r="B1732" t="str">
            <v>3112828574</v>
          </cell>
          <cell r="C1732" t="str">
            <v>310038689799</v>
          </cell>
          <cell r="D1732" t="str">
            <v>淅川县</v>
          </cell>
          <cell r="E1732" t="str">
            <v>荆紫关镇</v>
          </cell>
          <cell r="F1732" t="str">
            <v>金家沟村</v>
          </cell>
          <cell r="G1732" t="str">
            <v>金兴田</v>
          </cell>
          <cell r="H1732" t="str">
            <v>412927194212152133</v>
          </cell>
          <cell r="I1732" t="str">
            <v>荆紫关镇村两委</v>
          </cell>
          <cell r="J1732" t="str">
            <v>村两委</v>
          </cell>
          <cell r="K1732" t="str">
            <v>杜俊峰</v>
          </cell>
        </row>
        <row r="1733">
          <cell r="B1733" t="str">
            <v>3112828941</v>
          </cell>
          <cell r="C1733" t="str">
            <v>310038643764</v>
          </cell>
          <cell r="D1733" t="str">
            <v>淅川县</v>
          </cell>
          <cell r="E1733" t="str">
            <v>荆紫关镇</v>
          </cell>
          <cell r="F1733" t="str">
            <v>菩萨堂村</v>
          </cell>
          <cell r="G1733" t="str">
            <v>邓玉锋</v>
          </cell>
          <cell r="H1733" t="str">
            <v>412927197911012117</v>
          </cell>
          <cell r="I1733" t="str">
            <v>淅川县林业局</v>
          </cell>
          <cell r="J1733" t="str">
            <v>县（区）</v>
          </cell>
          <cell r="K1733" t="str">
            <v>王安昌</v>
          </cell>
        </row>
        <row r="1734">
          <cell r="B1734" t="str">
            <v>3112828945</v>
          </cell>
          <cell r="C1734" t="str">
            <v>310038643776</v>
          </cell>
          <cell r="D1734" t="str">
            <v>淅川县</v>
          </cell>
          <cell r="E1734" t="str">
            <v>荆紫关镇</v>
          </cell>
          <cell r="F1734" t="str">
            <v>小陡岭村</v>
          </cell>
          <cell r="G1734" t="str">
            <v>陈赴才</v>
          </cell>
          <cell r="H1734" t="str">
            <v>412927195012252257</v>
          </cell>
          <cell r="I1734" t="str">
            <v>淅川县教体局</v>
          </cell>
          <cell r="J1734" t="str">
            <v>街道、镇、乡</v>
          </cell>
          <cell r="K1734" t="str">
            <v>张宗良</v>
          </cell>
        </row>
        <row r="1735">
          <cell r="B1735" t="str">
            <v>3112828945</v>
          </cell>
          <cell r="C1735" t="str">
            <v>310038643776</v>
          </cell>
          <cell r="D1735" t="str">
            <v>淅川县</v>
          </cell>
          <cell r="E1735" t="str">
            <v>荆紫关镇</v>
          </cell>
          <cell r="F1735" t="str">
            <v>小陡岭村</v>
          </cell>
          <cell r="G1735" t="str">
            <v>陈赴才</v>
          </cell>
          <cell r="H1735" t="str">
            <v>412927195012252257</v>
          </cell>
          <cell r="I1735" t="str">
            <v>淅川县教育体育局</v>
          </cell>
          <cell r="J1735" t="str">
            <v>县（区）</v>
          </cell>
          <cell r="K1735" t="str">
            <v>刘强</v>
          </cell>
        </row>
        <row r="1736">
          <cell r="B1736" t="str">
            <v>3112828945</v>
          </cell>
          <cell r="C1736" t="str">
            <v>310038643776</v>
          </cell>
          <cell r="D1736" t="str">
            <v>淅川县</v>
          </cell>
          <cell r="E1736" t="str">
            <v>荆紫关镇</v>
          </cell>
          <cell r="F1736" t="str">
            <v>小陡岭村</v>
          </cell>
          <cell r="G1736" t="str">
            <v>陈赴才</v>
          </cell>
          <cell r="H1736" t="str">
            <v>412927195012252257</v>
          </cell>
          <cell r="I1736" t="str">
            <v>淅川县教体局</v>
          </cell>
          <cell r="J1736" t="str">
            <v>县（区）</v>
          </cell>
          <cell r="K1736" t="str">
            <v>张伟臣</v>
          </cell>
        </row>
        <row r="1737">
          <cell r="B1737" t="str">
            <v>3112829399</v>
          </cell>
          <cell r="C1737" t="str">
            <v>310038662422</v>
          </cell>
          <cell r="D1737" t="str">
            <v>淅川县</v>
          </cell>
          <cell r="E1737" t="str">
            <v>荆紫关镇</v>
          </cell>
          <cell r="F1737" t="str">
            <v>小寺沟村</v>
          </cell>
          <cell r="G1737" t="str">
            <v>王海成</v>
          </cell>
          <cell r="H1737" t="str">
            <v>412927195307022133</v>
          </cell>
          <cell r="I1737" t="str">
            <v>淅川县人社局</v>
          </cell>
          <cell r="J1737" t="str">
            <v>县（区）</v>
          </cell>
          <cell r="K1737" t="str">
            <v>毛旭超</v>
          </cell>
        </row>
        <row r="1738">
          <cell r="B1738" t="str">
            <v>3112829399</v>
          </cell>
          <cell r="C1738" t="str">
            <v>310038662422</v>
          </cell>
          <cell r="D1738" t="str">
            <v>淅川县</v>
          </cell>
          <cell r="E1738" t="str">
            <v>荆紫关镇</v>
          </cell>
          <cell r="F1738" t="str">
            <v>小寺沟村</v>
          </cell>
          <cell r="G1738" t="str">
            <v>王海成</v>
          </cell>
          <cell r="H1738" t="str">
            <v>412927195307022133</v>
          </cell>
          <cell r="I1738" t="str">
            <v>淅川县人力资源和社会保障局</v>
          </cell>
          <cell r="J1738" t="str">
            <v>县（区）</v>
          </cell>
          <cell r="K1738" t="str">
            <v>邓俊国</v>
          </cell>
        </row>
        <row r="1739">
          <cell r="B1739" t="str">
            <v>3112829399</v>
          </cell>
          <cell r="C1739" t="str">
            <v>310038662422</v>
          </cell>
          <cell r="D1739" t="str">
            <v>淅川县</v>
          </cell>
          <cell r="E1739" t="str">
            <v>荆紫关镇</v>
          </cell>
          <cell r="F1739" t="str">
            <v>小寺沟村</v>
          </cell>
          <cell r="G1739" t="str">
            <v>王海成</v>
          </cell>
          <cell r="H1739" t="str">
            <v>412927195307022133</v>
          </cell>
          <cell r="I1739" t="str">
            <v>淅川县人社局</v>
          </cell>
          <cell r="J1739" t="str">
            <v>县（区）</v>
          </cell>
          <cell r="K1739" t="str">
            <v>朱亚璞</v>
          </cell>
        </row>
        <row r="1740">
          <cell r="B1740" t="str">
            <v>3112829403</v>
          </cell>
          <cell r="C1740" t="str">
            <v>310038662433</v>
          </cell>
          <cell r="D1740" t="str">
            <v>淅川县</v>
          </cell>
          <cell r="E1740" t="str">
            <v>荆紫关镇</v>
          </cell>
          <cell r="F1740" t="str">
            <v>庙岭村</v>
          </cell>
          <cell r="G1740" t="str">
            <v>刘红亮</v>
          </cell>
          <cell r="H1740" t="str">
            <v>411323198205302139</v>
          </cell>
          <cell r="I1740" t="str">
            <v>淅川县森林公安局</v>
          </cell>
          <cell r="J1740" t="str">
            <v>县（区）</v>
          </cell>
          <cell r="K1740" t="str">
            <v>尚纪伟</v>
          </cell>
        </row>
        <row r="1741">
          <cell r="B1741" t="str">
            <v>3112829403</v>
          </cell>
          <cell r="C1741" t="str">
            <v>310038662433</v>
          </cell>
          <cell r="D1741" t="str">
            <v>淅川县</v>
          </cell>
          <cell r="E1741" t="str">
            <v>荆紫关镇</v>
          </cell>
          <cell r="F1741" t="str">
            <v>庙岭村</v>
          </cell>
          <cell r="G1741" t="str">
            <v>刘红亮</v>
          </cell>
          <cell r="H1741" t="str">
            <v>411323198205302139</v>
          </cell>
          <cell r="I1741" t="str">
            <v>荆紫关镇狮子沟村两委</v>
          </cell>
          <cell r="J1741" t="str">
            <v>村两委</v>
          </cell>
          <cell r="K1741" t="str">
            <v>刘转华</v>
          </cell>
        </row>
        <row r="1742">
          <cell r="B1742" t="str">
            <v>3112829408</v>
          </cell>
          <cell r="C1742" t="str">
            <v>310038662446</v>
          </cell>
          <cell r="D1742" t="str">
            <v>淅川县</v>
          </cell>
          <cell r="E1742" t="str">
            <v>荆紫关镇</v>
          </cell>
          <cell r="F1742" t="str">
            <v>史家村</v>
          </cell>
          <cell r="G1742" t="str">
            <v>张振英</v>
          </cell>
          <cell r="H1742" t="str">
            <v>412927195411262129</v>
          </cell>
          <cell r="I1742" t="str">
            <v>淅川县邮政局</v>
          </cell>
          <cell r="J1742" t="str">
            <v>街道、镇、乡</v>
          </cell>
          <cell r="K1742" t="str">
            <v>陈荣合</v>
          </cell>
        </row>
        <row r="1743">
          <cell r="B1743" t="str">
            <v>3112829410</v>
          </cell>
          <cell r="C1743" t="str">
            <v>310038662454</v>
          </cell>
          <cell r="D1743" t="str">
            <v>淅川县</v>
          </cell>
          <cell r="E1743" t="str">
            <v>荆紫关镇</v>
          </cell>
          <cell r="F1743" t="str">
            <v>张村</v>
          </cell>
          <cell r="G1743" t="str">
            <v>尚宏志</v>
          </cell>
          <cell r="H1743" t="str">
            <v>41292719730106211743</v>
          </cell>
          <cell r="I1743" t="str">
            <v>淅川县农业农村局</v>
          </cell>
          <cell r="J1743" t="str">
            <v>县（区）</v>
          </cell>
          <cell r="K1743" t="str">
            <v>周丽</v>
          </cell>
        </row>
        <row r="1744">
          <cell r="B1744" t="str">
            <v>3112829410</v>
          </cell>
          <cell r="C1744" t="str">
            <v>310038662454</v>
          </cell>
          <cell r="D1744" t="str">
            <v>淅川县</v>
          </cell>
          <cell r="E1744" t="str">
            <v>荆紫关镇</v>
          </cell>
          <cell r="F1744" t="str">
            <v>张村</v>
          </cell>
          <cell r="G1744" t="str">
            <v>尚宏志</v>
          </cell>
          <cell r="H1744" t="str">
            <v>41292719730106211743</v>
          </cell>
          <cell r="I1744" t="str">
            <v>淅川县教育体育局</v>
          </cell>
          <cell r="J1744" t="str">
            <v>县（区）</v>
          </cell>
          <cell r="K1744" t="str">
            <v>张栋伟</v>
          </cell>
        </row>
        <row r="1745">
          <cell r="B1745" t="str">
            <v>3112829770</v>
          </cell>
          <cell r="C1745" t="str">
            <v>310038662457</v>
          </cell>
          <cell r="D1745" t="str">
            <v>淅川县</v>
          </cell>
          <cell r="E1745" t="str">
            <v>荆紫关镇</v>
          </cell>
          <cell r="F1745" t="str">
            <v>上梅池村</v>
          </cell>
          <cell r="G1745" t="str">
            <v>袁桂珍</v>
          </cell>
          <cell r="H1745" t="str">
            <v>412927196803292188</v>
          </cell>
          <cell r="I1745" t="str">
            <v>淅川县教体局</v>
          </cell>
          <cell r="J1745" t="str">
            <v>县（区）</v>
          </cell>
          <cell r="K1745" t="str">
            <v>贾红峰</v>
          </cell>
        </row>
        <row r="1746">
          <cell r="B1746" t="str">
            <v>3112829770</v>
          </cell>
          <cell r="C1746" t="str">
            <v>310038662457</v>
          </cell>
          <cell r="D1746" t="str">
            <v>淅川县</v>
          </cell>
          <cell r="E1746" t="str">
            <v>荆紫关镇</v>
          </cell>
          <cell r="F1746" t="str">
            <v>上梅池村</v>
          </cell>
          <cell r="G1746" t="str">
            <v>袁桂珍</v>
          </cell>
          <cell r="H1746" t="str">
            <v>412927196803292188</v>
          </cell>
          <cell r="I1746" t="str">
            <v>淅川县教体局</v>
          </cell>
          <cell r="J1746" t="str">
            <v>县（区）</v>
          </cell>
          <cell r="K1746" t="str">
            <v>杜红胡</v>
          </cell>
        </row>
        <row r="1747">
          <cell r="B1747" t="str">
            <v>3112829776</v>
          </cell>
          <cell r="C1747" t="str">
            <v>310038665497</v>
          </cell>
          <cell r="D1747" t="str">
            <v>淅川县</v>
          </cell>
          <cell r="E1747" t="str">
            <v>荆紫关镇</v>
          </cell>
          <cell r="F1747" t="str">
            <v>金家沟村</v>
          </cell>
          <cell r="G1747" t="str">
            <v>杨俭才</v>
          </cell>
          <cell r="H1747" t="str">
            <v>412927195804162110</v>
          </cell>
          <cell r="I1747" t="str">
            <v>淅川县农业农村局</v>
          </cell>
          <cell r="J1747" t="str">
            <v>县（区）</v>
          </cell>
          <cell r="K1747" t="str">
            <v>贾瑞芳</v>
          </cell>
        </row>
        <row r="1748">
          <cell r="B1748" t="str">
            <v>3112829893</v>
          </cell>
          <cell r="C1748" t="str">
            <v>310038647537</v>
          </cell>
          <cell r="D1748" t="str">
            <v>淅川县</v>
          </cell>
          <cell r="E1748" t="str">
            <v>荆紫关镇</v>
          </cell>
          <cell r="F1748" t="str">
            <v>新石门村</v>
          </cell>
          <cell r="G1748" t="str">
            <v>石吉伟</v>
          </cell>
          <cell r="H1748" t="str">
            <v>412927197909282134</v>
          </cell>
          <cell r="I1748" t="str">
            <v>淅川县人民检察院</v>
          </cell>
          <cell r="J1748" t="str">
            <v>县（区）</v>
          </cell>
          <cell r="K1748" t="str">
            <v>张超</v>
          </cell>
        </row>
        <row r="1749">
          <cell r="B1749" t="str">
            <v>3112829893</v>
          </cell>
          <cell r="C1749" t="str">
            <v>310038647537</v>
          </cell>
          <cell r="D1749" t="str">
            <v>淅川县</v>
          </cell>
          <cell r="E1749" t="str">
            <v>荆紫关镇</v>
          </cell>
          <cell r="F1749" t="str">
            <v>新石门村</v>
          </cell>
          <cell r="G1749" t="str">
            <v>石吉伟</v>
          </cell>
          <cell r="H1749" t="str">
            <v>412927197909282134</v>
          </cell>
          <cell r="I1749" t="str">
            <v>淅川县公安局</v>
          </cell>
          <cell r="J1749" t="str">
            <v>县（区）</v>
          </cell>
          <cell r="K1749" t="str">
            <v>王洋</v>
          </cell>
        </row>
        <row r="1750">
          <cell r="B1750" t="str">
            <v>3112829893</v>
          </cell>
          <cell r="C1750" t="str">
            <v>310038647537</v>
          </cell>
          <cell r="D1750" t="str">
            <v>淅川县</v>
          </cell>
          <cell r="E1750" t="str">
            <v>荆紫关镇</v>
          </cell>
          <cell r="F1750" t="str">
            <v>新石门村</v>
          </cell>
          <cell r="G1750" t="str">
            <v>石吉伟</v>
          </cell>
          <cell r="H1750" t="str">
            <v>412927197909282134</v>
          </cell>
          <cell r="I1750" t="str">
            <v>淅川县公安局</v>
          </cell>
          <cell r="J1750" t="str">
            <v>县（区）</v>
          </cell>
          <cell r="K1750" t="str">
            <v>陈德厚</v>
          </cell>
        </row>
        <row r="1751">
          <cell r="B1751" t="str">
            <v>3112829895</v>
          </cell>
          <cell r="C1751" t="str">
            <v>310038650565</v>
          </cell>
          <cell r="D1751" t="str">
            <v>淅川县</v>
          </cell>
          <cell r="E1751" t="str">
            <v>荆紫关镇</v>
          </cell>
          <cell r="F1751" t="str">
            <v>冯营村</v>
          </cell>
          <cell r="G1751" t="str">
            <v>李遂志</v>
          </cell>
          <cell r="H1751" t="str">
            <v>412927196703232137</v>
          </cell>
          <cell r="I1751" t="str">
            <v>荆紫关镇人民政府</v>
          </cell>
          <cell r="J1751" t="str">
            <v>街道、镇、乡</v>
          </cell>
          <cell r="K1751" t="str">
            <v>任俊翼</v>
          </cell>
        </row>
        <row r="1752">
          <cell r="B1752" t="str">
            <v>3112829895</v>
          </cell>
          <cell r="C1752" t="str">
            <v>310038650565</v>
          </cell>
          <cell r="D1752" t="str">
            <v>淅川县</v>
          </cell>
          <cell r="E1752" t="str">
            <v>荆紫关镇</v>
          </cell>
          <cell r="F1752" t="str">
            <v>冯营村</v>
          </cell>
          <cell r="G1752" t="str">
            <v>李遂志</v>
          </cell>
          <cell r="H1752" t="str">
            <v>412927196703232137</v>
          </cell>
          <cell r="I1752" t="str">
            <v>荆紫关镇人民政府</v>
          </cell>
          <cell r="J1752" t="str">
            <v>街道、镇、乡</v>
          </cell>
          <cell r="K1752" t="str">
            <v>何冰哲</v>
          </cell>
        </row>
        <row r="1753">
          <cell r="B1753" t="str">
            <v>3112829895</v>
          </cell>
          <cell r="C1753" t="str">
            <v>310038650565</v>
          </cell>
          <cell r="D1753" t="str">
            <v>淅川县</v>
          </cell>
          <cell r="E1753" t="str">
            <v>荆紫关镇</v>
          </cell>
          <cell r="F1753" t="str">
            <v>冯营村</v>
          </cell>
          <cell r="G1753" t="str">
            <v>李遂志</v>
          </cell>
          <cell r="H1753" t="str">
            <v>412927196703232137</v>
          </cell>
          <cell r="I1753" t="str">
            <v>荆紫关镇人民政府</v>
          </cell>
          <cell r="J1753" t="str">
            <v>街道、镇、乡</v>
          </cell>
          <cell r="K1753" t="str">
            <v>崔伟</v>
          </cell>
        </row>
        <row r="1754">
          <cell r="B1754" t="str">
            <v>3112829896</v>
          </cell>
          <cell r="C1754" t="str">
            <v>310038650571</v>
          </cell>
          <cell r="D1754" t="str">
            <v>淅川县</v>
          </cell>
          <cell r="E1754" t="str">
            <v>荆紫关镇</v>
          </cell>
          <cell r="F1754" t="str">
            <v>菩萨堂村</v>
          </cell>
          <cell r="G1754" t="str">
            <v>董国强</v>
          </cell>
          <cell r="H1754" t="str">
            <v>412927197003172131</v>
          </cell>
          <cell r="I1754" t="str">
            <v>荆紫关镇村两委</v>
          </cell>
          <cell r="J1754" t="str">
            <v>村两委</v>
          </cell>
          <cell r="K1754" t="str">
            <v>冯书均</v>
          </cell>
        </row>
        <row r="1755">
          <cell r="B1755" t="str">
            <v>3112829896</v>
          </cell>
          <cell r="C1755" t="str">
            <v>310038650571</v>
          </cell>
          <cell r="D1755" t="str">
            <v>淅川县</v>
          </cell>
          <cell r="E1755" t="str">
            <v>荆紫关镇</v>
          </cell>
          <cell r="F1755" t="str">
            <v>菩萨堂村</v>
          </cell>
          <cell r="G1755" t="str">
            <v>董国强</v>
          </cell>
          <cell r="H1755" t="str">
            <v>412927197003172131</v>
          </cell>
          <cell r="I1755" t="str">
            <v>教研室</v>
          </cell>
          <cell r="J1755" t="str">
            <v>县（区）</v>
          </cell>
          <cell r="K1755" t="str">
            <v>王云丽</v>
          </cell>
        </row>
        <row r="1756">
          <cell r="B1756" t="str">
            <v>3112829896</v>
          </cell>
          <cell r="C1756" t="str">
            <v>310038650571</v>
          </cell>
          <cell r="D1756" t="str">
            <v>淅川县</v>
          </cell>
          <cell r="E1756" t="str">
            <v>荆紫关镇</v>
          </cell>
          <cell r="F1756" t="str">
            <v>菩萨堂村</v>
          </cell>
          <cell r="G1756" t="str">
            <v>董国强</v>
          </cell>
          <cell r="H1756" t="str">
            <v>412927197003172131</v>
          </cell>
          <cell r="I1756" t="str">
            <v>淅川县体育运动中心</v>
          </cell>
          <cell r="J1756" t="str">
            <v>县（区）</v>
          </cell>
          <cell r="K1756" t="str">
            <v>刘其军</v>
          </cell>
        </row>
        <row r="1757">
          <cell r="B1757" t="str">
            <v>3112829896</v>
          </cell>
          <cell r="C1757" t="str">
            <v>310038650571</v>
          </cell>
          <cell r="D1757" t="str">
            <v>淅川县</v>
          </cell>
          <cell r="E1757" t="str">
            <v>荆紫关镇</v>
          </cell>
          <cell r="F1757" t="str">
            <v>菩萨堂村</v>
          </cell>
          <cell r="G1757" t="str">
            <v>董国强</v>
          </cell>
          <cell r="H1757" t="str">
            <v>412927197003172131</v>
          </cell>
          <cell r="I1757" t="str">
            <v>淅川县教育体育局</v>
          </cell>
          <cell r="J1757" t="str">
            <v>县（区）</v>
          </cell>
          <cell r="K1757" t="str">
            <v>姚倩</v>
          </cell>
        </row>
        <row r="1758">
          <cell r="B1758" t="str">
            <v>3112829898</v>
          </cell>
          <cell r="C1758" t="str">
            <v>310038650576</v>
          </cell>
          <cell r="D1758" t="str">
            <v>淅川县</v>
          </cell>
          <cell r="E1758" t="str">
            <v>荆紫关镇</v>
          </cell>
          <cell r="F1758" t="str">
            <v>庙岭村</v>
          </cell>
          <cell r="G1758" t="str">
            <v>王传新</v>
          </cell>
          <cell r="H1758" t="str">
            <v>412927197204212179</v>
          </cell>
          <cell r="I1758" t="str">
            <v>淅川县亚欣冶金公司</v>
          </cell>
          <cell r="J1758" t="str">
            <v>县（区）</v>
          </cell>
          <cell r="K1758" t="str">
            <v>冯建昌</v>
          </cell>
        </row>
        <row r="1759">
          <cell r="B1759" t="str">
            <v>3112829900</v>
          </cell>
          <cell r="C1759" t="str">
            <v>310038650582</v>
          </cell>
          <cell r="D1759" t="str">
            <v>淅川县</v>
          </cell>
          <cell r="E1759" t="str">
            <v>荆紫关镇</v>
          </cell>
          <cell r="F1759" t="str">
            <v>沙渠河村</v>
          </cell>
          <cell r="G1759" t="str">
            <v>李玉红</v>
          </cell>
          <cell r="H1759" t="str">
            <v>412927197504172113</v>
          </cell>
          <cell r="I1759" t="str">
            <v>荆紫关镇村两委</v>
          </cell>
          <cell r="J1759" t="str">
            <v>村两委</v>
          </cell>
          <cell r="K1759" t="str">
            <v>李文周</v>
          </cell>
        </row>
        <row r="1760">
          <cell r="B1760" t="str">
            <v>3112829900</v>
          </cell>
          <cell r="C1760" t="str">
            <v>310038650582</v>
          </cell>
          <cell r="D1760" t="str">
            <v>淅川县</v>
          </cell>
          <cell r="E1760" t="str">
            <v>荆紫关镇</v>
          </cell>
          <cell r="F1760" t="str">
            <v>沙渠河村</v>
          </cell>
          <cell r="G1760" t="str">
            <v>李玉红</v>
          </cell>
          <cell r="H1760" t="str">
            <v>412927197504172113</v>
          </cell>
          <cell r="I1760" t="str">
            <v>荆紫关镇村两委</v>
          </cell>
          <cell r="J1760" t="str">
            <v>村两委</v>
          </cell>
          <cell r="K1760" t="str">
            <v>李安基</v>
          </cell>
        </row>
        <row r="1761">
          <cell r="B1761" t="str">
            <v>3112830090</v>
          </cell>
          <cell r="C1761" t="str">
            <v>310038659122</v>
          </cell>
          <cell r="D1761" t="str">
            <v>淅川县</v>
          </cell>
          <cell r="E1761" t="str">
            <v>荆紫关镇</v>
          </cell>
          <cell r="F1761" t="str">
            <v>庙岭村</v>
          </cell>
          <cell r="G1761" t="str">
            <v>东玉强</v>
          </cell>
          <cell r="H1761" t="str">
            <v>412927197212052136</v>
          </cell>
          <cell r="I1761" t="str">
            <v>荆紫关镇人民政府</v>
          </cell>
          <cell r="J1761" t="str">
            <v>街道、镇、乡</v>
          </cell>
          <cell r="K1761" t="str">
            <v>程显峰</v>
          </cell>
        </row>
        <row r="1762">
          <cell r="B1762" t="str">
            <v>3112830090</v>
          </cell>
          <cell r="C1762" t="str">
            <v>310038659122</v>
          </cell>
          <cell r="D1762" t="str">
            <v>淅川县</v>
          </cell>
          <cell r="E1762" t="str">
            <v>荆紫关镇</v>
          </cell>
          <cell r="F1762" t="str">
            <v>庙岭村</v>
          </cell>
          <cell r="G1762" t="str">
            <v>东玉强</v>
          </cell>
          <cell r="H1762" t="str">
            <v>412927197212052136</v>
          </cell>
          <cell r="I1762" t="str">
            <v>荆紫关镇村两委</v>
          </cell>
          <cell r="J1762" t="str">
            <v>村两委</v>
          </cell>
          <cell r="K1762" t="str">
            <v>陈群芳</v>
          </cell>
        </row>
        <row r="1763">
          <cell r="B1763" t="str">
            <v>3112830090</v>
          </cell>
          <cell r="C1763" t="str">
            <v>310038659122</v>
          </cell>
          <cell r="D1763" t="str">
            <v>淅川县</v>
          </cell>
          <cell r="E1763" t="str">
            <v>荆紫关镇</v>
          </cell>
          <cell r="F1763" t="str">
            <v>庙岭村</v>
          </cell>
          <cell r="G1763" t="str">
            <v>东玉强</v>
          </cell>
          <cell r="H1763" t="str">
            <v>412927197212052136</v>
          </cell>
          <cell r="I1763" t="str">
            <v>淅川县林业局</v>
          </cell>
          <cell r="J1763" t="str">
            <v>县（区）</v>
          </cell>
          <cell r="K1763" t="str">
            <v>杜书敏</v>
          </cell>
        </row>
        <row r="1764">
          <cell r="B1764" t="str">
            <v>3112830094</v>
          </cell>
          <cell r="C1764" t="str">
            <v>310038659139</v>
          </cell>
          <cell r="D1764" t="str">
            <v>淅川县</v>
          </cell>
          <cell r="E1764" t="str">
            <v>荆紫关镇</v>
          </cell>
          <cell r="F1764" t="str">
            <v>狮子沟村</v>
          </cell>
          <cell r="G1764" t="str">
            <v>郑成玉</v>
          </cell>
          <cell r="H1764" t="str">
            <v>412927196008282132</v>
          </cell>
          <cell r="I1764" t="str">
            <v>荆紫关镇狮子沟村两委</v>
          </cell>
          <cell r="J1764" t="str">
            <v>村两委</v>
          </cell>
          <cell r="K1764" t="str">
            <v>郑成华</v>
          </cell>
        </row>
        <row r="1765">
          <cell r="B1765" t="str">
            <v>3112830095</v>
          </cell>
          <cell r="C1765" t="str">
            <v>310038659145</v>
          </cell>
          <cell r="D1765" t="str">
            <v>淅川县</v>
          </cell>
          <cell r="E1765" t="str">
            <v>荆紫关镇</v>
          </cell>
          <cell r="F1765" t="str">
            <v>狮子沟村</v>
          </cell>
          <cell r="G1765" t="str">
            <v>刘小军</v>
          </cell>
          <cell r="H1765" t="str">
            <v>411323200011182116</v>
          </cell>
          <cell r="I1765" t="str">
            <v>淅川县教体局</v>
          </cell>
          <cell r="J1765" t="str">
            <v>县（区）</v>
          </cell>
          <cell r="K1765" t="str">
            <v>王本唐</v>
          </cell>
        </row>
        <row r="1766">
          <cell r="B1766" t="str">
            <v>3112830095</v>
          </cell>
          <cell r="C1766" t="str">
            <v>310038659145</v>
          </cell>
          <cell r="D1766" t="str">
            <v>淅川县</v>
          </cell>
          <cell r="E1766" t="str">
            <v>荆紫关镇</v>
          </cell>
          <cell r="F1766" t="str">
            <v>狮子沟村</v>
          </cell>
          <cell r="G1766" t="str">
            <v>刘小军</v>
          </cell>
          <cell r="H1766" t="str">
            <v>411323200011182116</v>
          </cell>
          <cell r="I1766" t="str">
            <v>淅川县教体局</v>
          </cell>
          <cell r="J1766" t="str">
            <v>县（区）</v>
          </cell>
          <cell r="K1766" t="str">
            <v>杨灵霞</v>
          </cell>
        </row>
        <row r="1767">
          <cell r="B1767" t="str">
            <v>3112830097</v>
          </cell>
          <cell r="C1767" t="str">
            <v>310038659150</v>
          </cell>
          <cell r="D1767" t="str">
            <v>淅川县</v>
          </cell>
          <cell r="E1767" t="str">
            <v>荆紫关镇</v>
          </cell>
          <cell r="F1767" t="str">
            <v>庙岭村</v>
          </cell>
          <cell r="G1767" t="str">
            <v>尹玉红</v>
          </cell>
          <cell r="H1767" t="str">
            <v>412927197209192197</v>
          </cell>
          <cell r="I1767" t="str">
            <v>淅川县亚欣冶金公司</v>
          </cell>
          <cell r="J1767" t="str">
            <v>县（区）</v>
          </cell>
          <cell r="K1767" t="str">
            <v>卢红旗</v>
          </cell>
        </row>
        <row r="1768">
          <cell r="B1768" t="str">
            <v>3112830454</v>
          </cell>
          <cell r="C1768" t="str">
            <v>310038662172</v>
          </cell>
          <cell r="D1768" t="str">
            <v>淅川县</v>
          </cell>
          <cell r="E1768" t="str">
            <v>荆紫关镇</v>
          </cell>
          <cell r="F1768" t="str">
            <v>上梅池村</v>
          </cell>
          <cell r="G1768" t="str">
            <v>曹海珍</v>
          </cell>
          <cell r="H1768" t="str">
            <v>412927197211112125</v>
          </cell>
          <cell r="I1768" t="str">
            <v>淅川县教体局</v>
          </cell>
          <cell r="J1768" t="str">
            <v>县（区）</v>
          </cell>
          <cell r="K1768" t="str">
            <v>夏清伟</v>
          </cell>
        </row>
        <row r="1769">
          <cell r="B1769" t="str">
            <v>3112830454</v>
          </cell>
          <cell r="C1769" t="str">
            <v>310038662172</v>
          </cell>
          <cell r="D1769" t="str">
            <v>淅川县</v>
          </cell>
          <cell r="E1769" t="str">
            <v>荆紫关镇</v>
          </cell>
          <cell r="F1769" t="str">
            <v>上梅池村</v>
          </cell>
          <cell r="G1769" t="str">
            <v>曹海珍</v>
          </cell>
          <cell r="H1769" t="str">
            <v>412927197211112125</v>
          </cell>
          <cell r="I1769" t="str">
            <v>淅川县教体局</v>
          </cell>
          <cell r="J1769" t="str">
            <v>县（区）</v>
          </cell>
          <cell r="K1769" t="str">
            <v>刘西江</v>
          </cell>
        </row>
        <row r="1770">
          <cell r="B1770" t="str">
            <v>3112830457</v>
          </cell>
          <cell r="C1770" t="str">
            <v>310038662180</v>
          </cell>
          <cell r="D1770" t="str">
            <v>淅川县</v>
          </cell>
          <cell r="E1770" t="str">
            <v>荆紫关镇</v>
          </cell>
          <cell r="F1770" t="str">
            <v>上梅池村</v>
          </cell>
          <cell r="G1770" t="str">
            <v>张红旗</v>
          </cell>
          <cell r="H1770" t="str">
            <v>412927197611222155</v>
          </cell>
          <cell r="I1770" t="str">
            <v>淅川县教体局</v>
          </cell>
          <cell r="J1770" t="str">
            <v>县（区）</v>
          </cell>
          <cell r="K1770" t="str">
            <v>苗占柱</v>
          </cell>
        </row>
        <row r="1771">
          <cell r="B1771" t="str">
            <v>3112830457</v>
          </cell>
          <cell r="C1771" t="str">
            <v>310038662180</v>
          </cell>
          <cell r="D1771" t="str">
            <v>淅川县</v>
          </cell>
          <cell r="E1771" t="str">
            <v>荆紫关镇</v>
          </cell>
          <cell r="F1771" t="str">
            <v>上梅池村</v>
          </cell>
          <cell r="G1771" t="str">
            <v>张红旗</v>
          </cell>
          <cell r="H1771" t="str">
            <v>412927197611222155</v>
          </cell>
          <cell r="I1771" t="str">
            <v>淅川县教体局</v>
          </cell>
          <cell r="J1771" t="str">
            <v>县（区）</v>
          </cell>
          <cell r="K1771" t="str">
            <v>夏清伟</v>
          </cell>
        </row>
        <row r="1772">
          <cell r="B1772" t="str">
            <v>3112830457</v>
          </cell>
          <cell r="C1772" t="str">
            <v>310038662180</v>
          </cell>
          <cell r="D1772" t="str">
            <v>淅川县</v>
          </cell>
          <cell r="E1772" t="str">
            <v>荆紫关镇</v>
          </cell>
          <cell r="F1772" t="str">
            <v>上梅池村</v>
          </cell>
          <cell r="G1772" t="str">
            <v>张红旗</v>
          </cell>
          <cell r="H1772" t="str">
            <v>412927197611222155</v>
          </cell>
          <cell r="I1772" t="str">
            <v>淅川县教体局</v>
          </cell>
          <cell r="J1772" t="str">
            <v>县（区）</v>
          </cell>
          <cell r="K1772" t="str">
            <v>计东涌</v>
          </cell>
        </row>
        <row r="1773">
          <cell r="B1773" t="str">
            <v>3112830462</v>
          </cell>
          <cell r="C1773" t="str">
            <v>310038662198</v>
          </cell>
          <cell r="D1773" t="str">
            <v>淅川县</v>
          </cell>
          <cell r="E1773" t="str">
            <v>荆紫关镇</v>
          </cell>
          <cell r="F1773" t="str">
            <v>冯营村</v>
          </cell>
          <cell r="G1773" t="str">
            <v>全世娥</v>
          </cell>
          <cell r="H1773" t="str">
            <v>41292719490328214843</v>
          </cell>
          <cell r="I1773" t="str">
            <v>荆紫关镇人民政府</v>
          </cell>
          <cell r="J1773" t="str">
            <v>街道、镇、乡</v>
          </cell>
          <cell r="K1773" t="str">
            <v>陈建瑞</v>
          </cell>
        </row>
        <row r="1774">
          <cell r="B1774" t="str">
            <v>3112830463</v>
          </cell>
          <cell r="C1774" t="str">
            <v>310038662200</v>
          </cell>
          <cell r="D1774" t="str">
            <v>淅川县</v>
          </cell>
          <cell r="E1774" t="str">
            <v>荆紫关镇</v>
          </cell>
          <cell r="F1774" t="str">
            <v>菩萨堂村</v>
          </cell>
          <cell r="G1774" t="str">
            <v>蔡春梅</v>
          </cell>
          <cell r="H1774" t="str">
            <v>612524197904025469</v>
          </cell>
          <cell r="I1774" t="str">
            <v>淅川县体育运动中心</v>
          </cell>
          <cell r="J1774" t="str">
            <v>县（区）</v>
          </cell>
          <cell r="K1774" t="str">
            <v>王红臣</v>
          </cell>
        </row>
        <row r="1775">
          <cell r="B1775" t="str">
            <v>3112830582</v>
          </cell>
          <cell r="C1775" t="str">
            <v>310038650358</v>
          </cell>
          <cell r="D1775" t="str">
            <v>淅川县</v>
          </cell>
          <cell r="E1775" t="str">
            <v>荆紫关镇</v>
          </cell>
          <cell r="F1775" t="str">
            <v>张村</v>
          </cell>
          <cell r="G1775" t="str">
            <v>黄长军</v>
          </cell>
          <cell r="H1775" t="str">
            <v>412927196305162137</v>
          </cell>
          <cell r="I1775" t="str">
            <v>荆紫关镇人民政府</v>
          </cell>
          <cell r="J1775" t="str">
            <v>街道、镇、乡</v>
          </cell>
          <cell r="K1775" t="str">
            <v>马保祥</v>
          </cell>
        </row>
        <row r="1776">
          <cell r="B1776" t="str">
            <v>3112830582</v>
          </cell>
          <cell r="C1776" t="str">
            <v>310038650358</v>
          </cell>
          <cell r="D1776" t="str">
            <v>淅川县</v>
          </cell>
          <cell r="E1776" t="str">
            <v>荆紫关镇</v>
          </cell>
          <cell r="F1776" t="str">
            <v>张村</v>
          </cell>
          <cell r="G1776" t="str">
            <v>黄长军</v>
          </cell>
          <cell r="H1776" t="str">
            <v>412927196305162137</v>
          </cell>
          <cell r="I1776" t="str">
            <v>荆紫关镇人民政府</v>
          </cell>
          <cell r="J1776" t="str">
            <v>街道、镇、乡</v>
          </cell>
          <cell r="K1776" t="str">
            <v>姚天慧</v>
          </cell>
        </row>
        <row r="1777">
          <cell r="B1777" t="str">
            <v>3112830583</v>
          </cell>
          <cell r="C1777" t="str">
            <v>310038650361</v>
          </cell>
          <cell r="D1777" t="str">
            <v>淅川县</v>
          </cell>
          <cell r="E1777" t="str">
            <v>荆紫关镇</v>
          </cell>
          <cell r="F1777" t="str">
            <v>菩萨堂村</v>
          </cell>
          <cell r="G1777" t="str">
            <v>杜相发</v>
          </cell>
          <cell r="H1777" t="str">
            <v>41292719660330211843</v>
          </cell>
          <cell r="I1777" t="str">
            <v>荆紫关镇人民政府</v>
          </cell>
          <cell r="J1777" t="str">
            <v>街道、镇、乡</v>
          </cell>
          <cell r="K1777" t="str">
            <v>石从晓</v>
          </cell>
        </row>
        <row r="1778">
          <cell r="B1778" t="str">
            <v>3112830583</v>
          </cell>
          <cell r="C1778" t="str">
            <v>310038650361</v>
          </cell>
          <cell r="D1778" t="str">
            <v>淅川县</v>
          </cell>
          <cell r="E1778" t="str">
            <v>荆紫关镇</v>
          </cell>
          <cell r="F1778" t="str">
            <v>菩萨堂村</v>
          </cell>
          <cell r="G1778" t="str">
            <v>杜相发</v>
          </cell>
          <cell r="H1778" t="str">
            <v>41292719660330211843</v>
          </cell>
          <cell r="I1778" t="str">
            <v>淅川县林业局</v>
          </cell>
          <cell r="J1778" t="str">
            <v>县（区）</v>
          </cell>
          <cell r="K1778" t="str">
            <v>王红喜</v>
          </cell>
        </row>
        <row r="1779">
          <cell r="B1779" t="str">
            <v>3112831091</v>
          </cell>
          <cell r="C1779" t="str">
            <v>310038661718</v>
          </cell>
          <cell r="D1779" t="str">
            <v>淅川县</v>
          </cell>
          <cell r="E1779" t="str">
            <v>荆紫关镇</v>
          </cell>
          <cell r="F1779" t="str">
            <v>李营村</v>
          </cell>
          <cell r="G1779" t="str">
            <v>李玉峰</v>
          </cell>
          <cell r="H1779" t="str">
            <v>412927196307022111</v>
          </cell>
          <cell r="I1779" t="str">
            <v>荆紫关镇村两委</v>
          </cell>
          <cell r="J1779" t="str">
            <v>街道、镇、乡</v>
          </cell>
          <cell r="K1779" t="str">
            <v>李士合</v>
          </cell>
        </row>
        <row r="1780">
          <cell r="B1780" t="str">
            <v>3112831091</v>
          </cell>
          <cell r="C1780" t="str">
            <v>310038661718</v>
          </cell>
          <cell r="D1780" t="str">
            <v>淅川县</v>
          </cell>
          <cell r="E1780" t="str">
            <v>荆紫关镇</v>
          </cell>
          <cell r="F1780" t="str">
            <v>李营村</v>
          </cell>
          <cell r="G1780" t="str">
            <v>李玉峰</v>
          </cell>
          <cell r="H1780" t="str">
            <v>412927196307022111</v>
          </cell>
          <cell r="I1780" t="str">
            <v>荆紫关镇人民政府</v>
          </cell>
          <cell r="J1780" t="str">
            <v>街道、镇、乡</v>
          </cell>
          <cell r="K1780" t="str">
            <v>孔繁明</v>
          </cell>
        </row>
        <row r="1781">
          <cell r="B1781" t="str">
            <v>3112831094</v>
          </cell>
          <cell r="C1781" t="str">
            <v>310038661725</v>
          </cell>
          <cell r="D1781" t="str">
            <v>淅川县</v>
          </cell>
          <cell r="E1781" t="str">
            <v>荆紫关镇</v>
          </cell>
          <cell r="F1781" t="str">
            <v>北街村</v>
          </cell>
          <cell r="G1781" t="str">
            <v>王建山</v>
          </cell>
          <cell r="H1781" t="str">
            <v>412927197110012117</v>
          </cell>
          <cell r="I1781" t="str">
            <v>荆紫关镇人民政府</v>
          </cell>
          <cell r="J1781" t="str">
            <v>街道、镇、乡</v>
          </cell>
          <cell r="K1781" t="str">
            <v>郝金福</v>
          </cell>
        </row>
        <row r="1782">
          <cell r="B1782" t="str">
            <v>3112831094</v>
          </cell>
          <cell r="C1782" t="str">
            <v>310038661725</v>
          </cell>
          <cell r="D1782" t="str">
            <v>淅川县</v>
          </cell>
          <cell r="E1782" t="str">
            <v>荆紫关镇</v>
          </cell>
          <cell r="F1782" t="str">
            <v>北街村</v>
          </cell>
          <cell r="G1782" t="str">
            <v>王建山</v>
          </cell>
          <cell r="H1782" t="str">
            <v>412927197110012117</v>
          </cell>
          <cell r="I1782" t="str">
            <v>荆紫关镇人民政府</v>
          </cell>
          <cell r="J1782" t="str">
            <v>街道、镇、乡</v>
          </cell>
          <cell r="K1782" t="str">
            <v>胡恒理</v>
          </cell>
        </row>
        <row r="1783">
          <cell r="B1783" t="str">
            <v>3112831157</v>
          </cell>
          <cell r="C1783" t="str">
            <v>310038665019</v>
          </cell>
          <cell r="D1783" t="str">
            <v>淅川县</v>
          </cell>
          <cell r="E1783" t="str">
            <v>荆紫关镇</v>
          </cell>
          <cell r="F1783" t="str">
            <v>新石门村</v>
          </cell>
          <cell r="G1783" t="str">
            <v>高双全</v>
          </cell>
          <cell r="H1783" t="str">
            <v>411323194303042133</v>
          </cell>
          <cell r="I1783" t="str">
            <v>淅川县公安局</v>
          </cell>
          <cell r="J1783" t="str">
            <v>县（区）</v>
          </cell>
          <cell r="K1783" t="str">
            <v>张琦超</v>
          </cell>
        </row>
        <row r="1784">
          <cell r="B1784" t="str">
            <v>3112831157</v>
          </cell>
          <cell r="C1784" t="str">
            <v>310038665019</v>
          </cell>
          <cell r="D1784" t="str">
            <v>淅川县</v>
          </cell>
          <cell r="E1784" t="str">
            <v>荆紫关镇</v>
          </cell>
          <cell r="F1784" t="str">
            <v>新石门村</v>
          </cell>
          <cell r="G1784" t="str">
            <v>高双全</v>
          </cell>
          <cell r="H1784" t="str">
            <v>411323194303042133</v>
          </cell>
          <cell r="I1784" t="str">
            <v>淅川县公安局</v>
          </cell>
          <cell r="J1784" t="str">
            <v>县（区）</v>
          </cell>
          <cell r="K1784" t="str">
            <v>王红晓</v>
          </cell>
        </row>
        <row r="1785">
          <cell r="B1785" t="str">
            <v>3112831157</v>
          </cell>
          <cell r="C1785" t="str">
            <v>310038665019</v>
          </cell>
          <cell r="D1785" t="str">
            <v>淅川县</v>
          </cell>
          <cell r="E1785" t="str">
            <v>荆紫关镇</v>
          </cell>
          <cell r="F1785" t="str">
            <v>新石门村</v>
          </cell>
          <cell r="G1785" t="str">
            <v>高双全</v>
          </cell>
          <cell r="H1785" t="str">
            <v>411323194303042133</v>
          </cell>
          <cell r="I1785" t="str">
            <v>淅川县公安局</v>
          </cell>
          <cell r="J1785" t="str">
            <v>县（区）</v>
          </cell>
          <cell r="K1785" t="str">
            <v>贾宗志</v>
          </cell>
        </row>
        <row r="1786">
          <cell r="B1786" t="str">
            <v>3112831161</v>
          </cell>
          <cell r="C1786" t="str">
            <v>310038665034</v>
          </cell>
          <cell r="D1786" t="str">
            <v>淅川县</v>
          </cell>
          <cell r="E1786" t="str">
            <v>荆紫关镇</v>
          </cell>
          <cell r="F1786" t="str">
            <v>史家村</v>
          </cell>
          <cell r="G1786" t="str">
            <v>杨杰胜</v>
          </cell>
          <cell r="H1786" t="str">
            <v>412927196310182159</v>
          </cell>
          <cell r="I1786" t="str">
            <v>荆紫关镇村两委</v>
          </cell>
          <cell r="J1786" t="str">
            <v>村两委</v>
          </cell>
          <cell r="K1786" t="str">
            <v>凌元军</v>
          </cell>
        </row>
        <row r="1787">
          <cell r="B1787" t="str">
            <v>3112831164</v>
          </cell>
          <cell r="C1787" t="str">
            <v>310038665044</v>
          </cell>
          <cell r="D1787" t="str">
            <v>淅川县</v>
          </cell>
          <cell r="E1787" t="str">
            <v>荆紫关镇</v>
          </cell>
          <cell r="F1787" t="str">
            <v>上梅池村</v>
          </cell>
          <cell r="G1787" t="str">
            <v>杨景成</v>
          </cell>
          <cell r="H1787" t="str">
            <v>412927196105072110</v>
          </cell>
          <cell r="I1787" t="str">
            <v>淅川县教体局</v>
          </cell>
          <cell r="J1787" t="str">
            <v>县（区）</v>
          </cell>
          <cell r="K1787" t="str">
            <v>贾红峰</v>
          </cell>
        </row>
        <row r="1788">
          <cell r="B1788" t="str">
            <v>3112831164</v>
          </cell>
          <cell r="C1788" t="str">
            <v>310038665044</v>
          </cell>
          <cell r="D1788" t="str">
            <v>淅川县</v>
          </cell>
          <cell r="E1788" t="str">
            <v>荆紫关镇</v>
          </cell>
          <cell r="F1788" t="str">
            <v>上梅池村</v>
          </cell>
          <cell r="G1788" t="str">
            <v>杨景成</v>
          </cell>
          <cell r="H1788" t="str">
            <v>412927196105072110</v>
          </cell>
          <cell r="I1788" t="str">
            <v>荆紫关镇人民政府</v>
          </cell>
          <cell r="J1788" t="str">
            <v>街道、镇、乡</v>
          </cell>
          <cell r="K1788" t="str">
            <v>吴顺旗</v>
          </cell>
        </row>
        <row r="1789">
          <cell r="B1789" t="str">
            <v>3112831402</v>
          </cell>
          <cell r="C1789" t="str">
            <v>310038669010</v>
          </cell>
          <cell r="D1789" t="str">
            <v>淅川县</v>
          </cell>
          <cell r="E1789" t="str">
            <v>荆紫关镇</v>
          </cell>
          <cell r="F1789" t="str">
            <v>史家村</v>
          </cell>
          <cell r="G1789" t="str">
            <v>刘喜长</v>
          </cell>
          <cell r="H1789" t="str">
            <v>41292719561122213X</v>
          </cell>
          <cell r="I1789" t="str">
            <v>荆紫关镇村两委</v>
          </cell>
          <cell r="J1789" t="str">
            <v>村两委</v>
          </cell>
          <cell r="K1789" t="str">
            <v>刘建超</v>
          </cell>
        </row>
        <row r="1790">
          <cell r="B1790" t="str">
            <v>3112831407</v>
          </cell>
          <cell r="C1790" t="str">
            <v>310038669032</v>
          </cell>
          <cell r="D1790" t="str">
            <v>淅川县</v>
          </cell>
          <cell r="E1790" t="str">
            <v>荆紫关镇</v>
          </cell>
          <cell r="F1790" t="str">
            <v>上梅池村</v>
          </cell>
          <cell r="G1790" t="str">
            <v>陈其龙</v>
          </cell>
          <cell r="H1790" t="str">
            <v>41292719670617215X</v>
          </cell>
          <cell r="I1790" t="str">
            <v>荆紫关镇人民政府</v>
          </cell>
          <cell r="J1790" t="str">
            <v>街道、镇、乡</v>
          </cell>
          <cell r="K1790" t="str">
            <v>杨保银</v>
          </cell>
        </row>
        <row r="1791">
          <cell r="B1791" t="str">
            <v>3112831407</v>
          </cell>
          <cell r="C1791" t="str">
            <v>310038669032</v>
          </cell>
          <cell r="D1791" t="str">
            <v>淅川县</v>
          </cell>
          <cell r="E1791" t="str">
            <v>荆紫关镇</v>
          </cell>
          <cell r="F1791" t="str">
            <v>上梅池村</v>
          </cell>
          <cell r="G1791" t="str">
            <v>陈其龙</v>
          </cell>
          <cell r="H1791" t="str">
            <v>41292719670617215X</v>
          </cell>
          <cell r="I1791" t="str">
            <v>淅川县教体局</v>
          </cell>
          <cell r="J1791" t="str">
            <v>县（区）</v>
          </cell>
          <cell r="K1791" t="str">
            <v>王伟</v>
          </cell>
        </row>
        <row r="1792">
          <cell r="B1792" t="str">
            <v>3112831407</v>
          </cell>
          <cell r="C1792" t="str">
            <v>310038669032</v>
          </cell>
          <cell r="D1792" t="str">
            <v>淅川县</v>
          </cell>
          <cell r="E1792" t="str">
            <v>荆紫关镇</v>
          </cell>
          <cell r="F1792" t="str">
            <v>上梅池村</v>
          </cell>
          <cell r="G1792" t="str">
            <v>陈其龙</v>
          </cell>
          <cell r="H1792" t="str">
            <v>41292719670617215X</v>
          </cell>
          <cell r="I1792" t="str">
            <v>淅川县教体局</v>
          </cell>
          <cell r="J1792" t="str">
            <v>街道、镇、乡</v>
          </cell>
          <cell r="K1792" t="str">
            <v>马晓芳</v>
          </cell>
        </row>
        <row r="1793">
          <cell r="B1793" t="str">
            <v>3112831408</v>
          </cell>
          <cell r="C1793" t="str">
            <v>310038672056</v>
          </cell>
          <cell r="D1793" t="str">
            <v>淅川县</v>
          </cell>
          <cell r="E1793" t="str">
            <v>荆紫关镇</v>
          </cell>
          <cell r="F1793" t="str">
            <v>三岔村</v>
          </cell>
          <cell r="G1793" t="str">
            <v>郝宗华</v>
          </cell>
          <cell r="H1793" t="str">
            <v>412927196112162157</v>
          </cell>
          <cell r="I1793" t="str">
            <v>淅川县农业农村局</v>
          </cell>
          <cell r="J1793" t="str">
            <v>县（区）</v>
          </cell>
          <cell r="K1793" t="str">
            <v>王书伟</v>
          </cell>
        </row>
        <row r="1794">
          <cell r="B1794" t="str">
            <v>3112831412</v>
          </cell>
          <cell r="C1794" t="str">
            <v>310038672075</v>
          </cell>
          <cell r="D1794" t="str">
            <v>淅川县</v>
          </cell>
          <cell r="E1794" t="str">
            <v>荆紫关镇</v>
          </cell>
          <cell r="F1794" t="str">
            <v>庙岭村</v>
          </cell>
          <cell r="G1794" t="str">
            <v>李荆滔</v>
          </cell>
          <cell r="H1794" t="str">
            <v>412927197101152118</v>
          </cell>
          <cell r="I1794" t="str">
            <v>移动公司</v>
          </cell>
          <cell r="J1794" t="str">
            <v>县（区）</v>
          </cell>
          <cell r="K1794" t="str">
            <v>李光堂</v>
          </cell>
        </row>
        <row r="1795">
          <cell r="B1795" t="str">
            <v>3112831415</v>
          </cell>
          <cell r="C1795" t="str">
            <v>310038672084</v>
          </cell>
          <cell r="D1795" t="str">
            <v>淅川县</v>
          </cell>
          <cell r="E1795" t="str">
            <v>荆紫关镇</v>
          </cell>
          <cell r="F1795" t="str">
            <v>庙岭村</v>
          </cell>
          <cell r="G1795" t="str">
            <v>罗狗娃</v>
          </cell>
          <cell r="H1795" t="str">
            <v>412927195911192112</v>
          </cell>
          <cell r="I1795" t="str">
            <v>淅川县亚欣冶金公司</v>
          </cell>
          <cell r="J1795" t="str">
            <v>县（区）</v>
          </cell>
          <cell r="K1795" t="str">
            <v>杨林</v>
          </cell>
        </row>
        <row r="1796">
          <cell r="B1796" t="str">
            <v>3112831415</v>
          </cell>
          <cell r="C1796" t="str">
            <v>310038672084</v>
          </cell>
          <cell r="D1796" t="str">
            <v>淅川县</v>
          </cell>
          <cell r="E1796" t="str">
            <v>荆紫关镇</v>
          </cell>
          <cell r="F1796" t="str">
            <v>庙岭村</v>
          </cell>
          <cell r="G1796" t="str">
            <v>罗狗娃</v>
          </cell>
          <cell r="H1796" t="str">
            <v>412927195911192112</v>
          </cell>
          <cell r="I1796" t="str">
            <v>淅川县亚欣冶金公司</v>
          </cell>
          <cell r="J1796" t="str">
            <v>县（区）</v>
          </cell>
          <cell r="K1796" t="str">
            <v>刘瑞琴</v>
          </cell>
        </row>
        <row r="1797">
          <cell r="B1797" t="str">
            <v>3112831449</v>
          </cell>
          <cell r="C1797" t="str">
            <v>310038661733</v>
          </cell>
          <cell r="D1797" t="str">
            <v>淅川县</v>
          </cell>
          <cell r="E1797" t="str">
            <v>荆紫关镇</v>
          </cell>
          <cell r="F1797" t="str">
            <v>庙岭村</v>
          </cell>
          <cell r="G1797" t="str">
            <v>魏顺娃</v>
          </cell>
          <cell r="H1797" t="str">
            <v>41292719641220215743</v>
          </cell>
          <cell r="I1797" t="str">
            <v>淅川县亚欣冶金公司</v>
          </cell>
          <cell r="J1797" t="str">
            <v>县（区）</v>
          </cell>
          <cell r="K1797" t="str">
            <v>段振兰</v>
          </cell>
        </row>
        <row r="1798">
          <cell r="B1798" t="str">
            <v>3112831453</v>
          </cell>
          <cell r="C1798" t="str">
            <v>310038664765</v>
          </cell>
          <cell r="D1798" t="str">
            <v>淅川县</v>
          </cell>
          <cell r="E1798" t="str">
            <v>荆紫关镇</v>
          </cell>
          <cell r="F1798" t="str">
            <v>金家沟村</v>
          </cell>
          <cell r="G1798" t="str">
            <v>金改枝</v>
          </cell>
          <cell r="H1798" t="str">
            <v>412927195302282120</v>
          </cell>
          <cell r="I1798" t="str">
            <v>淅川县行政审批中心</v>
          </cell>
          <cell r="J1798" t="str">
            <v>县（区）</v>
          </cell>
          <cell r="K1798" t="str">
            <v>周凯</v>
          </cell>
        </row>
        <row r="1799">
          <cell r="B1799" t="str">
            <v>3112831453</v>
          </cell>
          <cell r="C1799" t="str">
            <v>310038664765</v>
          </cell>
          <cell r="D1799" t="str">
            <v>淅川县</v>
          </cell>
          <cell r="E1799" t="str">
            <v>荆紫关镇</v>
          </cell>
          <cell r="F1799" t="str">
            <v>金家沟村</v>
          </cell>
          <cell r="G1799" t="str">
            <v>金改枝</v>
          </cell>
          <cell r="H1799" t="str">
            <v>412927195302282120</v>
          </cell>
          <cell r="I1799" t="str">
            <v>淅川县行政审批中心</v>
          </cell>
          <cell r="J1799" t="str">
            <v>县（区）</v>
          </cell>
          <cell r="K1799" t="str">
            <v>郭丽娜</v>
          </cell>
        </row>
        <row r="1800">
          <cell r="B1800" t="str">
            <v>3112831454</v>
          </cell>
          <cell r="C1800" t="str">
            <v>310038664766</v>
          </cell>
          <cell r="D1800" t="str">
            <v>淅川县</v>
          </cell>
          <cell r="E1800" t="str">
            <v>荆紫关镇</v>
          </cell>
          <cell r="F1800" t="str">
            <v>李营村</v>
          </cell>
          <cell r="G1800" t="str">
            <v>苏天顺</v>
          </cell>
          <cell r="H1800" t="str">
            <v>411323198510112112</v>
          </cell>
          <cell r="I1800" t="str">
            <v>淅川县丹源水电有限公司</v>
          </cell>
          <cell r="J1800" t="str">
            <v>街道、镇、乡</v>
          </cell>
          <cell r="K1800" t="str">
            <v>袁静</v>
          </cell>
        </row>
        <row r="1801">
          <cell r="B1801" t="str">
            <v>3112831454</v>
          </cell>
          <cell r="C1801" t="str">
            <v>310038664766</v>
          </cell>
          <cell r="D1801" t="str">
            <v>淅川县</v>
          </cell>
          <cell r="E1801" t="str">
            <v>荆紫关镇</v>
          </cell>
          <cell r="F1801" t="str">
            <v>李营村</v>
          </cell>
          <cell r="G1801" t="str">
            <v>苏天顺</v>
          </cell>
          <cell r="H1801" t="str">
            <v>411323198510112112</v>
          </cell>
          <cell r="I1801" t="str">
            <v>荆紫关镇村两委</v>
          </cell>
          <cell r="J1801" t="str">
            <v>街道、镇、乡</v>
          </cell>
          <cell r="K1801" t="str">
            <v>李秀峰</v>
          </cell>
        </row>
        <row r="1802">
          <cell r="B1802" t="str">
            <v>3112831454</v>
          </cell>
          <cell r="C1802" t="str">
            <v>310038664766</v>
          </cell>
          <cell r="D1802" t="str">
            <v>淅川县</v>
          </cell>
          <cell r="E1802" t="str">
            <v>荆紫关镇</v>
          </cell>
          <cell r="F1802" t="str">
            <v>李营村</v>
          </cell>
          <cell r="G1802" t="str">
            <v>苏天顺</v>
          </cell>
          <cell r="H1802" t="str">
            <v>411323198510112112</v>
          </cell>
          <cell r="I1802" t="str">
            <v>淅川县公安局</v>
          </cell>
          <cell r="J1802" t="str">
            <v>县（区）</v>
          </cell>
          <cell r="K1802" t="str">
            <v>梅松</v>
          </cell>
        </row>
        <row r="1803">
          <cell r="B1803" t="str">
            <v>3112831454</v>
          </cell>
          <cell r="C1803" t="str">
            <v>310038664766</v>
          </cell>
          <cell r="D1803" t="str">
            <v>淅川县</v>
          </cell>
          <cell r="E1803" t="str">
            <v>荆紫关镇</v>
          </cell>
          <cell r="F1803" t="str">
            <v>李营村</v>
          </cell>
          <cell r="G1803" t="str">
            <v>苏天顺</v>
          </cell>
          <cell r="H1803" t="str">
            <v>411323198510112112</v>
          </cell>
          <cell r="I1803" t="str">
            <v>淅川县公安局</v>
          </cell>
          <cell r="J1803" t="str">
            <v>县（区）</v>
          </cell>
          <cell r="K1803" t="str">
            <v>王书龙</v>
          </cell>
        </row>
        <row r="1804">
          <cell r="B1804" t="str">
            <v>3112831521</v>
          </cell>
          <cell r="C1804" t="str">
            <v>310038668073</v>
          </cell>
          <cell r="D1804" t="str">
            <v>淅川县</v>
          </cell>
          <cell r="E1804" t="str">
            <v>荆紫关镇</v>
          </cell>
          <cell r="F1804" t="str">
            <v>吴家沟村</v>
          </cell>
          <cell r="G1804" t="str">
            <v>王红芬</v>
          </cell>
          <cell r="H1804" t="str">
            <v>412927197407052144</v>
          </cell>
          <cell r="I1804" t="str">
            <v>淅川县人民检察院</v>
          </cell>
          <cell r="J1804" t="str">
            <v>县（区）</v>
          </cell>
          <cell r="K1804" t="str">
            <v>罗荣璋</v>
          </cell>
        </row>
        <row r="1805">
          <cell r="B1805" t="str">
            <v>3112831521</v>
          </cell>
          <cell r="C1805" t="str">
            <v>310038668073</v>
          </cell>
          <cell r="D1805" t="str">
            <v>淅川县</v>
          </cell>
          <cell r="E1805" t="str">
            <v>荆紫关镇</v>
          </cell>
          <cell r="F1805" t="str">
            <v>吴家沟村</v>
          </cell>
          <cell r="G1805" t="str">
            <v>王红芬</v>
          </cell>
          <cell r="H1805" t="str">
            <v>412927197407052144</v>
          </cell>
          <cell r="I1805" t="str">
            <v>淅川县人民检察院</v>
          </cell>
          <cell r="J1805" t="str">
            <v>县（区）</v>
          </cell>
          <cell r="K1805" t="str">
            <v>刘涛</v>
          </cell>
        </row>
        <row r="1806">
          <cell r="B1806" t="str">
            <v>3112831521</v>
          </cell>
          <cell r="C1806" t="str">
            <v>310038668073</v>
          </cell>
          <cell r="D1806" t="str">
            <v>淅川县</v>
          </cell>
          <cell r="E1806" t="str">
            <v>荆紫关镇</v>
          </cell>
          <cell r="F1806" t="str">
            <v>吴家沟村</v>
          </cell>
          <cell r="G1806" t="str">
            <v>王红芬</v>
          </cell>
          <cell r="H1806" t="str">
            <v>412927197407052144</v>
          </cell>
          <cell r="I1806" t="str">
            <v>荆紫关镇村两委</v>
          </cell>
          <cell r="J1806" t="str">
            <v>村两委</v>
          </cell>
          <cell r="K1806" t="str">
            <v>吴山喜</v>
          </cell>
        </row>
        <row r="1807">
          <cell r="B1807" t="str">
            <v>3112831530</v>
          </cell>
          <cell r="C1807" t="str">
            <v>310038668092</v>
          </cell>
          <cell r="D1807" t="str">
            <v>淅川县</v>
          </cell>
          <cell r="E1807" t="str">
            <v>荆紫关镇</v>
          </cell>
          <cell r="F1807" t="str">
            <v>菩萨堂村</v>
          </cell>
          <cell r="G1807" t="str">
            <v>熊天军</v>
          </cell>
          <cell r="H1807" t="str">
            <v>41292719700711211X</v>
          </cell>
          <cell r="I1807" t="str">
            <v>荆紫关镇村两委</v>
          </cell>
          <cell r="J1807" t="str">
            <v>村两委</v>
          </cell>
          <cell r="K1807" t="str">
            <v>张元华</v>
          </cell>
        </row>
        <row r="1808">
          <cell r="B1808" t="str">
            <v>3112831726</v>
          </cell>
          <cell r="C1808" t="str">
            <v>310038668752</v>
          </cell>
          <cell r="D1808" t="str">
            <v>淅川县</v>
          </cell>
          <cell r="E1808" t="str">
            <v>荆紫关镇</v>
          </cell>
          <cell r="F1808" t="str">
            <v>金家沟村</v>
          </cell>
          <cell r="G1808" t="str">
            <v>刘桂兰</v>
          </cell>
          <cell r="H1808" t="str">
            <v>412927197712252185</v>
          </cell>
          <cell r="I1808" t="str">
            <v>淅川县行政审批中心</v>
          </cell>
          <cell r="J1808" t="str">
            <v>县（区）</v>
          </cell>
          <cell r="K1808" t="str">
            <v>陈海军</v>
          </cell>
        </row>
        <row r="1809">
          <cell r="B1809" t="str">
            <v>3112856366</v>
          </cell>
          <cell r="C1809" t="str">
            <v>310038789788</v>
          </cell>
          <cell r="D1809" t="str">
            <v>淅川县</v>
          </cell>
          <cell r="E1809" t="str">
            <v>荆紫关镇</v>
          </cell>
          <cell r="F1809" t="str">
            <v>菩萨堂村</v>
          </cell>
          <cell r="G1809" t="str">
            <v>杜相锋</v>
          </cell>
          <cell r="H1809" t="str">
            <v>41292719620815219923</v>
          </cell>
          <cell r="I1809" t="str">
            <v>淅川县体育运动中心</v>
          </cell>
          <cell r="J1809" t="str">
            <v>县（区）</v>
          </cell>
          <cell r="K1809" t="str">
            <v>刘其军</v>
          </cell>
        </row>
        <row r="1810">
          <cell r="B1810" t="str">
            <v>3112856368</v>
          </cell>
          <cell r="C1810" t="str">
            <v>310038789795</v>
          </cell>
          <cell r="D1810" t="str">
            <v>淅川县</v>
          </cell>
          <cell r="E1810" t="str">
            <v>荆紫关镇</v>
          </cell>
          <cell r="F1810" t="str">
            <v>庙岭村</v>
          </cell>
          <cell r="G1810" t="str">
            <v>刘成娃</v>
          </cell>
          <cell r="H1810" t="str">
            <v>412927196207212137</v>
          </cell>
          <cell r="I1810" t="str">
            <v>淅川县森林公安局</v>
          </cell>
          <cell r="J1810" t="str">
            <v>县（区）</v>
          </cell>
          <cell r="K1810" t="str">
            <v>叶新泽</v>
          </cell>
        </row>
        <row r="1811">
          <cell r="B1811" t="str">
            <v>3112856368</v>
          </cell>
          <cell r="C1811" t="str">
            <v>310038789795</v>
          </cell>
          <cell r="D1811" t="str">
            <v>淅川县</v>
          </cell>
          <cell r="E1811" t="str">
            <v>荆紫关镇</v>
          </cell>
          <cell r="F1811" t="str">
            <v>庙岭村</v>
          </cell>
          <cell r="G1811" t="str">
            <v>刘成娃</v>
          </cell>
          <cell r="H1811" t="str">
            <v>412927196207212137</v>
          </cell>
          <cell r="I1811" t="str">
            <v>淅川县森林公安局</v>
          </cell>
          <cell r="J1811" t="str">
            <v>县（区）</v>
          </cell>
          <cell r="K1811" t="str">
            <v>李新伟</v>
          </cell>
        </row>
        <row r="1812">
          <cell r="B1812" t="str">
            <v>3112856370</v>
          </cell>
          <cell r="C1812" t="str">
            <v>310038789799</v>
          </cell>
          <cell r="D1812" t="str">
            <v>淅川县</v>
          </cell>
          <cell r="E1812" t="str">
            <v>荆紫关镇</v>
          </cell>
          <cell r="F1812" t="str">
            <v>冯营村</v>
          </cell>
          <cell r="G1812" t="str">
            <v>张焕英</v>
          </cell>
          <cell r="H1812" t="str">
            <v>412927196301292129</v>
          </cell>
          <cell r="I1812" t="str">
            <v>淅川县人社局</v>
          </cell>
          <cell r="J1812" t="str">
            <v>县（区）</v>
          </cell>
          <cell r="K1812" t="str">
            <v>张峰</v>
          </cell>
        </row>
        <row r="1813">
          <cell r="B1813" t="str">
            <v>3112856370</v>
          </cell>
          <cell r="C1813" t="str">
            <v>310038789799</v>
          </cell>
          <cell r="D1813" t="str">
            <v>淅川县</v>
          </cell>
          <cell r="E1813" t="str">
            <v>荆紫关镇</v>
          </cell>
          <cell r="F1813" t="str">
            <v>冯营村</v>
          </cell>
          <cell r="G1813" t="str">
            <v>张焕英</v>
          </cell>
          <cell r="H1813" t="str">
            <v>412927196301292129</v>
          </cell>
          <cell r="I1813" t="str">
            <v>淅川县人社局</v>
          </cell>
          <cell r="J1813" t="str">
            <v>县（区）</v>
          </cell>
          <cell r="K1813" t="str">
            <v>李毅</v>
          </cell>
        </row>
        <row r="1814">
          <cell r="B1814" t="str">
            <v>3112856373</v>
          </cell>
          <cell r="C1814" t="str">
            <v>310038789811</v>
          </cell>
          <cell r="D1814" t="str">
            <v>淅川县</v>
          </cell>
          <cell r="E1814" t="str">
            <v>荆紫关镇</v>
          </cell>
          <cell r="F1814" t="str">
            <v>狮子沟村</v>
          </cell>
          <cell r="G1814" t="str">
            <v>王孝鹏</v>
          </cell>
          <cell r="H1814" t="str">
            <v>412927197803022131</v>
          </cell>
          <cell r="I1814" t="str">
            <v>荆紫关镇人民政府</v>
          </cell>
          <cell r="J1814" t="str">
            <v>街道、镇、乡</v>
          </cell>
          <cell r="K1814" t="str">
            <v>曹士献</v>
          </cell>
        </row>
        <row r="1815">
          <cell r="B1815" t="str">
            <v>3112856373</v>
          </cell>
          <cell r="C1815" t="str">
            <v>310038789811</v>
          </cell>
          <cell r="D1815" t="str">
            <v>淅川县</v>
          </cell>
          <cell r="E1815" t="str">
            <v>荆紫关镇</v>
          </cell>
          <cell r="F1815" t="str">
            <v>狮子沟村</v>
          </cell>
          <cell r="G1815" t="str">
            <v>王孝鹏</v>
          </cell>
          <cell r="H1815" t="str">
            <v>412927197803022131</v>
          </cell>
          <cell r="I1815" t="str">
            <v>荆紫关镇人民政府</v>
          </cell>
          <cell r="J1815" t="str">
            <v>街道、镇、乡</v>
          </cell>
          <cell r="K1815" t="str">
            <v>杨帆</v>
          </cell>
        </row>
        <row r="1816">
          <cell r="B1816" t="str">
            <v>3112856373</v>
          </cell>
          <cell r="C1816" t="str">
            <v>310038789811</v>
          </cell>
          <cell r="D1816" t="str">
            <v>淅川县</v>
          </cell>
          <cell r="E1816" t="str">
            <v>荆紫关镇</v>
          </cell>
          <cell r="F1816" t="str">
            <v>狮子沟村</v>
          </cell>
          <cell r="G1816" t="str">
            <v>王孝鹏</v>
          </cell>
          <cell r="H1816" t="str">
            <v>412927197803022131</v>
          </cell>
          <cell r="I1816" t="str">
            <v>荆紫关镇人民政府</v>
          </cell>
          <cell r="J1816" t="str">
            <v>街道、镇、乡</v>
          </cell>
          <cell r="K1816" t="str">
            <v>杨建东</v>
          </cell>
        </row>
        <row r="1817">
          <cell r="B1817" t="str">
            <v>3112856374</v>
          </cell>
          <cell r="C1817" t="str">
            <v>310038789812</v>
          </cell>
          <cell r="D1817" t="str">
            <v>淅川县</v>
          </cell>
          <cell r="E1817" t="str">
            <v>荆紫关镇</v>
          </cell>
          <cell r="F1817" t="str">
            <v>药王庙村</v>
          </cell>
          <cell r="G1817" t="str">
            <v>白秀娥</v>
          </cell>
          <cell r="H1817" t="str">
            <v>412927196611142206</v>
          </cell>
          <cell r="I1817" t="str">
            <v>荆紫关镇人民政府</v>
          </cell>
          <cell r="J1817" t="str">
            <v>街道、镇、乡</v>
          </cell>
          <cell r="K1817" t="str">
            <v>金石</v>
          </cell>
        </row>
        <row r="1818">
          <cell r="B1818" t="str">
            <v>3112856374</v>
          </cell>
          <cell r="C1818" t="str">
            <v>310038789812</v>
          </cell>
          <cell r="D1818" t="str">
            <v>淅川县</v>
          </cell>
          <cell r="E1818" t="str">
            <v>荆紫关镇</v>
          </cell>
          <cell r="F1818" t="str">
            <v>药王庙村</v>
          </cell>
          <cell r="G1818" t="str">
            <v>白秀娥</v>
          </cell>
          <cell r="H1818" t="str">
            <v>412927196611142206</v>
          </cell>
          <cell r="I1818" t="str">
            <v>淅川县人民检察院</v>
          </cell>
          <cell r="J1818" t="str">
            <v>县（区）</v>
          </cell>
          <cell r="K1818" t="str">
            <v>贾亚东</v>
          </cell>
        </row>
        <row r="1819">
          <cell r="B1819" t="str">
            <v>3112856378</v>
          </cell>
          <cell r="C1819" t="str">
            <v>310038792847</v>
          </cell>
          <cell r="D1819" t="str">
            <v>淅川县</v>
          </cell>
          <cell r="E1819" t="str">
            <v>荆紫关镇</v>
          </cell>
          <cell r="F1819" t="str">
            <v>金家沟村</v>
          </cell>
          <cell r="G1819" t="str">
            <v>崔瑞</v>
          </cell>
          <cell r="H1819" t="str">
            <v>412927195312012132</v>
          </cell>
          <cell r="I1819" t="str">
            <v>淅川县行政审批中心</v>
          </cell>
          <cell r="J1819" t="str">
            <v>县（区）</v>
          </cell>
          <cell r="K1819" t="str">
            <v>陈海军</v>
          </cell>
        </row>
        <row r="1820">
          <cell r="B1820" t="str">
            <v>3112856380</v>
          </cell>
          <cell r="C1820" t="str">
            <v>310038792859</v>
          </cell>
          <cell r="D1820" t="str">
            <v>淅川县</v>
          </cell>
          <cell r="E1820" t="str">
            <v>荆紫关镇</v>
          </cell>
          <cell r="F1820" t="str">
            <v>孙家湾村</v>
          </cell>
          <cell r="G1820" t="str">
            <v>唐双建</v>
          </cell>
          <cell r="H1820" t="str">
            <v>412927194803192137</v>
          </cell>
          <cell r="I1820" t="str">
            <v>淅川县人民检察院</v>
          </cell>
          <cell r="J1820" t="str">
            <v>县（区）</v>
          </cell>
          <cell r="K1820" t="str">
            <v>胡晓萌</v>
          </cell>
        </row>
        <row r="1821">
          <cell r="B1821" t="str">
            <v>3112856380</v>
          </cell>
          <cell r="C1821" t="str">
            <v>310038792859</v>
          </cell>
          <cell r="D1821" t="str">
            <v>淅川县</v>
          </cell>
          <cell r="E1821" t="str">
            <v>荆紫关镇</v>
          </cell>
          <cell r="F1821" t="str">
            <v>孙家湾村</v>
          </cell>
          <cell r="G1821" t="str">
            <v>唐双建</v>
          </cell>
          <cell r="H1821" t="str">
            <v>412927194803192137</v>
          </cell>
          <cell r="I1821" t="str">
            <v>淅川县人民检察院</v>
          </cell>
          <cell r="J1821" t="str">
            <v>县（区）</v>
          </cell>
          <cell r="K1821" t="str">
            <v>尹海云</v>
          </cell>
        </row>
        <row r="1822">
          <cell r="B1822" t="str">
            <v>3112856739</v>
          </cell>
          <cell r="C1822" t="str">
            <v>310038771326</v>
          </cell>
          <cell r="D1822" t="str">
            <v>淅川县</v>
          </cell>
          <cell r="E1822" t="str">
            <v>荆紫关镇</v>
          </cell>
          <cell r="F1822" t="str">
            <v>金家沟村</v>
          </cell>
          <cell r="G1822" t="str">
            <v>陈保国</v>
          </cell>
          <cell r="H1822" t="str">
            <v>41292719551218211X</v>
          </cell>
          <cell r="I1822" t="str">
            <v>淅川县农业农村局</v>
          </cell>
          <cell r="J1822" t="str">
            <v>县（区）</v>
          </cell>
          <cell r="K1822" t="str">
            <v>马建平</v>
          </cell>
        </row>
        <row r="1823">
          <cell r="B1823" t="str">
            <v>3112856739</v>
          </cell>
          <cell r="C1823" t="str">
            <v>310038771326</v>
          </cell>
          <cell r="D1823" t="str">
            <v>淅川县</v>
          </cell>
          <cell r="E1823" t="str">
            <v>荆紫关镇</v>
          </cell>
          <cell r="F1823" t="str">
            <v>金家沟村</v>
          </cell>
          <cell r="G1823" t="str">
            <v>陈保国</v>
          </cell>
          <cell r="H1823" t="str">
            <v>41292719551218211X</v>
          </cell>
          <cell r="I1823" t="str">
            <v>淅川县农业农村局</v>
          </cell>
          <cell r="J1823" t="str">
            <v>县（区）</v>
          </cell>
          <cell r="K1823" t="str">
            <v>王梅</v>
          </cell>
        </row>
        <row r="1824">
          <cell r="B1824" t="str">
            <v>3112857088</v>
          </cell>
          <cell r="C1824" t="str">
            <v>310038792743</v>
          </cell>
          <cell r="D1824" t="str">
            <v>淅川县</v>
          </cell>
          <cell r="E1824" t="str">
            <v>荆紫关镇</v>
          </cell>
          <cell r="F1824" t="str">
            <v>张村</v>
          </cell>
          <cell r="G1824" t="str">
            <v>李景国</v>
          </cell>
          <cell r="H1824" t="str">
            <v>412927197512252113</v>
          </cell>
          <cell r="I1824" t="str">
            <v>淅川县农业农村局</v>
          </cell>
          <cell r="J1824" t="str">
            <v>县（区）</v>
          </cell>
          <cell r="K1824" t="str">
            <v>葛生华</v>
          </cell>
        </row>
        <row r="1825">
          <cell r="B1825" t="str">
            <v>3112857088</v>
          </cell>
          <cell r="C1825" t="str">
            <v>310038792743</v>
          </cell>
          <cell r="D1825" t="str">
            <v>淅川县</v>
          </cell>
          <cell r="E1825" t="str">
            <v>荆紫关镇</v>
          </cell>
          <cell r="F1825" t="str">
            <v>张村</v>
          </cell>
          <cell r="G1825" t="str">
            <v>李景国</v>
          </cell>
          <cell r="H1825" t="str">
            <v>412927197512252113</v>
          </cell>
          <cell r="I1825" t="str">
            <v>荆紫关镇村两委</v>
          </cell>
          <cell r="J1825" t="str">
            <v>村两委</v>
          </cell>
          <cell r="K1825" t="str">
            <v>张建明</v>
          </cell>
        </row>
        <row r="1826">
          <cell r="B1826" t="str">
            <v>3112857088</v>
          </cell>
          <cell r="C1826" t="str">
            <v>310038792743</v>
          </cell>
          <cell r="D1826" t="str">
            <v>淅川县</v>
          </cell>
          <cell r="E1826" t="str">
            <v>荆紫关镇</v>
          </cell>
          <cell r="F1826" t="str">
            <v>张村</v>
          </cell>
          <cell r="G1826" t="str">
            <v>李景国</v>
          </cell>
          <cell r="H1826" t="str">
            <v>412927197512252113</v>
          </cell>
          <cell r="I1826" t="str">
            <v>淅川县农业农村局</v>
          </cell>
          <cell r="J1826" t="str">
            <v>县（区）</v>
          </cell>
          <cell r="K1826" t="str">
            <v>王淅红</v>
          </cell>
        </row>
        <row r="1827">
          <cell r="B1827" t="str">
            <v>3112857093</v>
          </cell>
          <cell r="C1827" t="str">
            <v>310038771330</v>
          </cell>
          <cell r="D1827" t="str">
            <v>淅川县</v>
          </cell>
          <cell r="E1827" t="str">
            <v>荆紫关镇</v>
          </cell>
          <cell r="F1827" t="str">
            <v>狮子沟村</v>
          </cell>
          <cell r="G1827" t="str">
            <v>董秀根</v>
          </cell>
          <cell r="H1827" t="str">
            <v>412927195511172112</v>
          </cell>
          <cell r="I1827" t="str">
            <v>淅川县教体局</v>
          </cell>
          <cell r="J1827" t="str">
            <v>县（区）</v>
          </cell>
          <cell r="K1827" t="str">
            <v>陈振永</v>
          </cell>
        </row>
        <row r="1828">
          <cell r="B1828" t="str">
            <v>3112857094</v>
          </cell>
          <cell r="C1828" t="str">
            <v>310038771333</v>
          </cell>
          <cell r="D1828" t="str">
            <v>淅川县</v>
          </cell>
          <cell r="E1828" t="str">
            <v>荆紫关镇</v>
          </cell>
          <cell r="F1828" t="str">
            <v>三岔村</v>
          </cell>
          <cell r="G1828" t="str">
            <v>王富成</v>
          </cell>
          <cell r="H1828" t="str">
            <v>412927196404182133</v>
          </cell>
          <cell r="I1828" t="str">
            <v>淅川县城镇集体工业联社</v>
          </cell>
          <cell r="J1828" t="str">
            <v>县（区）</v>
          </cell>
          <cell r="K1828" t="str">
            <v>陈红卫</v>
          </cell>
        </row>
        <row r="1829">
          <cell r="B1829" t="str">
            <v>3112857095</v>
          </cell>
          <cell r="C1829" t="str">
            <v>310038771339</v>
          </cell>
          <cell r="D1829" t="str">
            <v>淅川县</v>
          </cell>
          <cell r="E1829" t="str">
            <v>荆紫关镇</v>
          </cell>
          <cell r="F1829" t="str">
            <v>沙渠河村</v>
          </cell>
          <cell r="G1829" t="str">
            <v>李潘</v>
          </cell>
          <cell r="H1829" t="str">
            <v>411323199711122151</v>
          </cell>
          <cell r="I1829" t="str">
            <v>淅川县史志办</v>
          </cell>
          <cell r="J1829" t="str">
            <v>县（区）</v>
          </cell>
          <cell r="K1829" t="str">
            <v>明小伟</v>
          </cell>
        </row>
        <row r="1830">
          <cell r="B1830" t="str">
            <v>3112857099</v>
          </cell>
          <cell r="C1830" t="str">
            <v>310038771348</v>
          </cell>
          <cell r="D1830" t="str">
            <v>淅川县</v>
          </cell>
          <cell r="E1830" t="str">
            <v>荆紫关镇</v>
          </cell>
          <cell r="F1830" t="str">
            <v>狮子沟村</v>
          </cell>
          <cell r="G1830" t="str">
            <v>张永林</v>
          </cell>
          <cell r="H1830" t="str">
            <v>412927195206152211</v>
          </cell>
          <cell r="I1830" t="str">
            <v>荆紫关镇人民政府</v>
          </cell>
          <cell r="J1830" t="str">
            <v>街道、镇、乡</v>
          </cell>
          <cell r="K1830" t="str">
            <v>王振超</v>
          </cell>
        </row>
        <row r="1831">
          <cell r="B1831" t="str">
            <v>3112857099</v>
          </cell>
          <cell r="C1831" t="str">
            <v>310038771348</v>
          </cell>
          <cell r="D1831" t="str">
            <v>淅川县</v>
          </cell>
          <cell r="E1831" t="str">
            <v>荆紫关镇</v>
          </cell>
          <cell r="F1831" t="str">
            <v>狮子沟村</v>
          </cell>
          <cell r="G1831" t="str">
            <v>张永林</v>
          </cell>
          <cell r="H1831" t="str">
            <v>412927195206152211</v>
          </cell>
          <cell r="I1831" t="str">
            <v>荆紫关镇人民政府</v>
          </cell>
          <cell r="J1831" t="str">
            <v>街道、镇、乡</v>
          </cell>
          <cell r="K1831" t="str">
            <v>李新胜</v>
          </cell>
        </row>
        <row r="1832">
          <cell r="B1832" t="str">
            <v>3112857099</v>
          </cell>
          <cell r="C1832" t="str">
            <v>310038771348</v>
          </cell>
          <cell r="D1832" t="str">
            <v>淅川县</v>
          </cell>
          <cell r="E1832" t="str">
            <v>荆紫关镇</v>
          </cell>
          <cell r="F1832" t="str">
            <v>狮子沟村</v>
          </cell>
          <cell r="G1832" t="str">
            <v>张永林</v>
          </cell>
          <cell r="H1832" t="str">
            <v>412927195206152211</v>
          </cell>
          <cell r="I1832" t="str">
            <v>荆紫关镇卫生院</v>
          </cell>
          <cell r="J1832" t="str">
            <v>街道、镇、乡</v>
          </cell>
          <cell r="K1832" t="str">
            <v>孟举刚</v>
          </cell>
        </row>
        <row r="1833">
          <cell r="B1833" t="str">
            <v>3112857099</v>
          </cell>
          <cell r="C1833" t="str">
            <v>310038771348</v>
          </cell>
          <cell r="D1833" t="str">
            <v>淅川县</v>
          </cell>
          <cell r="E1833" t="str">
            <v>荆紫关镇</v>
          </cell>
          <cell r="F1833" t="str">
            <v>狮子沟村</v>
          </cell>
          <cell r="G1833" t="str">
            <v>张永林</v>
          </cell>
          <cell r="H1833" t="str">
            <v>412927195206152211</v>
          </cell>
          <cell r="I1833" t="str">
            <v>荆紫关镇人民政府</v>
          </cell>
          <cell r="J1833" t="str">
            <v>街道、镇、乡</v>
          </cell>
          <cell r="K1833" t="str">
            <v>闫军</v>
          </cell>
        </row>
        <row r="1834">
          <cell r="B1834" t="str">
            <v>3112857102</v>
          </cell>
          <cell r="C1834" t="str">
            <v>310038774373</v>
          </cell>
          <cell r="D1834" t="str">
            <v>淅川县</v>
          </cell>
          <cell r="E1834" t="str">
            <v>荆紫关镇</v>
          </cell>
          <cell r="F1834" t="str">
            <v>金家沟村</v>
          </cell>
          <cell r="G1834" t="str">
            <v>姚林山</v>
          </cell>
          <cell r="H1834" t="str">
            <v>412927195010192115</v>
          </cell>
          <cell r="I1834" t="str">
            <v>淅川县农业农村局</v>
          </cell>
          <cell r="J1834" t="str">
            <v>县（区）</v>
          </cell>
          <cell r="K1834" t="str">
            <v>关素玲</v>
          </cell>
        </row>
        <row r="1835">
          <cell r="B1835" t="str">
            <v>3112857110</v>
          </cell>
          <cell r="C1835" t="str">
            <v>310038774400</v>
          </cell>
          <cell r="D1835" t="str">
            <v>淅川县</v>
          </cell>
          <cell r="E1835" t="str">
            <v>荆紫关镇</v>
          </cell>
          <cell r="F1835" t="str">
            <v>庙岭村</v>
          </cell>
          <cell r="G1835" t="str">
            <v>魏玉勤</v>
          </cell>
          <cell r="H1835" t="str">
            <v>412927196909062110</v>
          </cell>
          <cell r="I1835" t="str">
            <v>淅川县森林公安局</v>
          </cell>
          <cell r="J1835" t="str">
            <v>县（区）</v>
          </cell>
          <cell r="K1835" t="str">
            <v>尚泽文</v>
          </cell>
        </row>
        <row r="1836">
          <cell r="B1836" t="str">
            <v>3112857443</v>
          </cell>
          <cell r="C1836" t="str">
            <v>310038795783</v>
          </cell>
          <cell r="D1836" t="str">
            <v>淅川县</v>
          </cell>
          <cell r="E1836" t="str">
            <v>荆紫关镇</v>
          </cell>
          <cell r="F1836" t="str">
            <v>张村</v>
          </cell>
          <cell r="G1836" t="str">
            <v>宋建波</v>
          </cell>
          <cell r="H1836" t="str">
            <v>411323198106222117</v>
          </cell>
          <cell r="I1836" t="str">
            <v>淅川县教体局</v>
          </cell>
          <cell r="J1836" t="str">
            <v>县（区）</v>
          </cell>
          <cell r="K1836" t="str">
            <v>郝建国</v>
          </cell>
        </row>
        <row r="1837">
          <cell r="B1837" t="str">
            <v>3112857443</v>
          </cell>
          <cell r="C1837" t="str">
            <v>310038795783</v>
          </cell>
          <cell r="D1837" t="str">
            <v>淅川县</v>
          </cell>
          <cell r="E1837" t="str">
            <v>荆紫关镇</v>
          </cell>
          <cell r="F1837" t="str">
            <v>张村</v>
          </cell>
          <cell r="G1837" t="str">
            <v>宋建波</v>
          </cell>
          <cell r="H1837" t="str">
            <v>411323198106222117</v>
          </cell>
          <cell r="I1837" t="str">
            <v>淅川县教育体育局</v>
          </cell>
          <cell r="J1837" t="str">
            <v>县（区）</v>
          </cell>
          <cell r="K1837" t="str">
            <v>张栋伟</v>
          </cell>
        </row>
        <row r="1838">
          <cell r="B1838" t="str">
            <v>3112857443</v>
          </cell>
          <cell r="C1838" t="str">
            <v>310038795783</v>
          </cell>
          <cell r="D1838" t="str">
            <v>淅川县</v>
          </cell>
          <cell r="E1838" t="str">
            <v>荆紫关镇</v>
          </cell>
          <cell r="F1838" t="str">
            <v>张村</v>
          </cell>
          <cell r="G1838" t="str">
            <v>宋建波</v>
          </cell>
          <cell r="H1838" t="str">
            <v>411323198106222117</v>
          </cell>
          <cell r="I1838" t="str">
            <v>淅川县教育体育局</v>
          </cell>
          <cell r="J1838" t="str">
            <v>县（区）</v>
          </cell>
          <cell r="K1838" t="str">
            <v>王巧红</v>
          </cell>
        </row>
        <row r="1839">
          <cell r="B1839" t="str">
            <v>3112857447</v>
          </cell>
          <cell r="C1839" t="str">
            <v>310038795800</v>
          </cell>
          <cell r="D1839" t="str">
            <v>淅川县</v>
          </cell>
          <cell r="E1839" t="str">
            <v>荆紫关镇</v>
          </cell>
          <cell r="F1839" t="str">
            <v>大扒村</v>
          </cell>
          <cell r="G1839" t="str">
            <v>程建立</v>
          </cell>
          <cell r="H1839" t="str">
            <v>412927197604222130</v>
          </cell>
          <cell r="I1839" t="str">
            <v>荆关供电所</v>
          </cell>
          <cell r="J1839" t="str">
            <v>县（区）</v>
          </cell>
          <cell r="K1839" t="str">
            <v>曾艳辉</v>
          </cell>
        </row>
        <row r="1840">
          <cell r="B1840" t="str">
            <v>3112857447</v>
          </cell>
          <cell r="C1840" t="str">
            <v>310038795800</v>
          </cell>
          <cell r="D1840" t="str">
            <v>淅川县</v>
          </cell>
          <cell r="E1840" t="str">
            <v>荆紫关镇</v>
          </cell>
          <cell r="F1840" t="str">
            <v>大扒村</v>
          </cell>
          <cell r="G1840" t="str">
            <v>程建立</v>
          </cell>
          <cell r="H1840" t="str">
            <v>412927197604222130</v>
          </cell>
          <cell r="I1840" t="str">
            <v>荆关供电所</v>
          </cell>
          <cell r="J1840" t="str">
            <v>县（区）</v>
          </cell>
          <cell r="K1840" t="str">
            <v>张可</v>
          </cell>
        </row>
        <row r="1841">
          <cell r="B1841" t="str">
            <v>3112857449</v>
          </cell>
          <cell r="C1841" t="str">
            <v>310038795809</v>
          </cell>
          <cell r="D1841" t="str">
            <v>淅川县</v>
          </cell>
          <cell r="E1841" t="str">
            <v>荆紫关镇</v>
          </cell>
          <cell r="F1841" t="str">
            <v>吴家沟村</v>
          </cell>
          <cell r="G1841" t="str">
            <v>孔庆成</v>
          </cell>
          <cell r="H1841" t="str">
            <v>412927195401112119</v>
          </cell>
          <cell r="I1841" t="str">
            <v>淅川县人民检察院</v>
          </cell>
          <cell r="J1841" t="str">
            <v>县（区）</v>
          </cell>
          <cell r="K1841" t="str">
            <v>罗荣璋</v>
          </cell>
        </row>
        <row r="1842">
          <cell r="B1842" t="str">
            <v>3112857449</v>
          </cell>
          <cell r="C1842" t="str">
            <v>310038795809</v>
          </cell>
          <cell r="D1842" t="str">
            <v>淅川县</v>
          </cell>
          <cell r="E1842" t="str">
            <v>荆紫关镇</v>
          </cell>
          <cell r="F1842" t="str">
            <v>吴家沟村</v>
          </cell>
          <cell r="G1842" t="str">
            <v>孔庆成</v>
          </cell>
          <cell r="H1842" t="str">
            <v>412927195401112119</v>
          </cell>
          <cell r="I1842" t="str">
            <v>淅川县人民检察院</v>
          </cell>
          <cell r="J1842" t="str">
            <v>县（区）</v>
          </cell>
          <cell r="K1842" t="str">
            <v>杨书伟</v>
          </cell>
        </row>
        <row r="1843">
          <cell r="B1843" t="str">
            <v>3112857451</v>
          </cell>
          <cell r="C1843" t="str">
            <v>310038795814</v>
          </cell>
          <cell r="D1843" t="str">
            <v>淅川县</v>
          </cell>
          <cell r="E1843" t="str">
            <v>荆紫关镇</v>
          </cell>
          <cell r="F1843" t="str">
            <v>药王庙村</v>
          </cell>
          <cell r="G1843" t="str">
            <v>翟怀清</v>
          </cell>
          <cell r="H1843" t="str">
            <v>412927195103192130</v>
          </cell>
          <cell r="I1843" t="str">
            <v>荆紫关镇人民政府</v>
          </cell>
          <cell r="J1843" t="str">
            <v>街道、镇、乡</v>
          </cell>
          <cell r="K1843" t="str">
            <v>章磊</v>
          </cell>
        </row>
        <row r="1844">
          <cell r="B1844" t="str">
            <v>3112857451</v>
          </cell>
          <cell r="C1844" t="str">
            <v>310038795814</v>
          </cell>
          <cell r="D1844" t="str">
            <v>淅川县</v>
          </cell>
          <cell r="E1844" t="str">
            <v>荆紫关镇</v>
          </cell>
          <cell r="F1844" t="str">
            <v>药王庙村</v>
          </cell>
          <cell r="G1844" t="str">
            <v>翟怀清</v>
          </cell>
          <cell r="H1844" t="str">
            <v>412927195103192130</v>
          </cell>
          <cell r="I1844" t="str">
            <v>荆紫关镇人民政府</v>
          </cell>
          <cell r="J1844" t="str">
            <v>街道、镇、乡</v>
          </cell>
          <cell r="K1844" t="str">
            <v>金石</v>
          </cell>
        </row>
        <row r="1845">
          <cell r="B1845" t="str">
            <v>3112857451</v>
          </cell>
          <cell r="C1845" t="str">
            <v>310038795814</v>
          </cell>
          <cell r="D1845" t="str">
            <v>淅川县</v>
          </cell>
          <cell r="E1845" t="str">
            <v>荆紫关镇</v>
          </cell>
          <cell r="F1845" t="str">
            <v>药王庙村</v>
          </cell>
          <cell r="G1845" t="str">
            <v>翟怀清</v>
          </cell>
          <cell r="H1845" t="str">
            <v>412927195103192130</v>
          </cell>
          <cell r="I1845" t="str">
            <v>淅川县人民检察院</v>
          </cell>
          <cell r="J1845" t="str">
            <v>县（区）</v>
          </cell>
          <cell r="K1845" t="str">
            <v>贾亚东</v>
          </cell>
        </row>
        <row r="1846">
          <cell r="B1846" t="str">
            <v>3112857452</v>
          </cell>
          <cell r="C1846" t="str">
            <v>310038798845</v>
          </cell>
          <cell r="D1846" t="str">
            <v>淅川县</v>
          </cell>
          <cell r="E1846" t="str">
            <v>荆紫关镇</v>
          </cell>
          <cell r="F1846" t="str">
            <v>双河村</v>
          </cell>
          <cell r="G1846" t="str">
            <v>杨明拴</v>
          </cell>
          <cell r="H1846" t="str">
            <v>41292719630514217913</v>
          </cell>
          <cell r="I1846" t="str">
            <v>淅川检察院</v>
          </cell>
          <cell r="J1846" t="str">
            <v>街道、镇、乡</v>
          </cell>
          <cell r="K1846" t="str">
            <v>孙晓燕</v>
          </cell>
        </row>
        <row r="1847">
          <cell r="B1847" t="str">
            <v>3112857455</v>
          </cell>
          <cell r="C1847" t="str">
            <v>310038798853</v>
          </cell>
          <cell r="D1847" t="str">
            <v>淅川县</v>
          </cell>
          <cell r="E1847" t="str">
            <v>荆紫关镇</v>
          </cell>
          <cell r="F1847" t="str">
            <v>吴家沟村</v>
          </cell>
          <cell r="G1847" t="str">
            <v>吴山夫</v>
          </cell>
          <cell r="H1847" t="str">
            <v>412927195111232139</v>
          </cell>
          <cell r="I1847" t="str">
            <v>淅川县人民检察院</v>
          </cell>
          <cell r="J1847" t="str">
            <v>县（区）</v>
          </cell>
          <cell r="K1847" t="str">
            <v>李清海</v>
          </cell>
        </row>
        <row r="1848">
          <cell r="B1848" t="str">
            <v>3112857456</v>
          </cell>
          <cell r="C1848" t="str">
            <v>310038798858</v>
          </cell>
          <cell r="D1848" t="str">
            <v>淅川县</v>
          </cell>
          <cell r="E1848" t="str">
            <v>荆紫关镇</v>
          </cell>
          <cell r="F1848" t="str">
            <v>菩萨堂村</v>
          </cell>
          <cell r="G1848" t="str">
            <v>赵建伟</v>
          </cell>
          <cell r="H1848" t="str">
            <v>412927196702062113</v>
          </cell>
          <cell r="I1848" t="str">
            <v>淅川县体育运动中心</v>
          </cell>
          <cell r="J1848" t="str">
            <v>县（区）</v>
          </cell>
          <cell r="K1848" t="str">
            <v>张小灵</v>
          </cell>
        </row>
        <row r="1849">
          <cell r="B1849" t="str">
            <v>3112857458</v>
          </cell>
          <cell r="C1849" t="str">
            <v>310038798865</v>
          </cell>
          <cell r="D1849" t="str">
            <v>淅川县</v>
          </cell>
          <cell r="E1849" t="str">
            <v>荆紫关镇</v>
          </cell>
          <cell r="F1849" t="str">
            <v>上梅池村</v>
          </cell>
          <cell r="G1849" t="str">
            <v>彭振伟</v>
          </cell>
          <cell r="H1849" t="str">
            <v>412927197512142192</v>
          </cell>
          <cell r="I1849" t="str">
            <v>荆紫关镇村两委</v>
          </cell>
          <cell r="J1849" t="str">
            <v>村两委</v>
          </cell>
          <cell r="K1849" t="str">
            <v>陈合成</v>
          </cell>
        </row>
        <row r="1850">
          <cell r="B1850" t="str">
            <v>3112857458</v>
          </cell>
          <cell r="C1850" t="str">
            <v>310038798865</v>
          </cell>
          <cell r="D1850" t="str">
            <v>淅川县</v>
          </cell>
          <cell r="E1850" t="str">
            <v>荆紫关镇</v>
          </cell>
          <cell r="F1850" t="str">
            <v>上梅池村</v>
          </cell>
          <cell r="G1850" t="str">
            <v>彭振伟</v>
          </cell>
          <cell r="H1850" t="str">
            <v>412927197512142192</v>
          </cell>
          <cell r="I1850" t="str">
            <v>淅川县人大常委会</v>
          </cell>
          <cell r="J1850" t="str">
            <v>街道、镇、乡</v>
          </cell>
          <cell r="K1850" t="str">
            <v>马华中</v>
          </cell>
        </row>
        <row r="1851">
          <cell r="B1851" t="str">
            <v>3112857459</v>
          </cell>
          <cell r="C1851" t="str">
            <v>310038798867</v>
          </cell>
          <cell r="D1851" t="str">
            <v>淅川县</v>
          </cell>
          <cell r="E1851" t="str">
            <v>荆紫关镇</v>
          </cell>
          <cell r="F1851" t="str">
            <v>北街村</v>
          </cell>
          <cell r="G1851" t="str">
            <v>王玉珍</v>
          </cell>
          <cell r="H1851" t="str">
            <v>412927197807292147</v>
          </cell>
          <cell r="I1851" t="str">
            <v>荆紫关镇人民政府</v>
          </cell>
          <cell r="J1851" t="str">
            <v>街道、镇、乡</v>
          </cell>
          <cell r="K1851" t="str">
            <v>刘晓勤</v>
          </cell>
        </row>
        <row r="1852">
          <cell r="B1852" t="str">
            <v>3112857459</v>
          </cell>
          <cell r="C1852" t="str">
            <v>310038798867</v>
          </cell>
          <cell r="D1852" t="str">
            <v>淅川县</v>
          </cell>
          <cell r="E1852" t="str">
            <v>荆紫关镇</v>
          </cell>
          <cell r="F1852" t="str">
            <v>北街村</v>
          </cell>
          <cell r="G1852" t="str">
            <v>王玉珍</v>
          </cell>
          <cell r="H1852" t="str">
            <v>412927197807292147</v>
          </cell>
          <cell r="I1852" t="str">
            <v>荆紫关镇人民政府</v>
          </cell>
          <cell r="J1852" t="str">
            <v>街道、镇、乡</v>
          </cell>
          <cell r="K1852" t="str">
            <v>毕长峰</v>
          </cell>
        </row>
        <row r="1853">
          <cell r="B1853" t="str">
            <v>3112857465</v>
          </cell>
          <cell r="C1853" t="str">
            <v>310038774410</v>
          </cell>
          <cell r="D1853" t="str">
            <v>淅川县</v>
          </cell>
          <cell r="E1853" t="str">
            <v>荆紫关镇</v>
          </cell>
          <cell r="F1853" t="str">
            <v>山根村</v>
          </cell>
          <cell r="G1853" t="str">
            <v>程雪霞</v>
          </cell>
          <cell r="H1853" t="str">
            <v>412927196504032140</v>
          </cell>
          <cell r="I1853" t="str">
            <v>荆紫关镇人民政府</v>
          </cell>
          <cell r="J1853" t="str">
            <v>街道、镇、乡</v>
          </cell>
          <cell r="K1853" t="str">
            <v>李红磊</v>
          </cell>
        </row>
        <row r="1854">
          <cell r="B1854" t="str">
            <v>3112857465</v>
          </cell>
          <cell r="C1854" t="str">
            <v>310038774410</v>
          </cell>
          <cell r="D1854" t="str">
            <v>淅川县</v>
          </cell>
          <cell r="E1854" t="str">
            <v>荆紫关镇</v>
          </cell>
          <cell r="F1854" t="str">
            <v>山根村</v>
          </cell>
          <cell r="G1854" t="str">
            <v>程雪霞</v>
          </cell>
          <cell r="H1854" t="str">
            <v>412927196504032140</v>
          </cell>
          <cell r="I1854" t="str">
            <v>荆紫关镇人民政府</v>
          </cell>
          <cell r="J1854" t="str">
            <v>街道、镇、乡</v>
          </cell>
          <cell r="K1854" t="str">
            <v>付太华</v>
          </cell>
        </row>
        <row r="1855">
          <cell r="B1855" t="str">
            <v>3112857466</v>
          </cell>
          <cell r="C1855" t="str">
            <v>310038774413</v>
          </cell>
          <cell r="D1855" t="str">
            <v>淅川县</v>
          </cell>
          <cell r="E1855" t="str">
            <v>荆紫关镇</v>
          </cell>
          <cell r="F1855" t="str">
            <v>娘娘庙村</v>
          </cell>
          <cell r="G1855" t="str">
            <v>李遂建</v>
          </cell>
          <cell r="H1855" t="str">
            <v>41292719670521213X42</v>
          </cell>
          <cell r="I1855" t="str">
            <v>淅川县人民检察院</v>
          </cell>
          <cell r="J1855" t="str">
            <v>县（区）</v>
          </cell>
          <cell r="K1855" t="str">
            <v>万淅建</v>
          </cell>
        </row>
        <row r="1856">
          <cell r="B1856" t="str">
            <v>3112857466</v>
          </cell>
          <cell r="C1856" t="str">
            <v>310038774413</v>
          </cell>
          <cell r="D1856" t="str">
            <v>淅川县</v>
          </cell>
          <cell r="E1856" t="str">
            <v>荆紫关镇</v>
          </cell>
          <cell r="F1856" t="str">
            <v>娘娘庙村</v>
          </cell>
          <cell r="G1856" t="str">
            <v>李遂建</v>
          </cell>
          <cell r="H1856" t="str">
            <v>41292719670521213X42</v>
          </cell>
          <cell r="I1856" t="str">
            <v>淅川县人民检察院</v>
          </cell>
          <cell r="J1856" t="str">
            <v>县（区）</v>
          </cell>
          <cell r="K1856" t="str">
            <v>孙鹏</v>
          </cell>
        </row>
        <row r="1857">
          <cell r="B1857" t="str">
            <v>3112857468</v>
          </cell>
          <cell r="C1857" t="str">
            <v>310038777438</v>
          </cell>
          <cell r="D1857" t="str">
            <v>淅川县</v>
          </cell>
          <cell r="E1857" t="str">
            <v>荆紫关镇</v>
          </cell>
          <cell r="F1857" t="str">
            <v>上梅池村</v>
          </cell>
          <cell r="G1857" t="str">
            <v>王文志</v>
          </cell>
          <cell r="H1857" t="str">
            <v>412927194807152191</v>
          </cell>
          <cell r="I1857" t="str">
            <v>淅川县教体局</v>
          </cell>
          <cell r="J1857" t="str">
            <v>县（区）</v>
          </cell>
          <cell r="K1857" t="str">
            <v>陈进学</v>
          </cell>
        </row>
        <row r="1858">
          <cell r="B1858" t="str">
            <v>3112857470</v>
          </cell>
          <cell r="C1858" t="str">
            <v>310038777442</v>
          </cell>
          <cell r="D1858" t="str">
            <v>淅川县</v>
          </cell>
          <cell r="E1858" t="str">
            <v>荆紫关镇</v>
          </cell>
          <cell r="F1858" t="str">
            <v>庙岭村</v>
          </cell>
          <cell r="G1858" t="str">
            <v>王新国</v>
          </cell>
          <cell r="H1858" t="str">
            <v>411323198012242133</v>
          </cell>
          <cell r="I1858" t="str">
            <v>荆紫关镇村两委</v>
          </cell>
          <cell r="J1858" t="str">
            <v>村两委</v>
          </cell>
          <cell r="K1858" t="str">
            <v>杨成军</v>
          </cell>
        </row>
        <row r="1859">
          <cell r="B1859" t="str">
            <v>3112857472</v>
          </cell>
          <cell r="C1859" t="str">
            <v>310038777453</v>
          </cell>
          <cell r="D1859" t="str">
            <v>淅川县</v>
          </cell>
          <cell r="E1859" t="str">
            <v>荆紫关镇</v>
          </cell>
          <cell r="F1859" t="str">
            <v>小寺沟村</v>
          </cell>
          <cell r="G1859" t="str">
            <v>王海林</v>
          </cell>
          <cell r="H1859" t="str">
            <v>412927197503122114</v>
          </cell>
          <cell r="I1859" t="str">
            <v>淅川县人力资源和社会保障局</v>
          </cell>
          <cell r="J1859" t="str">
            <v>县（区）</v>
          </cell>
          <cell r="K1859" t="str">
            <v>王玉祥</v>
          </cell>
        </row>
        <row r="1860">
          <cell r="B1860" t="str">
            <v>3112857823</v>
          </cell>
          <cell r="C1860" t="str">
            <v>310038801913</v>
          </cell>
          <cell r="D1860" t="str">
            <v>淅川县</v>
          </cell>
          <cell r="E1860" t="str">
            <v>荆紫关镇</v>
          </cell>
          <cell r="F1860" t="str">
            <v>菩萨堂村</v>
          </cell>
          <cell r="G1860" t="str">
            <v>叶续刚</v>
          </cell>
          <cell r="H1860" t="str">
            <v>412927197508142130</v>
          </cell>
          <cell r="I1860" t="str">
            <v>淅川县教体局</v>
          </cell>
          <cell r="J1860" t="str">
            <v>街道、镇、乡</v>
          </cell>
          <cell r="K1860" t="str">
            <v>连永志</v>
          </cell>
        </row>
        <row r="1861">
          <cell r="B1861" t="str">
            <v>3112857823</v>
          </cell>
          <cell r="C1861" t="str">
            <v>310038801913</v>
          </cell>
          <cell r="D1861" t="str">
            <v>淅川县</v>
          </cell>
          <cell r="E1861" t="str">
            <v>荆紫关镇</v>
          </cell>
          <cell r="F1861" t="str">
            <v>菩萨堂村</v>
          </cell>
          <cell r="G1861" t="str">
            <v>叶续刚</v>
          </cell>
          <cell r="H1861" t="str">
            <v>412927197508142130</v>
          </cell>
          <cell r="I1861" t="str">
            <v>教研室</v>
          </cell>
          <cell r="J1861" t="str">
            <v>县（区）</v>
          </cell>
          <cell r="K1861" t="str">
            <v>王晓丽</v>
          </cell>
        </row>
        <row r="1862">
          <cell r="B1862" t="str">
            <v>3112857839</v>
          </cell>
          <cell r="C1862" t="str">
            <v>310038804990</v>
          </cell>
          <cell r="D1862" t="str">
            <v>淅川县</v>
          </cell>
          <cell r="E1862" t="str">
            <v>荆紫关镇</v>
          </cell>
          <cell r="F1862" t="str">
            <v>沙渠河村</v>
          </cell>
          <cell r="G1862" t="str">
            <v>李红均</v>
          </cell>
          <cell r="H1862" t="str">
            <v>412927197906022118</v>
          </cell>
          <cell r="I1862" t="str">
            <v>淅川县史志办</v>
          </cell>
          <cell r="J1862" t="str">
            <v>县（区）</v>
          </cell>
          <cell r="K1862" t="str">
            <v>余光磊</v>
          </cell>
        </row>
        <row r="1863">
          <cell r="B1863" t="str">
            <v>3112857839</v>
          </cell>
          <cell r="C1863" t="str">
            <v>310038804990</v>
          </cell>
          <cell r="D1863" t="str">
            <v>淅川县</v>
          </cell>
          <cell r="E1863" t="str">
            <v>荆紫关镇</v>
          </cell>
          <cell r="F1863" t="str">
            <v>沙渠河村</v>
          </cell>
          <cell r="G1863" t="str">
            <v>李红均</v>
          </cell>
          <cell r="H1863" t="str">
            <v>412927197906022118</v>
          </cell>
          <cell r="I1863" t="str">
            <v>淅川县史志办</v>
          </cell>
          <cell r="J1863" t="str">
            <v>县（区）</v>
          </cell>
          <cell r="K1863" t="str">
            <v>郭长剑</v>
          </cell>
        </row>
        <row r="1864">
          <cell r="B1864" t="str">
            <v>3112857840</v>
          </cell>
          <cell r="C1864" t="str">
            <v>310038804994</v>
          </cell>
          <cell r="D1864" t="str">
            <v>淅川县</v>
          </cell>
          <cell r="E1864" t="str">
            <v>荆紫关镇</v>
          </cell>
          <cell r="F1864" t="str">
            <v>药王庙村</v>
          </cell>
          <cell r="G1864" t="str">
            <v>王选地</v>
          </cell>
          <cell r="H1864" t="str">
            <v>412927195001202115</v>
          </cell>
          <cell r="I1864" t="str">
            <v>淅川县人民检察院</v>
          </cell>
          <cell r="J1864" t="str">
            <v>县（区）</v>
          </cell>
          <cell r="K1864" t="str">
            <v>贾亚东</v>
          </cell>
        </row>
        <row r="1865">
          <cell r="B1865" t="str">
            <v>3112857840</v>
          </cell>
          <cell r="C1865" t="str">
            <v>310038804994</v>
          </cell>
          <cell r="D1865" t="str">
            <v>淅川县</v>
          </cell>
          <cell r="E1865" t="str">
            <v>荆紫关镇</v>
          </cell>
          <cell r="F1865" t="str">
            <v>药王庙村</v>
          </cell>
          <cell r="G1865" t="str">
            <v>王选地</v>
          </cell>
          <cell r="H1865" t="str">
            <v>412927195001202115</v>
          </cell>
          <cell r="I1865" t="str">
            <v>荆紫关镇人民政府</v>
          </cell>
          <cell r="J1865" t="str">
            <v>街道、镇、乡</v>
          </cell>
          <cell r="K1865" t="str">
            <v>金石</v>
          </cell>
        </row>
        <row r="1866">
          <cell r="B1866" t="str">
            <v>3112857841</v>
          </cell>
          <cell r="C1866" t="str">
            <v>310038804996</v>
          </cell>
          <cell r="D1866" t="str">
            <v>淅川县</v>
          </cell>
          <cell r="E1866" t="str">
            <v>荆紫关镇</v>
          </cell>
          <cell r="F1866" t="str">
            <v>麻墈村</v>
          </cell>
          <cell r="G1866" t="str">
            <v>麻庆学</v>
          </cell>
          <cell r="H1866" t="str">
            <v>412927195511182150</v>
          </cell>
          <cell r="I1866" t="str">
            <v>淅川县国有荆关林场</v>
          </cell>
          <cell r="J1866" t="str">
            <v>县（区）</v>
          </cell>
          <cell r="K1866" t="str">
            <v>刘照顺</v>
          </cell>
        </row>
        <row r="1867">
          <cell r="B1867" t="str">
            <v>3112857842</v>
          </cell>
          <cell r="C1867" t="str">
            <v>310038805002</v>
          </cell>
          <cell r="D1867" t="str">
            <v>淅川县</v>
          </cell>
          <cell r="E1867" t="str">
            <v>荆紫关镇</v>
          </cell>
          <cell r="F1867" t="str">
            <v>上梅池村</v>
          </cell>
          <cell r="G1867" t="str">
            <v>焦小毛</v>
          </cell>
          <cell r="H1867" t="str">
            <v>412927197211012116</v>
          </cell>
          <cell r="I1867" t="str">
            <v>淅川县教体局</v>
          </cell>
          <cell r="J1867" t="str">
            <v>街道、镇、乡</v>
          </cell>
          <cell r="K1867" t="str">
            <v>杨晓</v>
          </cell>
        </row>
        <row r="1868">
          <cell r="B1868" t="str">
            <v>3112857842</v>
          </cell>
          <cell r="C1868" t="str">
            <v>310038805002</v>
          </cell>
          <cell r="D1868" t="str">
            <v>淅川县</v>
          </cell>
          <cell r="E1868" t="str">
            <v>荆紫关镇</v>
          </cell>
          <cell r="F1868" t="str">
            <v>上梅池村</v>
          </cell>
          <cell r="G1868" t="str">
            <v>焦小毛</v>
          </cell>
          <cell r="H1868" t="str">
            <v>412927197211012116</v>
          </cell>
          <cell r="I1868" t="str">
            <v>淅川县教体局</v>
          </cell>
          <cell r="J1868" t="str">
            <v>县（区）</v>
          </cell>
          <cell r="K1868" t="str">
            <v>郭德胜</v>
          </cell>
        </row>
        <row r="1869">
          <cell r="B1869" t="str">
            <v>3112858206</v>
          </cell>
          <cell r="C1869" t="str">
            <v>310038805022</v>
          </cell>
          <cell r="D1869" t="str">
            <v>淅川县</v>
          </cell>
          <cell r="E1869" t="str">
            <v>荆紫关镇</v>
          </cell>
          <cell r="F1869" t="str">
            <v>新石门村</v>
          </cell>
          <cell r="G1869" t="str">
            <v>时荣贵</v>
          </cell>
          <cell r="H1869" t="str">
            <v>412927197211272110</v>
          </cell>
          <cell r="I1869" t="str">
            <v>淅川县环保局</v>
          </cell>
          <cell r="J1869" t="str">
            <v>县（区）</v>
          </cell>
          <cell r="K1869" t="str">
            <v>石亮</v>
          </cell>
        </row>
        <row r="1870">
          <cell r="B1870" t="str">
            <v>3112858215</v>
          </cell>
          <cell r="C1870" t="str">
            <v>310038808078</v>
          </cell>
          <cell r="D1870" t="str">
            <v>淅川县</v>
          </cell>
          <cell r="E1870" t="str">
            <v>荆紫关镇</v>
          </cell>
          <cell r="F1870" t="str">
            <v>三岔村</v>
          </cell>
          <cell r="G1870" t="str">
            <v>王衍龙</v>
          </cell>
          <cell r="H1870" t="str">
            <v>412927197409022117</v>
          </cell>
          <cell r="I1870" t="str">
            <v>淅川县城镇集体工业联社</v>
          </cell>
          <cell r="J1870" t="str">
            <v>县（区）</v>
          </cell>
          <cell r="K1870" t="str">
            <v>刘德平</v>
          </cell>
        </row>
        <row r="1871">
          <cell r="B1871" t="str">
            <v>3112858216</v>
          </cell>
          <cell r="C1871" t="str">
            <v>310038808081</v>
          </cell>
          <cell r="D1871" t="str">
            <v>淅川县</v>
          </cell>
          <cell r="E1871" t="str">
            <v>荆紫关镇</v>
          </cell>
          <cell r="F1871" t="str">
            <v>龙泉观村</v>
          </cell>
          <cell r="G1871" t="str">
            <v>郭振涛</v>
          </cell>
          <cell r="H1871" t="str">
            <v>41292719791215213842</v>
          </cell>
          <cell r="I1871" t="str">
            <v>淅川县农业农村局</v>
          </cell>
          <cell r="J1871" t="str">
            <v>县（区）</v>
          </cell>
          <cell r="K1871" t="str">
            <v>张宏伟</v>
          </cell>
        </row>
        <row r="1872">
          <cell r="B1872" t="str">
            <v>3112858219</v>
          </cell>
          <cell r="C1872" t="str">
            <v>310038808087</v>
          </cell>
          <cell r="D1872" t="str">
            <v>淅川县</v>
          </cell>
          <cell r="E1872" t="str">
            <v>荆紫关镇</v>
          </cell>
          <cell r="F1872" t="str">
            <v>庙岭村</v>
          </cell>
          <cell r="G1872" t="str">
            <v>东全志</v>
          </cell>
          <cell r="H1872" t="str">
            <v>412927194512262131</v>
          </cell>
          <cell r="I1872" t="str">
            <v>淅川县森林公安局</v>
          </cell>
          <cell r="J1872" t="str">
            <v>县（区）</v>
          </cell>
          <cell r="K1872" t="str">
            <v>王俊丽</v>
          </cell>
        </row>
        <row r="1873">
          <cell r="B1873" t="str">
            <v>3112858219</v>
          </cell>
          <cell r="C1873" t="str">
            <v>310038808087</v>
          </cell>
          <cell r="D1873" t="str">
            <v>淅川县</v>
          </cell>
          <cell r="E1873" t="str">
            <v>荆紫关镇</v>
          </cell>
          <cell r="F1873" t="str">
            <v>庙岭村</v>
          </cell>
          <cell r="G1873" t="str">
            <v>东全志</v>
          </cell>
          <cell r="H1873" t="str">
            <v>412927194512262131</v>
          </cell>
          <cell r="I1873" t="str">
            <v>淅川县亚欣冶金公司</v>
          </cell>
          <cell r="J1873" t="str">
            <v>县（区）</v>
          </cell>
          <cell r="K1873" t="str">
            <v>郝彬</v>
          </cell>
        </row>
        <row r="1874">
          <cell r="B1874" t="str">
            <v>3112858219</v>
          </cell>
          <cell r="C1874" t="str">
            <v>310038808087</v>
          </cell>
          <cell r="D1874" t="str">
            <v>淅川县</v>
          </cell>
          <cell r="E1874" t="str">
            <v>荆紫关镇</v>
          </cell>
          <cell r="F1874" t="str">
            <v>庙岭村</v>
          </cell>
          <cell r="G1874" t="str">
            <v>东全志</v>
          </cell>
          <cell r="H1874" t="str">
            <v>412927194512262131</v>
          </cell>
          <cell r="I1874" t="str">
            <v>荆紫关镇村两委</v>
          </cell>
          <cell r="J1874" t="str">
            <v>村两委</v>
          </cell>
          <cell r="K1874" t="str">
            <v>魏周娥</v>
          </cell>
        </row>
        <row r="1875">
          <cell r="B1875" t="str">
            <v>3112858556</v>
          </cell>
          <cell r="C1875" t="str">
            <v>310038783448</v>
          </cell>
          <cell r="D1875" t="str">
            <v>淅川县</v>
          </cell>
          <cell r="E1875" t="str">
            <v>荆紫关镇</v>
          </cell>
          <cell r="F1875" t="str">
            <v>庙岭村</v>
          </cell>
          <cell r="G1875" t="str">
            <v>胡荣章</v>
          </cell>
          <cell r="H1875" t="str">
            <v>412927194605142139</v>
          </cell>
          <cell r="I1875" t="str">
            <v>荆紫关镇村两委</v>
          </cell>
          <cell r="J1875" t="str">
            <v>村两委</v>
          </cell>
          <cell r="K1875" t="str">
            <v>陈群芳</v>
          </cell>
        </row>
        <row r="1876">
          <cell r="B1876" t="str">
            <v>3112858557</v>
          </cell>
          <cell r="C1876" t="str">
            <v>310038783451</v>
          </cell>
          <cell r="D1876" t="str">
            <v>淅川县</v>
          </cell>
          <cell r="E1876" t="str">
            <v>荆紫关镇</v>
          </cell>
          <cell r="F1876" t="str">
            <v>庙岭村</v>
          </cell>
          <cell r="G1876" t="str">
            <v>杜均峰</v>
          </cell>
          <cell r="H1876" t="str">
            <v>412927197302092115</v>
          </cell>
          <cell r="I1876" t="str">
            <v>荆紫关镇村两委</v>
          </cell>
          <cell r="J1876" t="str">
            <v>村两委</v>
          </cell>
          <cell r="K1876" t="str">
            <v>程爱华</v>
          </cell>
        </row>
        <row r="1877">
          <cell r="B1877" t="str">
            <v>3112858558</v>
          </cell>
          <cell r="C1877" t="str">
            <v>310038783458</v>
          </cell>
          <cell r="D1877" t="str">
            <v>淅川县</v>
          </cell>
          <cell r="E1877" t="str">
            <v>荆紫关镇</v>
          </cell>
          <cell r="F1877" t="str">
            <v>金家沟村</v>
          </cell>
          <cell r="G1877" t="str">
            <v>程有才</v>
          </cell>
          <cell r="H1877" t="str">
            <v>412927195504142118</v>
          </cell>
          <cell r="I1877" t="str">
            <v>淅川县农业农村局</v>
          </cell>
          <cell r="J1877" t="str">
            <v>县（区）</v>
          </cell>
          <cell r="K1877" t="str">
            <v>刘娟</v>
          </cell>
        </row>
        <row r="1878">
          <cell r="B1878" t="str">
            <v>3112858560</v>
          </cell>
          <cell r="C1878" t="str">
            <v>310038783464</v>
          </cell>
          <cell r="D1878" t="str">
            <v>淅川县</v>
          </cell>
          <cell r="E1878" t="str">
            <v>荆紫关镇</v>
          </cell>
          <cell r="F1878" t="str">
            <v>菩萨堂村</v>
          </cell>
          <cell r="G1878" t="str">
            <v>万才娃</v>
          </cell>
          <cell r="H1878" t="str">
            <v>412927196209162110</v>
          </cell>
          <cell r="I1878" t="str">
            <v>淅川县体育运动中心</v>
          </cell>
          <cell r="J1878" t="str">
            <v>县（区）</v>
          </cell>
          <cell r="K1878" t="str">
            <v>熊少锋</v>
          </cell>
        </row>
        <row r="1879">
          <cell r="B1879" t="str">
            <v>3112858565</v>
          </cell>
          <cell r="C1879" t="str">
            <v>310038783478</v>
          </cell>
          <cell r="D1879" t="str">
            <v>淅川县</v>
          </cell>
          <cell r="E1879" t="str">
            <v>荆紫关镇</v>
          </cell>
          <cell r="F1879" t="str">
            <v>店子村</v>
          </cell>
          <cell r="G1879" t="str">
            <v>王军</v>
          </cell>
          <cell r="H1879" t="str">
            <v>41132319820516211344</v>
          </cell>
          <cell r="I1879" t="str">
            <v>淅川县农业农村局</v>
          </cell>
          <cell r="J1879" t="str">
            <v>县（区）</v>
          </cell>
          <cell r="K1879" t="str">
            <v>李雪灵</v>
          </cell>
        </row>
        <row r="1880">
          <cell r="B1880" t="str">
            <v>3112858565</v>
          </cell>
          <cell r="C1880" t="str">
            <v>310038783478</v>
          </cell>
          <cell r="D1880" t="str">
            <v>淅川县</v>
          </cell>
          <cell r="E1880" t="str">
            <v>荆紫关镇</v>
          </cell>
          <cell r="F1880" t="str">
            <v>店子村</v>
          </cell>
          <cell r="G1880" t="str">
            <v>王军</v>
          </cell>
          <cell r="H1880" t="str">
            <v>41132319820516211344</v>
          </cell>
          <cell r="I1880" t="str">
            <v>荆紫关镇人民政府</v>
          </cell>
          <cell r="J1880" t="str">
            <v>街道、镇、乡</v>
          </cell>
          <cell r="K1880" t="str">
            <v>周萍</v>
          </cell>
        </row>
        <row r="1881">
          <cell r="B1881" t="str">
            <v>3112858566</v>
          </cell>
          <cell r="C1881" t="str">
            <v>310038783481</v>
          </cell>
          <cell r="D1881" t="str">
            <v>淅川县</v>
          </cell>
          <cell r="E1881" t="str">
            <v>荆紫关镇</v>
          </cell>
          <cell r="F1881" t="str">
            <v>菩萨堂村</v>
          </cell>
          <cell r="G1881" t="str">
            <v>孙相林</v>
          </cell>
          <cell r="H1881" t="str">
            <v>412927197208282174</v>
          </cell>
          <cell r="I1881" t="str">
            <v>淅川县林业局</v>
          </cell>
          <cell r="J1881" t="str">
            <v>县（区）</v>
          </cell>
          <cell r="K1881" t="str">
            <v>王纳</v>
          </cell>
        </row>
        <row r="1882">
          <cell r="B1882" t="str">
            <v>3112858851</v>
          </cell>
          <cell r="C1882" t="str">
            <v>310038813840</v>
          </cell>
          <cell r="D1882" t="str">
            <v>淅川县</v>
          </cell>
          <cell r="E1882" t="str">
            <v>荆紫关镇</v>
          </cell>
          <cell r="F1882" t="str">
            <v>新石门村</v>
          </cell>
          <cell r="G1882" t="str">
            <v>李成群</v>
          </cell>
          <cell r="H1882" t="str">
            <v>411323195012252231</v>
          </cell>
          <cell r="I1882" t="str">
            <v>淅川县公安局</v>
          </cell>
          <cell r="J1882" t="str">
            <v>县（区）</v>
          </cell>
          <cell r="K1882" t="str">
            <v>闫少伟</v>
          </cell>
        </row>
        <row r="1883">
          <cell r="B1883" t="str">
            <v>3112858851</v>
          </cell>
          <cell r="C1883" t="str">
            <v>310038813840</v>
          </cell>
          <cell r="D1883" t="str">
            <v>淅川县</v>
          </cell>
          <cell r="E1883" t="str">
            <v>荆紫关镇</v>
          </cell>
          <cell r="F1883" t="str">
            <v>新石门村</v>
          </cell>
          <cell r="G1883" t="str">
            <v>李成群</v>
          </cell>
          <cell r="H1883" t="str">
            <v>411323195012252231</v>
          </cell>
          <cell r="I1883" t="str">
            <v>淅川县公安局</v>
          </cell>
          <cell r="J1883" t="str">
            <v>县（区）</v>
          </cell>
          <cell r="K1883" t="str">
            <v>姚其芳</v>
          </cell>
        </row>
        <row r="1884">
          <cell r="B1884" t="str">
            <v>3112858851</v>
          </cell>
          <cell r="C1884" t="str">
            <v>310038813840</v>
          </cell>
          <cell r="D1884" t="str">
            <v>淅川县</v>
          </cell>
          <cell r="E1884" t="str">
            <v>荆紫关镇</v>
          </cell>
          <cell r="F1884" t="str">
            <v>新石门村</v>
          </cell>
          <cell r="G1884" t="str">
            <v>李成群</v>
          </cell>
          <cell r="H1884" t="str">
            <v>411323195012252231</v>
          </cell>
          <cell r="I1884" t="str">
            <v>淅川县公安局</v>
          </cell>
          <cell r="J1884" t="str">
            <v>县（区）</v>
          </cell>
          <cell r="K1884" t="str">
            <v>贾鑫</v>
          </cell>
        </row>
        <row r="1885">
          <cell r="B1885" t="str">
            <v>3112858851</v>
          </cell>
          <cell r="C1885" t="str">
            <v>310038813840</v>
          </cell>
          <cell r="D1885" t="str">
            <v>淅川县</v>
          </cell>
          <cell r="E1885" t="str">
            <v>荆紫关镇</v>
          </cell>
          <cell r="F1885" t="str">
            <v>新石门村</v>
          </cell>
          <cell r="G1885" t="str">
            <v>李成群</v>
          </cell>
          <cell r="H1885" t="str">
            <v>411323195012252231</v>
          </cell>
          <cell r="I1885" t="str">
            <v>淅川县公安局</v>
          </cell>
          <cell r="J1885" t="str">
            <v>县（区）</v>
          </cell>
          <cell r="K1885" t="str">
            <v>孙清江</v>
          </cell>
        </row>
        <row r="1886">
          <cell r="B1886" t="str">
            <v>3112858854</v>
          </cell>
          <cell r="C1886" t="str">
            <v>310038813852</v>
          </cell>
          <cell r="D1886" t="str">
            <v>淅川县</v>
          </cell>
          <cell r="E1886" t="str">
            <v>荆紫关镇</v>
          </cell>
          <cell r="F1886" t="str">
            <v>菩萨堂村</v>
          </cell>
          <cell r="G1886" t="str">
            <v>王培存</v>
          </cell>
          <cell r="H1886" t="str">
            <v>412927196707152249</v>
          </cell>
          <cell r="I1886" t="str">
            <v>教研室</v>
          </cell>
          <cell r="J1886" t="str">
            <v>县（区）</v>
          </cell>
          <cell r="K1886" t="str">
            <v>张爱华</v>
          </cell>
        </row>
        <row r="1887">
          <cell r="B1887" t="str">
            <v>3112858887</v>
          </cell>
          <cell r="C1887" t="str">
            <v>310038814734</v>
          </cell>
          <cell r="D1887" t="str">
            <v>淅川县</v>
          </cell>
          <cell r="E1887" t="str">
            <v>荆紫关镇</v>
          </cell>
          <cell r="F1887" t="str">
            <v>史家村</v>
          </cell>
          <cell r="G1887" t="str">
            <v>张孝武</v>
          </cell>
          <cell r="H1887" t="str">
            <v>411323198008262115</v>
          </cell>
          <cell r="I1887" t="str">
            <v>荆紫关镇村两委</v>
          </cell>
          <cell r="J1887" t="str">
            <v>村两委</v>
          </cell>
          <cell r="K1887" t="str">
            <v>贾成申</v>
          </cell>
        </row>
        <row r="1888">
          <cell r="B1888" t="str">
            <v>3112858891</v>
          </cell>
          <cell r="C1888" t="str">
            <v>310038814749</v>
          </cell>
          <cell r="D1888" t="str">
            <v>淅川县</v>
          </cell>
          <cell r="E1888" t="str">
            <v>荆紫关镇</v>
          </cell>
          <cell r="F1888" t="str">
            <v>史家村</v>
          </cell>
          <cell r="G1888" t="str">
            <v>尚进冬</v>
          </cell>
          <cell r="H1888" t="str">
            <v>411323198510152157</v>
          </cell>
          <cell r="I1888" t="str">
            <v>荆紫关镇村两委</v>
          </cell>
          <cell r="J1888" t="str">
            <v>村两委</v>
          </cell>
          <cell r="K1888" t="str">
            <v>刘青志</v>
          </cell>
        </row>
        <row r="1889">
          <cell r="B1889" t="str">
            <v>3112858893</v>
          </cell>
          <cell r="C1889" t="str">
            <v>310038814756</v>
          </cell>
          <cell r="D1889" t="str">
            <v>淅川县</v>
          </cell>
          <cell r="E1889" t="str">
            <v>荆紫关镇</v>
          </cell>
          <cell r="F1889" t="str">
            <v>菩萨堂村</v>
          </cell>
          <cell r="G1889" t="str">
            <v>陈德旗</v>
          </cell>
          <cell r="H1889" t="str">
            <v>412927197512272130</v>
          </cell>
          <cell r="I1889" t="str">
            <v>教研室</v>
          </cell>
          <cell r="J1889" t="str">
            <v>县（区）</v>
          </cell>
          <cell r="K1889" t="str">
            <v>唐风华</v>
          </cell>
        </row>
        <row r="1890">
          <cell r="B1890" t="str">
            <v>3112858893</v>
          </cell>
          <cell r="C1890" t="str">
            <v>310038814756</v>
          </cell>
          <cell r="D1890" t="str">
            <v>淅川县</v>
          </cell>
          <cell r="E1890" t="str">
            <v>荆紫关镇</v>
          </cell>
          <cell r="F1890" t="str">
            <v>菩萨堂村</v>
          </cell>
          <cell r="G1890" t="str">
            <v>陈德旗</v>
          </cell>
          <cell r="H1890" t="str">
            <v>412927197512272130</v>
          </cell>
          <cell r="I1890" t="str">
            <v>教研室</v>
          </cell>
          <cell r="J1890" t="str">
            <v>县（区）</v>
          </cell>
          <cell r="K1890" t="str">
            <v>李秋敏</v>
          </cell>
        </row>
        <row r="1891">
          <cell r="B1891" t="str">
            <v>3112858894</v>
          </cell>
          <cell r="C1891" t="str">
            <v>310038814761</v>
          </cell>
          <cell r="D1891" t="str">
            <v>淅川县</v>
          </cell>
          <cell r="E1891" t="str">
            <v>荆紫关镇</v>
          </cell>
          <cell r="F1891" t="str">
            <v>北街村</v>
          </cell>
          <cell r="G1891" t="str">
            <v>刘改云</v>
          </cell>
          <cell r="H1891" t="str">
            <v>41292719541013212X</v>
          </cell>
          <cell r="I1891" t="str">
            <v>荆紫关镇人民政府</v>
          </cell>
          <cell r="J1891" t="str">
            <v>街道、镇、乡</v>
          </cell>
          <cell r="K1891" t="str">
            <v>徐盛林</v>
          </cell>
        </row>
        <row r="1892">
          <cell r="B1892" t="str">
            <v>3112858894</v>
          </cell>
          <cell r="C1892" t="str">
            <v>310038814761</v>
          </cell>
          <cell r="D1892" t="str">
            <v>淅川县</v>
          </cell>
          <cell r="E1892" t="str">
            <v>荆紫关镇</v>
          </cell>
          <cell r="F1892" t="str">
            <v>北街村</v>
          </cell>
          <cell r="G1892" t="str">
            <v>刘改云</v>
          </cell>
          <cell r="H1892" t="str">
            <v>41292719541013212X</v>
          </cell>
          <cell r="I1892" t="str">
            <v>北街村委</v>
          </cell>
          <cell r="J1892" t="str">
            <v>村两委</v>
          </cell>
          <cell r="K1892" t="str">
            <v>李冬娥</v>
          </cell>
        </row>
        <row r="1893">
          <cell r="B1893" t="str">
            <v>3112858898</v>
          </cell>
          <cell r="C1893" t="str">
            <v>310038814771</v>
          </cell>
          <cell r="D1893" t="str">
            <v>淅川县</v>
          </cell>
          <cell r="E1893" t="str">
            <v>荆紫关镇</v>
          </cell>
          <cell r="F1893" t="str">
            <v>庙岭村</v>
          </cell>
          <cell r="G1893" t="str">
            <v>王新强</v>
          </cell>
          <cell r="H1893" t="str">
            <v>412927197307062150</v>
          </cell>
          <cell r="I1893" t="str">
            <v>淅川县亚欣冶金公司</v>
          </cell>
          <cell r="J1893" t="str">
            <v>县（区）</v>
          </cell>
          <cell r="K1893" t="str">
            <v>李建芬</v>
          </cell>
        </row>
        <row r="1894">
          <cell r="B1894" t="str">
            <v>3112858903</v>
          </cell>
          <cell r="C1894" t="str">
            <v>310038815501</v>
          </cell>
          <cell r="D1894" t="str">
            <v>淅川县</v>
          </cell>
          <cell r="E1894" t="str">
            <v>荆紫关镇</v>
          </cell>
          <cell r="F1894" t="str">
            <v>新石门村</v>
          </cell>
          <cell r="G1894" t="str">
            <v>王建敏</v>
          </cell>
          <cell r="H1894" t="str">
            <v>411323195806152152</v>
          </cell>
          <cell r="I1894" t="str">
            <v>淅川县环保局</v>
          </cell>
          <cell r="J1894" t="str">
            <v>县（区）</v>
          </cell>
          <cell r="K1894" t="str">
            <v>李贝贝</v>
          </cell>
        </row>
        <row r="1895">
          <cell r="B1895" t="str">
            <v>3112859212</v>
          </cell>
          <cell r="C1895" t="str">
            <v>310038814587</v>
          </cell>
          <cell r="D1895" t="str">
            <v>淅川县</v>
          </cell>
          <cell r="E1895" t="str">
            <v>荆紫关镇</v>
          </cell>
          <cell r="F1895" t="str">
            <v>上梅池村</v>
          </cell>
          <cell r="G1895" t="str">
            <v>李建良</v>
          </cell>
          <cell r="H1895" t="str">
            <v>412927196510282154</v>
          </cell>
          <cell r="I1895" t="str">
            <v>淅川县教体局</v>
          </cell>
          <cell r="J1895" t="str">
            <v>街道、镇、乡</v>
          </cell>
          <cell r="K1895" t="str">
            <v>张宗国</v>
          </cell>
        </row>
        <row r="1896">
          <cell r="B1896" t="str">
            <v>3112859212</v>
          </cell>
          <cell r="C1896" t="str">
            <v>310038814587</v>
          </cell>
          <cell r="D1896" t="str">
            <v>淅川县</v>
          </cell>
          <cell r="E1896" t="str">
            <v>荆紫关镇</v>
          </cell>
          <cell r="F1896" t="str">
            <v>上梅池村</v>
          </cell>
          <cell r="G1896" t="str">
            <v>李建良</v>
          </cell>
          <cell r="H1896" t="str">
            <v>412927196510282154</v>
          </cell>
          <cell r="I1896" t="str">
            <v>淅川县教体局</v>
          </cell>
          <cell r="J1896" t="str">
            <v>县（区）</v>
          </cell>
          <cell r="K1896" t="str">
            <v>刘西江</v>
          </cell>
        </row>
        <row r="1897">
          <cell r="B1897" t="str">
            <v>3112859214</v>
          </cell>
          <cell r="C1897" t="str">
            <v>310038814593</v>
          </cell>
          <cell r="D1897" t="str">
            <v>淅川县</v>
          </cell>
          <cell r="E1897" t="str">
            <v>荆紫关镇</v>
          </cell>
          <cell r="F1897" t="str">
            <v>庙岭村</v>
          </cell>
          <cell r="G1897" t="str">
            <v>东卷国</v>
          </cell>
          <cell r="H1897" t="str">
            <v>412927195901152117</v>
          </cell>
          <cell r="I1897" t="str">
            <v>淅川县亚欣冶金公司</v>
          </cell>
          <cell r="J1897" t="str">
            <v>县（区）</v>
          </cell>
          <cell r="K1897" t="str">
            <v>李保才</v>
          </cell>
        </row>
        <row r="1898">
          <cell r="B1898" t="str">
            <v>3112859217</v>
          </cell>
          <cell r="C1898" t="str">
            <v>310038814605</v>
          </cell>
          <cell r="D1898" t="str">
            <v>淅川县</v>
          </cell>
          <cell r="E1898" t="str">
            <v>荆紫关镇</v>
          </cell>
          <cell r="F1898" t="str">
            <v>山根村</v>
          </cell>
          <cell r="G1898" t="str">
            <v>朱俭娃</v>
          </cell>
          <cell r="H1898" t="str">
            <v>412927196706232132</v>
          </cell>
          <cell r="I1898" t="str">
            <v>荆紫关镇人民政府</v>
          </cell>
          <cell r="J1898" t="str">
            <v>街道、镇、乡</v>
          </cell>
          <cell r="K1898" t="str">
            <v>付太华</v>
          </cell>
        </row>
        <row r="1899">
          <cell r="B1899" t="str">
            <v>3112859217</v>
          </cell>
          <cell r="C1899" t="str">
            <v>310038814605</v>
          </cell>
          <cell r="D1899" t="str">
            <v>淅川县</v>
          </cell>
          <cell r="E1899" t="str">
            <v>荆紫关镇</v>
          </cell>
          <cell r="F1899" t="str">
            <v>山根村</v>
          </cell>
          <cell r="G1899" t="str">
            <v>朱俭娃</v>
          </cell>
          <cell r="H1899" t="str">
            <v>412927196706232132</v>
          </cell>
          <cell r="I1899" t="str">
            <v>荆紫关镇人民政府</v>
          </cell>
          <cell r="J1899" t="str">
            <v>街道、镇、乡</v>
          </cell>
          <cell r="K1899" t="str">
            <v>李红磊</v>
          </cell>
        </row>
        <row r="1900">
          <cell r="B1900" t="str">
            <v>3112859219</v>
          </cell>
          <cell r="C1900" t="str">
            <v>310038814613</v>
          </cell>
          <cell r="D1900" t="str">
            <v>淅川县</v>
          </cell>
          <cell r="E1900" t="str">
            <v>荆紫关镇</v>
          </cell>
          <cell r="F1900" t="str">
            <v>菩萨堂村</v>
          </cell>
          <cell r="G1900" t="str">
            <v>包其明</v>
          </cell>
          <cell r="H1900" t="str">
            <v>412927194505062115</v>
          </cell>
          <cell r="I1900" t="str">
            <v>教研室</v>
          </cell>
          <cell r="J1900" t="str">
            <v>县（区）</v>
          </cell>
          <cell r="K1900" t="str">
            <v>张爱华</v>
          </cell>
        </row>
        <row r="1901">
          <cell r="B1901" t="str">
            <v>3112859226</v>
          </cell>
          <cell r="C1901" t="str">
            <v>310038815354</v>
          </cell>
          <cell r="D1901" t="str">
            <v>淅川县</v>
          </cell>
          <cell r="E1901" t="str">
            <v>荆紫关镇</v>
          </cell>
          <cell r="F1901" t="str">
            <v>魏村</v>
          </cell>
          <cell r="G1901" t="str">
            <v>白万强</v>
          </cell>
          <cell r="H1901" t="str">
            <v>41292719681222213043</v>
          </cell>
          <cell r="I1901" t="str">
            <v>淅川县环保局</v>
          </cell>
          <cell r="J1901" t="str">
            <v>县（区）</v>
          </cell>
          <cell r="K1901" t="str">
            <v>肖帆</v>
          </cell>
        </row>
        <row r="1902">
          <cell r="B1902" t="str">
            <v>3112859228</v>
          </cell>
          <cell r="C1902" t="str">
            <v>310038815357</v>
          </cell>
          <cell r="D1902" t="str">
            <v>淅川县</v>
          </cell>
          <cell r="E1902" t="str">
            <v>荆紫关镇</v>
          </cell>
          <cell r="F1902" t="str">
            <v>龙泉观村</v>
          </cell>
          <cell r="G1902" t="str">
            <v>胡振雷</v>
          </cell>
          <cell r="H1902" t="str">
            <v>411323198902012196</v>
          </cell>
          <cell r="I1902" t="str">
            <v>荆紫关镇村两委</v>
          </cell>
          <cell r="J1902" t="str">
            <v>村两委</v>
          </cell>
          <cell r="K1902" t="str">
            <v>杜永甫</v>
          </cell>
        </row>
        <row r="1903">
          <cell r="B1903" t="str">
            <v>3112859228</v>
          </cell>
          <cell r="C1903" t="str">
            <v>310038815357</v>
          </cell>
          <cell r="D1903" t="str">
            <v>淅川县</v>
          </cell>
          <cell r="E1903" t="str">
            <v>荆紫关镇</v>
          </cell>
          <cell r="F1903" t="str">
            <v>龙泉观村</v>
          </cell>
          <cell r="G1903" t="str">
            <v>胡振雷</v>
          </cell>
          <cell r="H1903" t="str">
            <v>411323198902012196</v>
          </cell>
          <cell r="I1903" t="str">
            <v>淅川县农业农村局</v>
          </cell>
          <cell r="J1903" t="str">
            <v>县（区）</v>
          </cell>
          <cell r="K1903" t="str">
            <v>杨阳</v>
          </cell>
        </row>
        <row r="1904">
          <cell r="B1904" t="str">
            <v>3112859228</v>
          </cell>
          <cell r="C1904" t="str">
            <v>310038815357</v>
          </cell>
          <cell r="D1904" t="str">
            <v>淅川县</v>
          </cell>
          <cell r="E1904" t="str">
            <v>荆紫关镇</v>
          </cell>
          <cell r="F1904" t="str">
            <v>龙泉观村</v>
          </cell>
          <cell r="G1904" t="str">
            <v>胡振雷</v>
          </cell>
          <cell r="H1904" t="str">
            <v>411323198902012196</v>
          </cell>
          <cell r="I1904" t="str">
            <v>淅川县农业农村局</v>
          </cell>
          <cell r="J1904" t="str">
            <v>县（区）</v>
          </cell>
          <cell r="K1904" t="str">
            <v>寇少云</v>
          </cell>
        </row>
        <row r="1905">
          <cell r="B1905" t="str">
            <v>3112859229</v>
          </cell>
          <cell r="C1905" t="str">
            <v>310038815360</v>
          </cell>
          <cell r="D1905" t="str">
            <v>淅川县</v>
          </cell>
          <cell r="E1905" t="str">
            <v>荆紫关镇</v>
          </cell>
          <cell r="F1905" t="str">
            <v>北街村</v>
          </cell>
          <cell r="G1905" t="str">
            <v>李建伟</v>
          </cell>
          <cell r="H1905" t="str">
            <v>412927197203232119</v>
          </cell>
          <cell r="I1905" t="str">
            <v>荆紫关镇工商行政管理</v>
          </cell>
          <cell r="J1905" t="str">
            <v>街道、镇、乡</v>
          </cell>
          <cell r="K1905" t="str">
            <v>叶新惠</v>
          </cell>
        </row>
        <row r="1906">
          <cell r="B1906" t="str">
            <v>3112859229</v>
          </cell>
          <cell r="C1906" t="str">
            <v>310038815360</v>
          </cell>
          <cell r="D1906" t="str">
            <v>淅川县</v>
          </cell>
          <cell r="E1906" t="str">
            <v>荆紫关镇</v>
          </cell>
          <cell r="F1906" t="str">
            <v>北街村</v>
          </cell>
          <cell r="G1906" t="str">
            <v>李建伟</v>
          </cell>
          <cell r="H1906" t="str">
            <v>412927197203232119</v>
          </cell>
          <cell r="I1906" t="str">
            <v>荆紫关镇人民政府</v>
          </cell>
          <cell r="J1906" t="str">
            <v>街道、镇、乡</v>
          </cell>
          <cell r="K1906" t="str">
            <v>杜琳珠</v>
          </cell>
        </row>
        <row r="1907">
          <cell r="B1907" t="str">
            <v>3112859229</v>
          </cell>
          <cell r="C1907" t="str">
            <v>310038815360</v>
          </cell>
          <cell r="D1907" t="str">
            <v>淅川县</v>
          </cell>
          <cell r="E1907" t="str">
            <v>荆紫关镇</v>
          </cell>
          <cell r="F1907" t="str">
            <v>北街村</v>
          </cell>
          <cell r="G1907" t="str">
            <v>李建伟</v>
          </cell>
          <cell r="H1907" t="str">
            <v>412927197203232119</v>
          </cell>
          <cell r="I1907" t="str">
            <v>荆紫关镇人民政府</v>
          </cell>
          <cell r="J1907" t="str">
            <v>街道、镇、乡</v>
          </cell>
          <cell r="K1907" t="str">
            <v>连志克</v>
          </cell>
        </row>
        <row r="1908">
          <cell r="B1908" t="str">
            <v>3112859231</v>
          </cell>
          <cell r="C1908" t="str">
            <v>310038815371</v>
          </cell>
          <cell r="D1908" t="str">
            <v>淅川县</v>
          </cell>
          <cell r="E1908" t="str">
            <v>荆紫关镇</v>
          </cell>
          <cell r="F1908" t="str">
            <v>小寺沟村</v>
          </cell>
          <cell r="G1908" t="str">
            <v>程忠建</v>
          </cell>
          <cell r="H1908" t="str">
            <v>412927196812042199</v>
          </cell>
          <cell r="I1908" t="str">
            <v>淅川县医保局</v>
          </cell>
          <cell r="J1908" t="str">
            <v>县（区）</v>
          </cell>
          <cell r="K1908" t="str">
            <v>凌军</v>
          </cell>
        </row>
        <row r="1909">
          <cell r="B1909" t="str">
            <v>3112859231</v>
          </cell>
          <cell r="C1909" t="str">
            <v>310038815371</v>
          </cell>
          <cell r="D1909" t="str">
            <v>淅川县</v>
          </cell>
          <cell r="E1909" t="str">
            <v>荆紫关镇</v>
          </cell>
          <cell r="F1909" t="str">
            <v>小寺沟村</v>
          </cell>
          <cell r="G1909" t="str">
            <v>程忠建</v>
          </cell>
          <cell r="H1909" t="str">
            <v>412927196812042199</v>
          </cell>
          <cell r="I1909" t="str">
            <v>淅川县人力资源和社会保障局</v>
          </cell>
          <cell r="J1909" t="str">
            <v>县（区）</v>
          </cell>
          <cell r="K1909" t="str">
            <v>凌军</v>
          </cell>
        </row>
        <row r="1910">
          <cell r="B1910" t="str">
            <v>3112859232</v>
          </cell>
          <cell r="C1910" t="str">
            <v>310038815376</v>
          </cell>
          <cell r="D1910" t="str">
            <v>淅川县</v>
          </cell>
          <cell r="E1910" t="str">
            <v>荆紫关镇</v>
          </cell>
          <cell r="F1910" t="str">
            <v>三岔村</v>
          </cell>
          <cell r="G1910" t="str">
            <v>金福杰</v>
          </cell>
          <cell r="H1910" t="str">
            <v>412927195603282116</v>
          </cell>
          <cell r="I1910" t="str">
            <v>淅川县自然资源局</v>
          </cell>
          <cell r="J1910" t="str">
            <v>县（区）</v>
          </cell>
          <cell r="K1910" t="str">
            <v>李良</v>
          </cell>
        </row>
        <row r="1911">
          <cell r="B1911" t="str">
            <v>3112859232</v>
          </cell>
          <cell r="C1911" t="str">
            <v>310038815376</v>
          </cell>
          <cell r="D1911" t="str">
            <v>淅川县</v>
          </cell>
          <cell r="E1911" t="str">
            <v>荆紫关镇</v>
          </cell>
          <cell r="F1911" t="str">
            <v>三岔村</v>
          </cell>
          <cell r="G1911" t="str">
            <v>金福杰</v>
          </cell>
          <cell r="H1911" t="str">
            <v>412927195603282116</v>
          </cell>
          <cell r="I1911" t="str">
            <v>淅川县农业农村局</v>
          </cell>
          <cell r="J1911" t="str">
            <v>县（区）</v>
          </cell>
          <cell r="K1911" t="str">
            <v>姚德敬</v>
          </cell>
        </row>
        <row r="1912">
          <cell r="B1912" t="str">
            <v>3112859257</v>
          </cell>
          <cell r="C1912" t="str">
            <v>310038815508</v>
          </cell>
          <cell r="D1912" t="str">
            <v>淅川县</v>
          </cell>
          <cell r="E1912" t="str">
            <v>荆紫关镇</v>
          </cell>
          <cell r="F1912" t="str">
            <v>史家村</v>
          </cell>
          <cell r="G1912" t="str">
            <v>李宏安</v>
          </cell>
          <cell r="H1912" t="str">
            <v>412927194307032118</v>
          </cell>
          <cell r="I1912" t="str">
            <v>荆紫关镇村两委</v>
          </cell>
          <cell r="J1912" t="str">
            <v>村两委</v>
          </cell>
          <cell r="K1912" t="str">
            <v>贾成林</v>
          </cell>
        </row>
        <row r="1913">
          <cell r="B1913" t="str">
            <v>3112859258</v>
          </cell>
          <cell r="C1913" t="str">
            <v>310038815513</v>
          </cell>
          <cell r="D1913" t="str">
            <v>淅川县</v>
          </cell>
          <cell r="E1913" t="str">
            <v>荆紫关镇</v>
          </cell>
          <cell r="F1913" t="str">
            <v>新石门村</v>
          </cell>
          <cell r="G1913" t="str">
            <v>李国群</v>
          </cell>
          <cell r="H1913" t="str">
            <v>412921197205054813</v>
          </cell>
          <cell r="I1913" t="str">
            <v>淅川县环保局</v>
          </cell>
          <cell r="J1913" t="str">
            <v>县（区）</v>
          </cell>
          <cell r="K1913" t="str">
            <v>张佩占</v>
          </cell>
        </row>
        <row r="1914">
          <cell r="B1914" t="str">
            <v>3112859258</v>
          </cell>
          <cell r="C1914" t="str">
            <v>310038815513</v>
          </cell>
          <cell r="D1914" t="str">
            <v>淅川县</v>
          </cell>
          <cell r="E1914" t="str">
            <v>荆紫关镇</v>
          </cell>
          <cell r="F1914" t="str">
            <v>新石门村</v>
          </cell>
          <cell r="G1914" t="str">
            <v>李国群</v>
          </cell>
          <cell r="H1914" t="str">
            <v>412921197205054813</v>
          </cell>
          <cell r="I1914" t="str">
            <v>淅川县环保局</v>
          </cell>
          <cell r="J1914" t="str">
            <v>县（区）</v>
          </cell>
          <cell r="K1914" t="str">
            <v>王一博</v>
          </cell>
        </row>
        <row r="1915">
          <cell r="B1915" t="str">
            <v>3112859259</v>
          </cell>
          <cell r="C1915" t="str">
            <v>310038815520</v>
          </cell>
          <cell r="D1915" t="str">
            <v>淅川县</v>
          </cell>
          <cell r="E1915" t="str">
            <v>荆紫关镇</v>
          </cell>
          <cell r="F1915" t="str">
            <v>庙岭村</v>
          </cell>
          <cell r="G1915" t="str">
            <v>苏国林</v>
          </cell>
          <cell r="H1915" t="str">
            <v>412927197302112112</v>
          </cell>
          <cell r="I1915" t="str">
            <v>淅川县亚欣冶金公司</v>
          </cell>
          <cell r="J1915" t="str">
            <v>县（区）</v>
          </cell>
          <cell r="K1915" t="str">
            <v>郝彬</v>
          </cell>
        </row>
        <row r="1916">
          <cell r="B1916" t="str">
            <v>3112859294</v>
          </cell>
          <cell r="C1916" t="str">
            <v>310038821730</v>
          </cell>
          <cell r="D1916" t="str">
            <v>淅川县</v>
          </cell>
          <cell r="E1916" t="str">
            <v>荆紫关镇</v>
          </cell>
          <cell r="F1916" t="str">
            <v>菩萨堂村</v>
          </cell>
          <cell r="G1916" t="str">
            <v>饶有钱</v>
          </cell>
          <cell r="H1916" t="str">
            <v>412927195502182116</v>
          </cell>
          <cell r="I1916" t="str">
            <v>淅川县教体局</v>
          </cell>
          <cell r="J1916" t="str">
            <v>街道、镇、乡</v>
          </cell>
          <cell r="K1916" t="str">
            <v>连永志</v>
          </cell>
        </row>
        <row r="1917">
          <cell r="B1917" t="str">
            <v>3112859294</v>
          </cell>
          <cell r="C1917" t="str">
            <v>310038821730</v>
          </cell>
          <cell r="D1917" t="str">
            <v>淅川县</v>
          </cell>
          <cell r="E1917" t="str">
            <v>荆紫关镇</v>
          </cell>
          <cell r="F1917" t="str">
            <v>菩萨堂村</v>
          </cell>
          <cell r="G1917" t="str">
            <v>饶有钱</v>
          </cell>
          <cell r="H1917" t="str">
            <v>412927195502182116</v>
          </cell>
          <cell r="I1917" t="str">
            <v>教研室</v>
          </cell>
          <cell r="J1917" t="str">
            <v>县（区）</v>
          </cell>
          <cell r="K1917" t="str">
            <v>王晓丽</v>
          </cell>
        </row>
        <row r="1918">
          <cell r="B1918" t="str">
            <v>3112859296</v>
          </cell>
          <cell r="C1918" t="str">
            <v>310038822460</v>
          </cell>
          <cell r="D1918" t="str">
            <v>淅川县</v>
          </cell>
          <cell r="E1918" t="str">
            <v>荆紫关镇</v>
          </cell>
          <cell r="F1918" t="str">
            <v>史家村</v>
          </cell>
          <cell r="G1918" t="str">
            <v>杜金斗</v>
          </cell>
          <cell r="H1918" t="str">
            <v>412927194903192134</v>
          </cell>
          <cell r="I1918" t="str">
            <v>淅川县邮政局</v>
          </cell>
          <cell r="J1918" t="str">
            <v>县（区）</v>
          </cell>
          <cell r="K1918" t="str">
            <v>吕山川</v>
          </cell>
        </row>
        <row r="1919">
          <cell r="B1919" t="str">
            <v>3112859296</v>
          </cell>
          <cell r="C1919" t="str">
            <v>310038822460</v>
          </cell>
          <cell r="D1919" t="str">
            <v>淅川县</v>
          </cell>
          <cell r="E1919" t="str">
            <v>荆紫关镇</v>
          </cell>
          <cell r="F1919" t="str">
            <v>史家村</v>
          </cell>
          <cell r="G1919" t="str">
            <v>杜金斗</v>
          </cell>
          <cell r="H1919" t="str">
            <v>412927194903192134</v>
          </cell>
          <cell r="I1919" t="str">
            <v>淅川县邮政局</v>
          </cell>
          <cell r="J1919" t="str">
            <v>街道、镇、乡</v>
          </cell>
          <cell r="K1919" t="str">
            <v>陈凯</v>
          </cell>
        </row>
        <row r="1920">
          <cell r="B1920" t="str">
            <v>3112859300</v>
          </cell>
          <cell r="C1920" t="str">
            <v>310038822473</v>
          </cell>
          <cell r="D1920" t="str">
            <v>淅川县</v>
          </cell>
          <cell r="E1920" t="str">
            <v>荆紫关镇</v>
          </cell>
          <cell r="F1920" t="str">
            <v>魏村</v>
          </cell>
          <cell r="G1920" t="str">
            <v>魏保强</v>
          </cell>
          <cell r="H1920" t="str">
            <v>412927196707152134</v>
          </cell>
          <cell r="I1920" t="str">
            <v>淅川县环保局</v>
          </cell>
          <cell r="J1920" t="str">
            <v>县（区）</v>
          </cell>
          <cell r="K1920" t="str">
            <v>张廷才 </v>
          </cell>
        </row>
        <row r="1921">
          <cell r="B1921" t="str">
            <v>3112859584</v>
          </cell>
          <cell r="C1921" t="str">
            <v>310038815378</v>
          </cell>
          <cell r="D1921" t="str">
            <v>淅川县</v>
          </cell>
          <cell r="E1921" t="str">
            <v>荆紫关镇</v>
          </cell>
          <cell r="F1921" t="str">
            <v>菩萨堂村</v>
          </cell>
          <cell r="G1921" t="str">
            <v>姚成旗</v>
          </cell>
          <cell r="H1921" t="str">
            <v>412927197403062118</v>
          </cell>
          <cell r="I1921" t="str">
            <v>淅川县林业局</v>
          </cell>
          <cell r="J1921" t="str">
            <v>县（区）</v>
          </cell>
          <cell r="K1921" t="str">
            <v>管红宇</v>
          </cell>
        </row>
        <row r="1922">
          <cell r="B1922" t="str">
            <v>3112859586</v>
          </cell>
          <cell r="C1922" t="str">
            <v>310038815389</v>
          </cell>
          <cell r="D1922" t="str">
            <v>淅川县</v>
          </cell>
          <cell r="E1922" t="str">
            <v>荆紫关镇</v>
          </cell>
          <cell r="F1922" t="str">
            <v>庙岭村</v>
          </cell>
          <cell r="G1922" t="str">
            <v>苏振宽</v>
          </cell>
          <cell r="H1922" t="str">
            <v>412927197112032154</v>
          </cell>
          <cell r="I1922" t="str">
            <v>荆紫关镇村两委</v>
          </cell>
          <cell r="J1922" t="str">
            <v>村两委</v>
          </cell>
          <cell r="K1922" t="str">
            <v>赵老三</v>
          </cell>
        </row>
        <row r="1923">
          <cell r="B1923" t="str">
            <v>3112859587</v>
          </cell>
          <cell r="C1923" t="str">
            <v>310038815390</v>
          </cell>
          <cell r="D1923" t="str">
            <v>淅川县</v>
          </cell>
          <cell r="E1923" t="str">
            <v>荆紫关镇</v>
          </cell>
          <cell r="F1923" t="str">
            <v>史家村</v>
          </cell>
          <cell r="G1923" t="str">
            <v>周建福</v>
          </cell>
          <cell r="H1923" t="str">
            <v>412927197610182139</v>
          </cell>
          <cell r="I1923" t="str">
            <v>荆紫关镇村两委</v>
          </cell>
          <cell r="J1923" t="str">
            <v>村两委</v>
          </cell>
          <cell r="K1923" t="str">
            <v>刘有福</v>
          </cell>
        </row>
        <row r="1924">
          <cell r="B1924" t="str">
            <v>3112859588</v>
          </cell>
          <cell r="C1924" t="str">
            <v>310038815395</v>
          </cell>
          <cell r="D1924" t="str">
            <v>淅川县</v>
          </cell>
          <cell r="E1924" t="str">
            <v>荆紫关镇</v>
          </cell>
          <cell r="F1924" t="str">
            <v>龙泉观村</v>
          </cell>
          <cell r="G1924" t="str">
            <v>胡玉焕</v>
          </cell>
          <cell r="H1924" t="str">
            <v>412927194809272146</v>
          </cell>
          <cell r="I1924" t="str">
            <v>淅川县农业农村局</v>
          </cell>
          <cell r="J1924" t="str">
            <v>县（区）</v>
          </cell>
          <cell r="K1924" t="str">
            <v>张平</v>
          </cell>
        </row>
        <row r="1925">
          <cell r="B1925" t="str">
            <v>3112859588</v>
          </cell>
          <cell r="C1925" t="str">
            <v>310038815395</v>
          </cell>
          <cell r="D1925" t="str">
            <v>淅川县</v>
          </cell>
          <cell r="E1925" t="str">
            <v>荆紫关镇</v>
          </cell>
          <cell r="F1925" t="str">
            <v>龙泉观村</v>
          </cell>
          <cell r="G1925" t="str">
            <v>胡玉焕</v>
          </cell>
          <cell r="H1925" t="str">
            <v>412927194809272146</v>
          </cell>
          <cell r="I1925" t="str">
            <v>荆紫关镇村两委</v>
          </cell>
          <cell r="J1925" t="str">
            <v>村两委</v>
          </cell>
          <cell r="K1925" t="str">
            <v>郑其顺</v>
          </cell>
        </row>
        <row r="1926">
          <cell r="B1926" t="str">
            <v>3112859593</v>
          </cell>
          <cell r="C1926" t="str">
            <v>310038816132</v>
          </cell>
          <cell r="D1926" t="str">
            <v>淅川县</v>
          </cell>
          <cell r="E1926" t="str">
            <v>荆紫关镇</v>
          </cell>
          <cell r="F1926" t="str">
            <v>菩萨堂村</v>
          </cell>
          <cell r="G1926" t="str">
            <v>杨桂华</v>
          </cell>
          <cell r="H1926" t="str">
            <v>412927194409232110</v>
          </cell>
          <cell r="I1926" t="str">
            <v>教研室</v>
          </cell>
          <cell r="J1926" t="str">
            <v>县（区）</v>
          </cell>
          <cell r="K1926" t="str">
            <v>吴英红</v>
          </cell>
        </row>
        <row r="1927">
          <cell r="B1927" t="str">
            <v>3112859593</v>
          </cell>
          <cell r="C1927" t="str">
            <v>310038816132</v>
          </cell>
          <cell r="D1927" t="str">
            <v>淅川县</v>
          </cell>
          <cell r="E1927" t="str">
            <v>荆紫关镇</v>
          </cell>
          <cell r="F1927" t="str">
            <v>菩萨堂村</v>
          </cell>
          <cell r="G1927" t="str">
            <v>杨桂华</v>
          </cell>
          <cell r="H1927" t="str">
            <v>412927194409232110</v>
          </cell>
          <cell r="I1927" t="str">
            <v>教研室</v>
          </cell>
          <cell r="J1927" t="str">
            <v>县（区）</v>
          </cell>
          <cell r="K1927" t="str">
            <v>张桂芳</v>
          </cell>
        </row>
        <row r="1928">
          <cell r="B1928" t="str">
            <v>3112859593</v>
          </cell>
          <cell r="C1928" t="str">
            <v>310038816132</v>
          </cell>
          <cell r="D1928" t="str">
            <v>淅川县</v>
          </cell>
          <cell r="E1928" t="str">
            <v>荆紫关镇</v>
          </cell>
          <cell r="F1928" t="str">
            <v>菩萨堂村</v>
          </cell>
          <cell r="G1928" t="str">
            <v>杨桂华</v>
          </cell>
          <cell r="H1928" t="str">
            <v>412927194409232110</v>
          </cell>
          <cell r="I1928" t="str">
            <v>淅川县教体局</v>
          </cell>
          <cell r="J1928" t="str">
            <v>街道、镇、乡</v>
          </cell>
          <cell r="K1928" t="str">
            <v>魏晓丽</v>
          </cell>
        </row>
        <row r="1929">
          <cell r="B1929" t="str">
            <v>3112859595</v>
          </cell>
          <cell r="C1929" t="str">
            <v>310038816137</v>
          </cell>
          <cell r="D1929" t="str">
            <v>淅川县</v>
          </cell>
          <cell r="E1929" t="str">
            <v>荆紫关镇</v>
          </cell>
          <cell r="F1929" t="str">
            <v>庙岭村</v>
          </cell>
          <cell r="G1929" t="str">
            <v>孙建国</v>
          </cell>
          <cell r="H1929" t="str">
            <v>412927197112022159</v>
          </cell>
          <cell r="I1929" t="str">
            <v>淅川县亚欣冶金公司</v>
          </cell>
          <cell r="J1929" t="str">
            <v>县（区）</v>
          </cell>
          <cell r="K1929" t="str">
            <v>张书敏</v>
          </cell>
        </row>
        <row r="1930">
          <cell r="B1930" t="str">
            <v>3112859598</v>
          </cell>
          <cell r="C1930" t="str">
            <v>310038816140</v>
          </cell>
          <cell r="D1930" t="str">
            <v>淅川县</v>
          </cell>
          <cell r="E1930" t="str">
            <v>荆紫关镇</v>
          </cell>
          <cell r="F1930" t="str">
            <v>三岔村</v>
          </cell>
          <cell r="G1930" t="str">
            <v>王随成</v>
          </cell>
          <cell r="H1930" t="str">
            <v>412927197601122134</v>
          </cell>
          <cell r="I1930" t="str">
            <v>淅川县教体局</v>
          </cell>
          <cell r="J1930" t="str">
            <v>街道、镇、乡</v>
          </cell>
          <cell r="K1930" t="str">
            <v>严皓</v>
          </cell>
        </row>
        <row r="1931">
          <cell r="B1931" t="str">
            <v>3112859598</v>
          </cell>
          <cell r="C1931" t="str">
            <v>310038816140</v>
          </cell>
          <cell r="D1931" t="str">
            <v>淅川县</v>
          </cell>
          <cell r="E1931" t="str">
            <v>荆紫关镇</v>
          </cell>
          <cell r="F1931" t="str">
            <v>三岔村</v>
          </cell>
          <cell r="G1931" t="str">
            <v>王随成</v>
          </cell>
          <cell r="H1931" t="str">
            <v>412927197601122134</v>
          </cell>
          <cell r="I1931" t="str">
            <v>淅川县城镇集体工业联社</v>
          </cell>
          <cell r="J1931" t="str">
            <v>县（区）</v>
          </cell>
          <cell r="K1931" t="str">
            <v>桂定根</v>
          </cell>
        </row>
        <row r="1932">
          <cell r="B1932" t="str">
            <v>3112859598</v>
          </cell>
          <cell r="C1932" t="str">
            <v>310038816140</v>
          </cell>
          <cell r="D1932" t="str">
            <v>淅川县</v>
          </cell>
          <cell r="E1932" t="str">
            <v>荆紫关镇</v>
          </cell>
          <cell r="F1932" t="str">
            <v>三岔村</v>
          </cell>
          <cell r="G1932" t="str">
            <v>王随成</v>
          </cell>
          <cell r="H1932" t="str">
            <v>412927197601122134</v>
          </cell>
          <cell r="I1932" t="str">
            <v>淅川县城镇集体工业联社</v>
          </cell>
          <cell r="J1932" t="str">
            <v>县（区）</v>
          </cell>
          <cell r="K1932" t="str">
            <v>任丰田</v>
          </cell>
        </row>
        <row r="1933">
          <cell r="B1933" t="str">
            <v>3112859600</v>
          </cell>
          <cell r="C1933" t="str">
            <v>310038816147</v>
          </cell>
          <cell r="D1933" t="str">
            <v>淅川县</v>
          </cell>
          <cell r="E1933" t="str">
            <v>荆紫关镇</v>
          </cell>
          <cell r="F1933" t="str">
            <v>庙岭村</v>
          </cell>
          <cell r="G1933" t="str">
            <v>魏国强</v>
          </cell>
          <cell r="H1933" t="str">
            <v>412927196210252172</v>
          </cell>
          <cell r="I1933" t="str">
            <v>荆紫关镇村两委</v>
          </cell>
          <cell r="J1933" t="str">
            <v>村两委</v>
          </cell>
          <cell r="K1933" t="str">
            <v>苏斌</v>
          </cell>
        </row>
        <row r="1934">
          <cell r="B1934" t="str">
            <v>3112859602</v>
          </cell>
          <cell r="C1934" t="str">
            <v>310038816155</v>
          </cell>
          <cell r="D1934" t="str">
            <v>淅川县</v>
          </cell>
          <cell r="E1934" t="str">
            <v>荆紫关镇</v>
          </cell>
          <cell r="F1934" t="str">
            <v>上梅池村</v>
          </cell>
          <cell r="G1934" t="str">
            <v>汪保军</v>
          </cell>
          <cell r="H1934" t="str">
            <v>412927196712092156</v>
          </cell>
          <cell r="I1934" t="str">
            <v>淅川县教体局</v>
          </cell>
          <cell r="J1934" t="str">
            <v>街道、镇、乡</v>
          </cell>
          <cell r="K1934" t="str">
            <v>杨玉波</v>
          </cell>
        </row>
        <row r="1935">
          <cell r="B1935" t="str">
            <v>3112859602</v>
          </cell>
          <cell r="C1935" t="str">
            <v>310038816155</v>
          </cell>
          <cell r="D1935" t="str">
            <v>淅川县</v>
          </cell>
          <cell r="E1935" t="str">
            <v>荆紫关镇</v>
          </cell>
          <cell r="F1935" t="str">
            <v>上梅池村</v>
          </cell>
          <cell r="G1935" t="str">
            <v>汪保军</v>
          </cell>
          <cell r="H1935" t="str">
            <v>412927196712092156</v>
          </cell>
          <cell r="I1935" t="str">
            <v>淅川县教体局</v>
          </cell>
          <cell r="J1935" t="str">
            <v>县（区）</v>
          </cell>
          <cell r="K1935" t="str">
            <v>杜仕瑞</v>
          </cell>
        </row>
        <row r="1936">
          <cell r="B1936" t="str">
            <v>3112859653</v>
          </cell>
          <cell r="C1936" t="str">
            <v>310038822475</v>
          </cell>
          <cell r="D1936" t="str">
            <v>淅川县</v>
          </cell>
          <cell r="E1936" t="str">
            <v>荆紫关镇</v>
          </cell>
          <cell r="F1936" t="str">
            <v>药王庙村</v>
          </cell>
          <cell r="G1936" t="str">
            <v>程千金</v>
          </cell>
          <cell r="H1936" t="str">
            <v>412927195603202120</v>
          </cell>
          <cell r="I1936" t="str">
            <v>淅川县人民检察院</v>
          </cell>
          <cell r="J1936" t="str">
            <v>县（区）</v>
          </cell>
          <cell r="K1936" t="str">
            <v>杜良</v>
          </cell>
        </row>
        <row r="1937">
          <cell r="B1937" t="str">
            <v>3112859657</v>
          </cell>
          <cell r="C1937" t="str">
            <v>310038822491</v>
          </cell>
          <cell r="D1937" t="str">
            <v>淅川县</v>
          </cell>
          <cell r="E1937" t="str">
            <v>荆紫关镇</v>
          </cell>
          <cell r="F1937" t="str">
            <v>三岔村</v>
          </cell>
          <cell r="G1937" t="str">
            <v>王改枝</v>
          </cell>
          <cell r="H1937" t="str">
            <v>41292719680613216312</v>
          </cell>
          <cell r="I1937" t="str">
            <v>淅川县农业农村局</v>
          </cell>
          <cell r="J1937" t="str">
            <v>县（区）</v>
          </cell>
          <cell r="K1937" t="str">
            <v>金泽红</v>
          </cell>
        </row>
        <row r="1938">
          <cell r="B1938" t="str">
            <v>3112859666</v>
          </cell>
          <cell r="C1938" t="str">
            <v>310038774197</v>
          </cell>
          <cell r="D1938" t="str">
            <v>淅川县</v>
          </cell>
          <cell r="E1938" t="str">
            <v>荆紫关镇</v>
          </cell>
          <cell r="F1938" t="str">
            <v>菩萨堂村</v>
          </cell>
          <cell r="G1938" t="str">
            <v>陈六娃</v>
          </cell>
          <cell r="H1938" t="str">
            <v>412927197309242155</v>
          </cell>
          <cell r="I1938" t="str">
            <v>淅川县教体局</v>
          </cell>
          <cell r="J1938" t="str">
            <v>县（区）</v>
          </cell>
          <cell r="K1938" t="str">
            <v>杜红胡</v>
          </cell>
        </row>
        <row r="1939">
          <cell r="B1939" t="str">
            <v>3112859666</v>
          </cell>
          <cell r="C1939" t="str">
            <v>310038774197</v>
          </cell>
          <cell r="D1939" t="str">
            <v>淅川县</v>
          </cell>
          <cell r="E1939" t="str">
            <v>荆紫关镇</v>
          </cell>
          <cell r="F1939" t="str">
            <v>菩萨堂村</v>
          </cell>
          <cell r="G1939" t="str">
            <v>陈六娃</v>
          </cell>
          <cell r="H1939" t="str">
            <v>412927197309242155</v>
          </cell>
          <cell r="I1939" t="str">
            <v>教研室</v>
          </cell>
          <cell r="J1939" t="str">
            <v>县（区）</v>
          </cell>
          <cell r="K1939" t="str">
            <v>张新富</v>
          </cell>
        </row>
        <row r="1940">
          <cell r="B1940" t="str">
            <v>3112859666</v>
          </cell>
          <cell r="C1940" t="str">
            <v>310038774197</v>
          </cell>
          <cell r="D1940" t="str">
            <v>淅川县</v>
          </cell>
          <cell r="E1940" t="str">
            <v>荆紫关镇</v>
          </cell>
          <cell r="F1940" t="str">
            <v>菩萨堂村</v>
          </cell>
          <cell r="G1940" t="str">
            <v>陈六娃</v>
          </cell>
          <cell r="H1940" t="str">
            <v>412927197309242155</v>
          </cell>
          <cell r="I1940" t="str">
            <v>淅川县教体局</v>
          </cell>
          <cell r="J1940" t="str">
            <v>县（区）</v>
          </cell>
          <cell r="K1940" t="str">
            <v>任丰田</v>
          </cell>
        </row>
        <row r="1941">
          <cell r="B1941" t="str">
            <v>3112859667</v>
          </cell>
          <cell r="C1941" t="str">
            <v>310038774204</v>
          </cell>
          <cell r="D1941" t="str">
            <v>淅川县</v>
          </cell>
          <cell r="E1941" t="str">
            <v>荆紫关镇</v>
          </cell>
          <cell r="F1941" t="str">
            <v>三岔村</v>
          </cell>
          <cell r="G1941" t="str">
            <v>程振华</v>
          </cell>
          <cell r="H1941" t="str">
            <v>41292719630813211X</v>
          </cell>
          <cell r="I1941" t="str">
            <v>淅川县城镇集体工业联社</v>
          </cell>
          <cell r="J1941" t="str">
            <v>县（区）</v>
          </cell>
          <cell r="K1941" t="str">
            <v>刘旭轶</v>
          </cell>
        </row>
        <row r="1942">
          <cell r="B1942" t="str">
            <v>3112859670</v>
          </cell>
          <cell r="C1942" t="str">
            <v>310038774211</v>
          </cell>
          <cell r="D1942" t="str">
            <v>淅川县</v>
          </cell>
          <cell r="E1942" t="str">
            <v>荆紫关镇</v>
          </cell>
          <cell r="F1942" t="str">
            <v>金家沟村</v>
          </cell>
          <cell r="G1942" t="str">
            <v>姚成德</v>
          </cell>
          <cell r="H1942" t="str">
            <v>412927192709132112</v>
          </cell>
          <cell r="I1942" t="str">
            <v>淅川县行政审批中心</v>
          </cell>
          <cell r="J1942" t="str">
            <v>县（区）</v>
          </cell>
          <cell r="K1942" t="str">
            <v>高飞</v>
          </cell>
        </row>
        <row r="1943">
          <cell r="B1943" t="str">
            <v>3112860030</v>
          </cell>
          <cell r="C1943" t="str">
            <v>310038774227</v>
          </cell>
          <cell r="D1943" t="str">
            <v>淅川县</v>
          </cell>
          <cell r="E1943" t="str">
            <v>荆紫关镇</v>
          </cell>
          <cell r="F1943" t="str">
            <v>上梅池村</v>
          </cell>
          <cell r="G1943" t="str">
            <v>李长建</v>
          </cell>
          <cell r="H1943" t="str">
            <v>412927196402062111</v>
          </cell>
          <cell r="I1943" t="str">
            <v>淅川县教体局</v>
          </cell>
          <cell r="J1943" t="str">
            <v>县（区）</v>
          </cell>
          <cell r="K1943" t="str">
            <v>张国钦</v>
          </cell>
        </row>
        <row r="1944">
          <cell r="B1944" t="str">
            <v>3112860030</v>
          </cell>
          <cell r="C1944" t="str">
            <v>310038774227</v>
          </cell>
          <cell r="D1944" t="str">
            <v>淅川县</v>
          </cell>
          <cell r="E1944" t="str">
            <v>荆紫关镇</v>
          </cell>
          <cell r="F1944" t="str">
            <v>上梅池村</v>
          </cell>
          <cell r="G1944" t="str">
            <v>李长建</v>
          </cell>
          <cell r="H1944" t="str">
            <v>412927196402062111</v>
          </cell>
          <cell r="I1944" t="str">
            <v>淅川县教体局</v>
          </cell>
          <cell r="J1944" t="str">
            <v>街道、镇、乡</v>
          </cell>
          <cell r="K1944" t="str">
            <v>薛蕾</v>
          </cell>
        </row>
        <row r="1945">
          <cell r="B1945" t="str">
            <v>3112860030</v>
          </cell>
          <cell r="C1945" t="str">
            <v>310038774227</v>
          </cell>
          <cell r="D1945" t="str">
            <v>淅川县</v>
          </cell>
          <cell r="E1945" t="str">
            <v>荆紫关镇</v>
          </cell>
          <cell r="F1945" t="str">
            <v>上梅池村</v>
          </cell>
          <cell r="G1945" t="str">
            <v>李长建</v>
          </cell>
          <cell r="H1945" t="str">
            <v>412927196402062111</v>
          </cell>
          <cell r="I1945" t="str">
            <v>荆紫关镇人民政府</v>
          </cell>
          <cell r="J1945" t="str">
            <v>街道、镇、乡</v>
          </cell>
          <cell r="K1945" t="str">
            <v>杜爱芬</v>
          </cell>
        </row>
        <row r="1946">
          <cell r="B1946" t="str">
            <v>3112860032</v>
          </cell>
          <cell r="C1946" t="str">
            <v>310038777254</v>
          </cell>
          <cell r="D1946" t="str">
            <v>淅川县</v>
          </cell>
          <cell r="E1946" t="str">
            <v>荆紫关镇</v>
          </cell>
          <cell r="F1946" t="str">
            <v>沙渠河村</v>
          </cell>
          <cell r="G1946" t="str">
            <v>李遂群</v>
          </cell>
          <cell r="H1946" t="str">
            <v>41292719720113215744</v>
          </cell>
          <cell r="I1946" t="str">
            <v>荆紫关镇人民政府</v>
          </cell>
          <cell r="J1946" t="str">
            <v>街道、镇、乡</v>
          </cell>
          <cell r="K1946" t="str">
            <v>秦振娥</v>
          </cell>
        </row>
        <row r="1947">
          <cell r="B1947" t="str">
            <v>3112860032</v>
          </cell>
          <cell r="C1947" t="str">
            <v>310038777254</v>
          </cell>
          <cell r="D1947" t="str">
            <v>淅川县</v>
          </cell>
          <cell r="E1947" t="str">
            <v>荆紫关镇</v>
          </cell>
          <cell r="F1947" t="str">
            <v>沙渠河村</v>
          </cell>
          <cell r="G1947" t="str">
            <v>李遂群</v>
          </cell>
          <cell r="H1947" t="str">
            <v>41292719720113215744</v>
          </cell>
          <cell r="I1947" t="str">
            <v>荆紫关镇人民政府</v>
          </cell>
          <cell r="J1947" t="str">
            <v>街道、镇、乡</v>
          </cell>
          <cell r="K1947" t="str">
            <v>柴旭</v>
          </cell>
        </row>
        <row r="1948">
          <cell r="B1948" t="str">
            <v>3112860032</v>
          </cell>
          <cell r="C1948" t="str">
            <v>310038777254</v>
          </cell>
          <cell r="D1948" t="str">
            <v>淅川县</v>
          </cell>
          <cell r="E1948" t="str">
            <v>荆紫关镇</v>
          </cell>
          <cell r="F1948" t="str">
            <v>沙渠河村</v>
          </cell>
          <cell r="G1948" t="str">
            <v>李遂群</v>
          </cell>
          <cell r="H1948" t="str">
            <v>41292719720113215744</v>
          </cell>
          <cell r="I1948" t="str">
            <v>荆紫关镇人民政府</v>
          </cell>
          <cell r="J1948" t="str">
            <v>街道、镇、乡</v>
          </cell>
          <cell r="K1948" t="str">
            <v>侯殿牛</v>
          </cell>
        </row>
        <row r="1949">
          <cell r="B1949" t="str">
            <v>3112860033</v>
          </cell>
          <cell r="C1949" t="str">
            <v>310038777255</v>
          </cell>
          <cell r="D1949" t="str">
            <v>淅川县</v>
          </cell>
          <cell r="E1949" t="str">
            <v>荆紫关镇</v>
          </cell>
          <cell r="F1949" t="str">
            <v>沙渠河村</v>
          </cell>
          <cell r="G1949" t="str">
            <v>校新华</v>
          </cell>
          <cell r="H1949" t="str">
            <v>412927195505042127</v>
          </cell>
          <cell r="I1949" t="str">
            <v>淅川县史志办</v>
          </cell>
          <cell r="J1949" t="str">
            <v>县（区）</v>
          </cell>
          <cell r="K1949" t="str">
            <v>盛兴隆</v>
          </cell>
        </row>
        <row r="1950">
          <cell r="B1950" t="str">
            <v>3112860033</v>
          </cell>
          <cell r="C1950" t="str">
            <v>310038777255</v>
          </cell>
          <cell r="D1950" t="str">
            <v>淅川县</v>
          </cell>
          <cell r="E1950" t="str">
            <v>荆紫关镇</v>
          </cell>
          <cell r="F1950" t="str">
            <v>沙渠河村</v>
          </cell>
          <cell r="G1950" t="str">
            <v>校新华</v>
          </cell>
          <cell r="H1950" t="str">
            <v>412927195505042127</v>
          </cell>
          <cell r="I1950" t="str">
            <v>淅川县史志办</v>
          </cell>
          <cell r="J1950" t="str">
            <v>县（区）</v>
          </cell>
          <cell r="K1950" t="str">
            <v>陈荆滔</v>
          </cell>
        </row>
        <row r="1951">
          <cell r="B1951" t="str">
            <v>3112860034</v>
          </cell>
          <cell r="C1951" t="str">
            <v>310038777261</v>
          </cell>
          <cell r="D1951" t="str">
            <v>淅川县</v>
          </cell>
          <cell r="E1951" t="str">
            <v>荆紫关镇</v>
          </cell>
          <cell r="F1951" t="str">
            <v>菩萨堂村</v>
          </cell>
          <cell r="G1951" t="str">
            <v>刘玉枝</v>
          </cell>
          <cell r="H1951" t="str">
            <v>412927194605242121</v>
          </cell>
          <cell r="I1951" t="str">
            <v>淅川县林业局</v>
          </cell>
          <cell r="J1951" t="str">
            <v>县（区）</v>
          </cell>
          <cell r="K1951" t="str">
            <v>穆伟丽</v>
          </cell>
        </row>
        <row r="1952">
          <cell r="B1952" t="str">
            <v>3112860034</v>
          </cell>
          <cell r="C1952" t="str">
            <v>310038777261</v>
          </cell>
          <cell r="D1952" t="str">
            <v>淅川县</v>
          </cell>
          <cell r="E1952" t="str">
            <v>荆紫关镇</v>
          </cell>
          <cell r="F1952" t="str">
            <v>菩萨堂村</v>
          </cell>
          <cell r="G1952" t="str">
            <v>刘玉枝</v>
          </cell>
          <cell r="H1952" t="str">
            <v>412927194605242121</v>
          </cell>
          <cell r="I1952" t="str">
            <v>淅川县林业局</v>
          </cell>
          <cell r="J1952" t="str">
            <v>县（区）</v>
          </cell>
          <cell r="K1952" t="str">
            <v>孙健</v>
          </cell>
        </row>
        <row r="1953">
          <cell r="B1953" t="str">
            <v>3112860040</v>
          </cell>
          <cell r="C1953" t="str">
            <v>310038777273</v>
          </cell>
          <cell r="D1953" t="str">
            <v>淅川县</v>
          </cell>
          <cell r="E1953" t="str">
            <v>荆紫关镇</v>
          </cell>
          <cell r="F1953" t="str">
            <v>庙岭村</v>
          </cell>
          <cell r="G1953" t="str">
            <v>孙改明</v>
          </cell>
          <cell r="H1953" t="str">
            <v>412927196802282172</v>
          </cell>
          <cell r="I1953" t="str">
            <v>荆紫关镇村两委</v>
          </cell>
          <cell r="J1953" t="str">
            <v>村两委</v>
          </cell>
          <cell r="K1953" t="str">
            <v>赵老三</v>
          </cell>
        </row>
        <row r="1954">
          <cell r="B1954" t="str">
            <v>3112860041</v>
          </cell>
          <cell r="C1954" t="str">
            <v>310038777278</v>
          </cell>
          <cell r="D1954" t="str">
            <v>淅川县</v>
          </cell>
          <cell r="E1954" t="str">
            <v>荆紫关镇</v>
          </cell>
          <cell r="F1954" t="str">
            <v>双河村</v>
          </cell>
          <cell r="G1954" t="str">
            <v>时福斌</v>
          </cell>
          <cell r="H1954" t="str">
            <v>412927196702022111</v>
          </cell>
          <cell r="I1954" t="str">
            <v>荆紫关地税所</v>
          </cell>
          <cell r="J1954" t="str">
            <v>街道、镇、乡</v>
          </cell>
          <cell r="K1954" t="str">
            <v>赵甲东</v>
          </cell>
        </row>
        <row r="1955">
          <cell r="B1955" t="str">
            <v>3112860041</v>
          </cell>
          <cell r="C1955" t="str">
            <v>310038777278</v>
          </cell>
          <cell r="D1955" t="str">
            <v>淅川县</v>
          </cell>
          <cell r="E1955" t="str">
            <v>荆紫关镇</v>
          </cell>
          <cell r="F1955" t="str">
            <v>双河村</v>
          </cell>
          <cell r="G1955" t="str">
            <v>时福斌</v>
          </cell>
          <cell r="H1955" t="str">
            <v>412927196702022111</v>
          </cell>
          <cell r="I1955" t="str">
            <v>荆紫关地税所</v>
          </cell>
          <cell r="J1955" t="str">
            <v>街道、镇、乡</v>
          </cell>
          <cell r="K1955" t="str">
            <v>张文明</v>
          </cell>
        </row>
        <row r="1956">
          <cell r="B1956" t="str">
            <v>3112860416</v>
          </cell>
          <cell r="C1956" t="str">
            <v>310038783391</v>
          </cell>
          <cell r="D1956" t="str">
            <v>淅川县</v>
          </cell>
          <cell r="E1956" t="str">
            <v>荆紫关镇</v>
          </cell>
          <cell r="F1956" t="str">
            <v>三岔村</v>
          </cell>
          <cell r="G1956" t="str">
            <v>王爱存</v>
          </cell>
          <cell r="H1956" t="str">
            <v>412927196711012169</v>
          </cell>
          <cell r="I1956" t="str">
            <v>淅川县城镇集体工业联社</v>
          </cell>
          <cell r="J1956" t="str">
            <v>县（区）</v>
          </cell>
          <cell r="K1956" t="str">
            <v>周敏</v>
          </cell>
        </row>
        <row r="1957">
          <cell r="B1957" t="str">
            <v>3112860416</v>
          </cell>
          <cell r="C1957" t="str">
            <v>310038783391</v>
          </cell>
          <cell r="D1957" t="str">
            <v>淅川县</v>
          </cell>
          <cell r="E1957" t="str">
            <v>荆紫关镇</v>
          </cell>
          <cell r="F1957" t="str">
            <v>三岔村</v>
          </cell>
          <cell r="G1957" t="str">
            <v>王爱存</v>
          </cell>
          <cell r="H1957" t="str">
            <v>412927196711012169</v>
          </cell>
          <cell r="I1957" t="str">
            <v>淅川县城镇集体工业联社</v>
          </cell>
          <cell r="J1957" t="str">
            <v>县（区）</v>
          </cell>
          <cell r="K1957" t="str">
            <v>张自朝</v>
          </cell>
        </row>
        <row r="1958">
          <cell r="B1958" t="str">
            <v>3112860420</v>
          </cell>
          <cell r="C1958" t="str">
            <v>310038783405</v>
          </cell>
          <cell r="D1958" t="str">
            <v>淅川县</v>
          </cell>
          <cell r="E1958" t="str">
            <v>荆紫关镇</v>
          </cell>
          <cell r="F1958" t="str">
            <v>菩萨堂村</v>
          </cell>
          <cell r="G1958" t="str">
            <v>杜相成</v>
          </cell>
          <cell r="H1958" t="str">
            <v>41292719731117215X</v>
          </cell>
          <cell r="I1958" t="str">
            <v>教研室</v>
          </cell>
          <cell r="J1958" t="str">
            <v>县（区）</v>
          </cell>
          <cell r="K1958" t="str">
            <v>吴英红</v>
          </cell>
        </row>
        <row r="1959">
          <cell r="B1959" t="str">
            <v>3112860420</v>
          </cell>
          <cell r="C1959" t="str">
            <v>310038783405</v>
          </cell>
          <cell r="D1959" t="str">
            <v>淅川县</v>
          </cell>
          <cell r="E1959" t="str">
            <v>荆紫关镇</v>
          </cell>
          <cell r="F1959" t="str">
            <v>菩萨堂村</v>
          </cell>
          <cell r="G1959" t="str">
            <v>杜相成</v>
          </cell>
          <cell r="H1959" t="str">
            <v>41292719731117215X</v>
          </cell>
          <cell r="I1959" t="str">
            <v>淅川县教体局</v>
          </cell>
          <cell r="J1959" t="str">
            <v>街道、镇、乡</v>
          </cell>
          <cell r="K1959" t="str">
            <v>魏晓丽</v>
          </cell>
        </row>
        <row r="1960">
          <cell r="B1960" t="str">
            <v>3112860420</v>
          </cell>
          <cell r="C1960" t="str">
            <v>310038783405</v>
          </cell>
          <cell r="D1960" t="str">
            <v>淅川县</v>
          </cell>
          <cell r="E1960" t="str">
            <v>荆紫关镇</v>
          </cell>
          <cell r="F1960" t="str">
            <v>菩萨堂村</v>
          </cell>
          <cell r="G1960" t="str">
            <v>杜相成</v>
          </cell>
          <cell r="H1960" t="str">
            <v>41292719731117215X</v>
          </cell>
          <cell r="I1960" t="str">
            <v>教研室</v>
          </cell>
          <cell r="J1960" t="str">
            <v>县（区）</v>
          </cell>
          <cell r="K1960" t="str">
            <v>张桂芳</v>
          </cell>
        </row>
        <row r="1961">
          <cell r="B1961" t="str">
            <v>3112860424</v>
          </cell>
          <cell r="C1961" t="str">
            <v>310038783415</v>
          </cell>
          <cell r="D1961" t="str">
            <v>淅川县</v>
          </cell>
          <cell r="E1961" t="str">
            <v>荆紫关镇</v>
          </cell>
          <cell r="F1961" t="str">
            <v>金家沟村</v>
          </cell>
          <cell r="G1961" t="str">
            <v>崔振全</v>
          </cell>
          <cell r="H1961" t="str">
            <v>412927195007052111</v>
          </cell>
          <cell r="I1961" t="str">
            <v>淅川县农业农村局</v>
          </cell>
          <cell r="J1961" t="str">
            <v>县（区）</v>
          </cell>
          <cell r="K1961" t="str">
            <v>张全贵</v>
          </cell>
        </row>
        <row r="1962">
          <cell r="B1962" t="str">
            <v>3112860425</v>
          </cell>
          <cell r="C1962" t="str">
            <v>310038783419</v>
          </cell>
          <cell r="D1962" t="str">
            <v>淅川县</v>
          </cell>
          <cell r="E1962" t="str">
            <v>荆紫关镇</v>
          </cell>
          <cell r="F1962" t="str">
            <v>吴家沟村</v>
          </cell>
          <cell r="G1962" t="str">
            <v>潘天荣</v>
          </cell>
          <cell r="H1962" t="str">
            <v>412927195112172123</v>
          </cell>
          <cell r="I1962" t="str">
            <v>淅川县人民检察院</v>
          </cell>
          <cell r="J1962" t="str">
            <v>县（区）</v>
          </cell>
          <cell r="K1962" t="str">
            <v>全静璞</v>
          </cell>
        </row>
        <row r="1963">
          <cell r="B1963" t="str">
            <v>3112860425</v>
          </cell>
          <cell r="C1963" t="str">
            <v>310038783419</v>
          </cell>
          <cell r="D1963" t="str">
            <v>淅川县</v>
          </cell>
          <cell r="E1963" t="str">
            <v>荆紫关镇</v>
          </cell>
          <cell r="F1963" t="str">
            <v>吴家沟村</v>
          </cell>
          <cell r="G1963" t="str">
            <v>潘天荣</v>
          </cell>
          <cell r="H1963" t="str">
            <v>412927195112172123</v>
          </cell>
          <cell r="I1963" t="str">
            <v>淅川县人民检察院</v>
          </cell>
          <cell r="J1963" t="str">
            <v>县（区）</v>
          </cell>
          <cell r="K1963" t="str">
            <v>全自先</v>
          </cell>
        </row>
        <row r="1964">
          <cell r="B1964" t="str">
            <v>3112860426</v>
          </cell>
          <cell r="C1964" t="str">
            <v>310038783426</v>
          </cell>
          <cell r="D1964" t="str">
            <v>淅川县</v>
          </cell>
          <cell r="E1964" t="str">
            <v>荆紫关镇</v>
          </cell>
          <cell r="F1964" t="str">
            <v>庙岭村</v>
          </cell>
          <cell r="G1964" t="str">
            <v>胡兴仓</v>
          </cell>
          <cell r="H1964" t="str">
            <v>412927196905122112</v>
          </cell>
          <cell r="I1964" t="str">
            <v>荆紫关镇村两委</v>
          </cell>
          <cell r="J1964" t="str">
            <v>村两委</v>
          </cell>
          <cell r="K1964" t="str">
            <v>陈群芳</v>
          </cell>
        </row>
        <row r="1965">
          <cell r="B1965" t="str">
            <v>3112860783</v>
          </cell>
          <cell r="C1965" t="str">
            <v>310038783431</v>
          </cell>
          <cell r="D1965" t="str">
            <v>淅川县</v>
          </cell>
          <cell r="E1965" t="str">
            <v>荆紫关镇</v>
          </cell>
          <cell r="F1965" t="str">
            <v>魏村</v>
          </cell>
          <cell r="G1965" t="str">
            <v>叶国彦</v>
          </cell>
          <cell r="H1965" t="str">
            <v>412927196112012116</v>
          </cell>
          <cell r="I1965" t="str">
            <v>淅川县环保局</v>
          </cell>
          <cell r="J1965" t="str">
            <v>县（区）</v>
          </cell>
          <cell r="K1965" t="str">
            <v>魏海洲</v>
          </cell>
        </row>
        <row r="1966">
          <cell r="B1966" t="str">
            <v>3112860786</v>
          </cell>
          <cell r="C1966" t="str">
            <v>310038786463</v>
          </cell>
          <cell r="D1966" t="str">
            <v>淅川县</v>
          </cell>
          <cell r="E1966" t="str">
            <v>荆紫关镇</v>
          </cell>
          <cell r="F1966" t="str">
            <v>菩萨堂村</v>
          </cell>
          <cell r="G1966" t="str">
            <v>李均子</v>
          </cell>
          <cell r="H1966" t="str">
            <v>412927197109232139</v>
          </cell>
          <cell r="I1966" t="str">
            <v>荆紫关镇村两委</v>
          </cell>
          <cell r="J1966" t="str">
            <v>街道、镇、乡</v>
          </cell>
          <cell r="K1966" t="str">
            <v>靳文坤</v>
          </cell>
        </row>
        <row r="1967">
          <cell r="B1967" t="str">
            <v>3112860786</v>
          </cell>
          <cell r="C1967" t="str">
            <v>310038786463</v>
          </cell>
          <cell r="D1967" t="str">
            <v>淅川县</v>
          </cell>
          <cell r="E1967" t="str">
            <v>荆紫关镇</v>
          </cell>
          <cell r="F1967" t="str">
            <v>菩萨堂村</v>
          </cell>
          <cell r="G1967" t="str">
            <v>李均子</v>
          </cell>
          <cell r="H1967" t="str">
            <v>412927197109232139</v>
          </cell>
          <cell r="I1967" t="str">
            <v>荆紫关镇村两委</v>
          </cell>
          <cell r="J1967" t="str">
            <v>村两委</v>
          </cell>
          <cell r="K1967" t="str">
            <v>冯书均</v>
          </cell>
        </row>
        <row r="1968">
          <cell r="B1968" t="str">
            <v>3112860790</v>
          </cell>
          <cell r="C1968" t="str">
            <v>310038786477</v>
          </cell>
          <cell r="D1968" t="str">
            <v>淅川县</v>
          </cell>
          <cell r="E1968" t="str">
            <v>荆紫关镇</v>
          </cell>
          <cell r="F1968" t="str">
            <v>庙岭村</v>
          </cell>
          <cell r="G1968" t="str">
            <v>尹子林</v>
          </cell>
          <cell r="H1968" t="str">
            <v>412927197406242130</v>
          </cell>
          <cell r="I1968" t="str">
            <v>荆紫关镇村两委</v>
          </cell>
          <cell r="J1968" t="str">
            <v>村两委</v>
          </cell>
          <cell r="K1968" t="str">
            <v>孔五星</v>
          </cell>
        </row>
        <row r="1969">
          <cell r="B1969" t="str">
            <v>3112860791</v>
          </cell>
          <cell r="C1969" t="str">
            <v>310038786481</v>
          </cell>
          <cell r="D1969" t="str">
            <v>淅川县</v>
          </cell>
          <cell r="E1969" t="str">
            <v>荆紫关镇</v>
          </cell>
          <cell r="F1969" t="str">
            <v>史家村</v>
          </cell>
          <cell r="G1969" t="str">
            <v>王金娥</v>
          </cell>
          <cell r="H1969" t="str">
            <v>412927196610052145</v>
          </cell>
          <cell r="I1969" t="str">
            <v>淅川县邮政局</v>
          </cell>
          <cell r="J1969" t="str">
            <v>街道、镇、乡</v>
          </cell>
          <cell r="K1969" t="str">
            <v>胡显林</v>
          </cell>
        </row>
        <row r="1970">
          <cell r="B1970" t="str">
            <v>3112860791</v>
          </cell>
          <cell r="C1970" t="str">
            <v>310038786481</v>
          </cell>
          <cell r="D1970" t="str">
            <v>淅川县</v>
          </cell>
          <cell r="E1970" t="str">
            <v>荆紫关镇</v>
          </cell>
          <cell r="F1970" t="str">
            <v>史家村</v>
          </cell>
          <cell r="G1970" t="str">
            <v>王金娥</v>
          </cell>
          <cell r="H1970" t="str">
            <v>412927196610052145</v>
          </cell>
          <cell r="I1970" t="str">
            <v>淅川县邮政局</v>
          </cell>
          <cell r="J1970" t="str">
            <v>县（区）</v>
          </cell>
          <cell r="K1970" t="str">
            <v>蔡海静</v>
          </cell>
        </row>
        <row r="1971">
          <cell r="B1971" t="str">
            <v>3112860791</v>
          </cell>
          <cell r="C1971" t="str">
            <v>310038786481</v>
          </cell>
          <cell r="D1971" t="str">
            <v>淅川县</v>
          </cell>
          <cell r="E1971" t="str">
            <v>荆紫关镇</v>
          </cell>
          <cell r="F1971" t="str">
            <v>史家村</v>
          </cell>
          <cell r="G1971" t="str">
            <v>王金娥</v>
          </cell>
          <cell r="H1971" t="str">
            <v>412927196610052145</v>
          </cell>
          <cell r="I1971" t="str">
            <v>淅川县邮政局</v>
          </cell>
          <cell r="J1971" t="str">
            <v>县（区）</v>
          </cell>
          <cell r="K1971" t="str">
            <v>袁晓</v>
          </cell>
        </row>
        <row r="1972">
          <cell r="B1972" t="str">
            <v>3112860793</v>
          </cell>
          <cell r="C1972" t="str">
            <v>310038786488</v>
          </cell>
          <cell r="D1972" t="str">
            <v>淅川县</v>
          </cell>
          <cell r="E1972" t="str">
            <v>荆紫关镇</v>
          </cell>
          <cell r="F1972" t="str">
            <v>山根村</v>
          </cell>
          <cell r="G1972" t="str">
            <v>孙立宏</v>
          </cell>
          <cell r="H1972" t="str">
            <v>412927195002042176</v>
          </cell>
          <cell r="I1972" t="str">
            <v>淅川县人社局</v>
          </cell>
          <cell r="J1972" t="str">
            <v>县（区）</v>
          </cell>
          <cell r="K1972" t="str">
            <v>詹颖</v>
          </cell>
        </row>
        <row r="1973">
          <cell r="B1973" t="str">
            <v>3112860884</v>
          </cell>
          <cell r="C1973" t="str">
            <v>310038802140</v>
          </cell>
          <cell r="D1973" t="str">
            <v>淅川县</v>
          </cell>
          <cell r="E1973" t="str">
            <v>荆紫关镇</v>
          </cell>
          <cell r="F1973" t="str">
            <v>菩萨堂村</v>
          </cell>
          <cell r="G1973" t="str">
            <v>杜广林</v>
          </cell>
          <cell r="H1973" t="str">
            <v>412927195304062113</v>
          </cell>
          <cell r="I1973" t="str">
            <v>淅川县体育运动中心</v>
          </cell>
          <cell r="J1973" t="str">
            <v>县（区）</v>
          </cell>
          <cell r="K1973" t="str">
            <v>张若愚</v>
          </cell>
        </row>
        <row r="1974">
          <cell r="B1974" t="str">
            <v>3112860884</v>
          </cell>
          <cell r="C1974" t="str">
            <v>310038802140</v>
          </cell>
          <cell r="D1974" t="str">
            <v>淅川县</v>
          </cell>
          <cell r="E1974" t="str">
            <v>荆紫关镇</v>
          </cell>
          <cell r="F1974" t="str">
            <v>菩萨堂村</v>
          </cell>
          <cell r="G1974" t="str">
            <v>杜广林</v>
          </cell>
          <cell r="H1974" t="str">
            <v>412927195304062113</v>
          </cell>
          <cell r="I1974" t="str">
            <v>教研室</v>
          </cell>
          <cell r="J1974" t="str">
            <v>县（区）</v>
          </cell>
          <cell r="K1974" t="str">
            <v>姚成儒</v>
          </cell>
        </row>
        <row r="1975">
          <cell r="B1975" t="str">
            <v>3112860884</v>
          </cell>
          <cell r="C1975" t="str">
            <v>310038802140</v>
          </cell>
          <cell r="D1975" t="str">
            <v>淅川县</v>
          </cell>
          <cell r="E1975" t="str">
            <v>荆紫关镇</v>
          </cell>
          <cell r="F1975" t="str">
            <v>菩萨堂村</v>
          </cell>
          <cell r="G1975" t="str">
            <v>杜广林</v>
          </cell>
          <cell r="H1975" t="str">
            <v>412927195304062113</v>
          </cell>
          <cell r="I1975" t="str">
            <v>荆紫关镇人民政府</v>
          </cell>
          <cell r="J1975" t="str">
            <v>街道、镇、乡</v>
          </cell>
          <cell r="K1975" t="str">
            <v>郭斌</v>
          </cell>
        </row>
        <row r="1976">
          <cell r="B1976" t="str">
            <v>3112860885</v>
          </cell>
          <cell r="C1976" t="str">
            <v>310038802141</v>
          </cell>
          <cell r="D1976" t="str">
            <v>淅川县</v>
          </cell>
          <cell r="E1976" t="str">
            <v>荆紫关镇</v>
          </cell>
          <cell r="F1976" t="str">
            <v>庙岭村</v>
          </cell>
          <cell r="G1976" t="str">
            <v>苏保国</v>
          </cell>
          <cell r="H1976" t="str">
            <v>412927197003072114</v>
          </cell>
          <cell r="I1976" t="str">
            <v>淅川县亚欣冶金公司</v>
          </cell>
          <cell r="J1976" t="str">
            <v>县（区）</v>
          </cell>
          <cell r="K1976" t="str">
            <v>刘瑞琴</v>
          </cell>
        </row>
        <row r="1977">
          <cell r="B1977" t="str">
            <v>3112860889</v>
          </cell>
          <cell r="C1977" t="str">
            <v>310038805177</v>
          </cell>
          <cell r="D1977" t="str">
            <v>淅川县</v>
          </cell>
          <cell r="E1977" t="str">
            <v>荆紫关镇</v>
          </cell>
          <cell r="F1977" t="str">
            <v>菩萨堂村</v>
          </cell>
          <cell r="G1977" t="str">
            <v>陈华</v>
          </cell>
          <cell r="H1977" t="str">
            <v>412927196204202152</v>
          </cell>
          <cell r="I1977" t="str">
            <v>教研室</v>
          </cell>
          <cell r="J1977" t="str">
            <v>县（区）</v>
          </cell>
          <cell r="K1977" t="str">
            <v>王云丽</v>
          </cell>
        </row>
        <row r="1978">
          <cell r="B1978" t="str">
            <v>3112860889</v>
          </cell>
          <cell r="C1978" t="str">
            <v>310038805177</v>
          </cell>
          <cell r="D1978" t="str">
            <v>淅川县</v>
          </cell>
          <cell r="E1978" t="str">
            <v>荆紫关镇</v>
          </cell>
          <cell r="F1978" t="str">
            <v>菩萨堂村</v>
          </cell>
          <cell r="G1978" t="str">
            <v>陈华</v>
          </cell>
          <cell r="H1978" t="str">
            <v>412927196204202152</v>
          </cell>
          <cell r="I1978" t="str">
            <v>教研室</v>
          </cell>
          <cell r="J1978" t="str">
            <v>县（区）</v>
          </cell>
          <cell r="K1978" t="str">
            <v>王志刚</v>
          </cell>
        </row>
        <row r="1979">
          <cell r="B1979" t="str">
            <v>3112860890</v>
          </cell>
          <cell r="C1979" t="str">
            <v>310038805178</v>
          </cell>
          <cell r="D1979" t="str">
            <v>淅川县</v>
          </cell>
          <cell r="E1979" t="str">
            <v>荆紫关镇</v>
          </cell>
          <cell r="F1979" t="str">
            <v>双河村</v>
          </cell>
          <cell r="G1979" t="str">
            <v>黄三歧</v>
          </cell>
          <cell r="H1979" t="str">
            <v>412927196006082137</v>
          </cell>
          <cell r="I1979" t="str">
            <v>荆紫关镇人民政府</v>
          </cell>
          <cell r="J1979" t="str">
            <v>街道、镇、乡</v>
          </cell>
          <cell r="K1979" t="str">
            <v>李文睿</v>
          </cell>
        </row>
        <row r="1980">
          <cell r="B1980" t="str">
            <v>3112860890</v>
          </cell>
          <cell r="C1980" t="str">
            <v>310038805178</v>
          </cell>
          <cell r="D1980" t="str">
            <v>淅川县</v>
          </cell>
          <cell r="E1980" t="str">
            <v>荆紫关镇</v>
          </cell>
          <cell r="F1980" t="str">
            <v>双河村</v>
          </cell>
          <cell r="G1980" t="str">
            <v>黄三歧</v>
          </cell>
          <cell r="H1980" t="str">
            <v>412927196006082137</v>
          </cell>
          <cell r="I1980" t="str">
            <v>荆紫关镇人民政府</v>
          </cell>
          <cell r="J1980" t="str">
            <v>街道、镇、乡</v>
          </cell>
          <cell r="K1980" t="str">
            <v>马克</v>
          </cell>
        </row>
        <row r="1981">
          <cell r="B1981" t="str">
            <v>3112860890</v>
          </cell>
          <cell r="C1981" t="str">
            <v>310038805178</v>
          </cell>
          <cell r="D1981" t="str">
            <v>淅川县</v>
          </cell>
          <cell r="E1981" t="str">
            <v>荆紫关镇</v>
          </cell>
          <cell r="F1981" t="str">
            <v>双河村</v>
          </cell>
          <cell r="G1981" t="str">
            <v>黄三歧</v>
          </cell>
          <cell r="H1981" t="str">
            <v>412927196006082137</v>
          </cell>
          <cell r="I1981" t="str">
            <v>淅川县人民检察院</v>
          </cell>
          <cell r="J1981" t="str">
            <v>县（区）</v>
          </cell>
          <cell r="K1981" t="str">
            <v>胡浩</v>
          </cell>
        </row>
        <row r="1982">
          <cell r="B1982" t="str">
            <v>3112860894</v>
          </cell>
          <cell r="C1982" t="str">
            <v>310038805189</v>
          </cell>
          <cell r="D1982" t="str">
            <v>淅川县</v>
          </cell>
          <cell r="E1982" t="str">
            <v>荆紫关镇</v>
          </cell>
          <cell r="F1982" t="str">
            <v>上梅池村</v>
          </cell>
          <cell r="G1982" t="str">
            <v>柯保华</v>
          </cell>
          <cell r="H1982" t="str">
            <v>41292719641204171X</v>
          </cell>
          <cell r="I1982" t="str">
            <v>淅川县教体局</v>
          </cell>
          <cell r="J1982" t="str">
            <v>县（区）</v>
          </cell>
          <cell r="K1982" t="str">
            <v>胡延刚</v>
          </cell>
        </row>
        <row r="1983">
          <cell r="B1983" t="str">
            <v>3112860894</v>
          </cell>
          <cell r="C1983" t="str">
            <v>310038805189</v>
          </cell>
          <cell r="D1983" t="str">
            <v>淅川县</v>
          </cell>
          <cell r="E1983" t="str">
            <v>荆紫关镇</v>
          </cell>
          <cell r="F1983" t="str">
            <v>上梅池村</v>
          </cell>
          <cell r="G1983" t="str">
            <v>柯保华</v>
          </cell>
          <cell r="H1983" t="str">
            <v>41292719641204171X</v>
          </cell>
          <cell r="I1983" t="str">
            <v>淅川县教体局</v>
          </cell>
          <cell r="J1983" t="str">
            <v>街道、镇、乡</v>
          </cell>
          <cell r="K1983" t="str">
            <v>孙磊</v>
          </cell>
        </row>
        <row r="1984">
          <cell r="B1984" t="str">
            <v>3112860897</v>
          </cell>
          <cell r="C1984" t="str">
            <v>310038805198</v>
          </cell>
          <cell r="D1984" t="str">
            <v>淅川县</v>
          </cell>
          <cell r="E1984" t="str">
            <v>荆紫关镇</v>
          </cell>
          <cell r="F1984" t="str">
            <v>上梅池村</v>
          </cell>
          <cell r="G1984" t="str">
            <v>樊士理</v>
          </cell>
          <cell r="H1984" t="str">
            <v>412927195705292112</v>
          </cell>
          <cell r="I1984" t="str">
            <v>荆紫关镇村两委</v>
          </cell>
          <cell r="J1984" t="str">
            <v>村两委</v>
          </cell>
          <cell r="K1984" t="str">
            <v>陈合成</v>
          </cell>
        </row>
        <row r="1985">
          <cell r="B1985" t="str">
            <v>3112860897</v>
          </cell>
          <cell r="C1985" t="str">
            <v>310038805198</v>
          </cell>
          <cell r="D1985" t="str">
            <v>淅川县</v>
          </cell>
          <cell r="E1985" t="str">
            <v>荆紫关镇</v>
          </cell>
          <cell r="F1985" t="str">
            <v>上梅池村</v>
          </cell>
          <cell r="G1985" t="str">
            <v>樊士理</v>
          </cell>
          <cell r="H1985" t="str">
            <v>412927195705292112</v>
          </cell>
          <cell r="I1985" t="str">
            <v>淅川县人大常委会</v>
          </cell>
          <cell r="J1985" t="str">
            <v>街道、镇、乡</v>
          </cell>
          <cell r="K1985" t="str">
            <v>马华中</v>
          </cell>
        </row>
        <row r="1986">
          <cell r="B1986" t="str">
            <v>3112861249</v>
          </cell>
          <cell r="C1986" t="str">
            <v>310038780578</v>
          </cell>
          <cell r="D1986" t="str">
            <v>淅川县</v>
          </cell>
          <cell r="E1986" t="str">
            <v>荆紫关镇</v>
          </cell>
          <cell r="F1986" t="str">
            <v>沙渠河村</v>
          </cell>
          <cell r="G1986" t="str">
            <v>李国昌</v>
          </cell>
          <cell r="H1986" t="str">
            <v>41292719710204223642B1</v>
          </cell>
          <cell r="I1986" t="str">
            <v>淅川县史志办</v>
          </cell>
          <cell r="J1986" t="str">
            <v>县（区）</v>
          </cell>
          <cell r="K1986" t="str">
            <v>明小伟</v>
          </cell>
        </row>
        <row r="1987">
          <cell r="B1987" t="str">
            <v>3112861254</v>
          </cell>
          <cell r="C1987" t="str">
            <v>310038805209</v>
          </cell>
          <cell r="D1987" t="str">
            <v>淅川县</v>
          </cell>
          <cell r="E1987" t="str">
            <v>荆紫关镇</v>
          </cell>
          <cell r="F1987" t="str">
            <v>上梅池村</v>
          </cell>
          <cell r="G1987" t="str">
            <v>王成林</v>
          </cell>
          <cell r="H1987" t="str">
            <v>412927197004142110</v>
          </cell>
          <cell r="I1987" t="str">
            <v>淅川县教体局</v>
          </cell>
          <cell r="J1987" t="str">
            <v>县（区）</v>
          </cell>
          <cell r="K1987" t="str">
            <v>胡延刚</v>
          </cell>
        </row>
        <row r="1988">
          <cell r="B1988" t="str">
            <v>3112861254</v>
          </cell>
          <cell r="C1988" t="str">
            <v>310038805209</v>
          </cell>
          <cell r="D1988" t="str">
            <v>淅川县</v>
          </cell>
          <cell r="E1988" t="str">
            <v>荆紫关镇</v>
          </cell>
          <cell r="F1988" t="str">
            <v>上梅池村</v>
          </cell>
          <cell r="G1988" t="str">
            <v>王成林</v>
          </cell>
          <cell r="H1988" t="str">
            <v>412927197004142110</v>
          </cell>
          <cell r="I1988" t="str">
            <v>淅川县教体局</v>
          </cell>
          <cell r="J1988" t="str">
            <v>街道、镇、乡</v>
          </cell>
          <cell r="K1988" t="str">
            <v>孙磊</v>
          </cell>
        </row>
        <row r="1989">
          <cell r="B1989" t="str">
            <v>3112861275</v>
          </cell>
          <cell r="C1989" t="str">
            <v>310038811333</v>
          </cell>
          <cell r="D1989" t="str">
            <v>淅川县</v>
          </cell>
          <cell r="E1989" t="str">
            <v>荆紫关镇</v>
          </cell>
          <cell r="F1989" t="str">
            <v>龙泉观村</v>
          </cell>
          <cell r="G1989" t="str">
            <v>周随红</v>
          </cell>
          <cell r="H1989" t="str">
            <v>41292719721117211X43</v>
          </cell>
          <cell r="I1989" t="str">
            <v>淅川县农业农村局</v>
          </cell>
          <cell r="J1989" t="str">
            <v>县（区）</v>
          </cell>
          <cell r="K1989" t="str">
            <v>王淅中</v>
          </cell>
        </row>
        <row r="1990">
          <cell r="B1990" t="str">
            <v>3112861618</v>
          </cell>
          <cell r="C1990" t="str">
            <v>310038783648</v>
          </cell>
          <cell r="D1990" t="str">
            <v>淅川县</v>
          </cell>
          <cell r="E1990" t="str">
            <v>荆紫关镇</v>
          </cell>
          <cell r="F1990" t="str">
            <v>金家沟村</v>
          </cell>
          <cell r="G1990" t="str">
            <v>皮建林</v>
          </cell>
          <cell r="H1990" t="str">
            <v>412927195511052110</v>
          </cell>
          <cell r="I1990" t="str">
            <v>荆紫关镇村两委</v>
          </cell>
          <cell r="J1990" t="str">
            <v>村两委</v>
          </cell>
          <cell r="K1990" t="str">
            <v>潘金才</v>
          </cell>
        </row>
        <row r="1991">
          <cell r="B1991" t="str">
            <v>3112861618</v>
          </cell>
          <cell r="C1991" t="str">
            <v>310038783648</v>
          </cell>
          <cell r="D1991" t="str">
            <v>淅川县</v>
          </cell>
          <cell r="E1991" t="str">
            <v>荆紫关镇</v>
          </cell>
          <cell r="F1991" t="str">
            <v>金家沟村</v>
          </cell>
          <cell r="G1991" t="str">
            <v>皮建林</v>
          </cell>
          <cell r="H1991" t="str">
            <v>412927195511052110</v>
          </cell>
          <cell r="I1991" t="str">
            <v>荆紫关镇村两委</v>
          </cell>
          <cell r="J1991" t="str">
            <v>村两委</v>
          </cell>
          <cell r="K1991" t="str">
            <v>寇建功</v>
          </cell>
        </row>
        <row r="1992">
          <cell r="B1992" t="str">
            <v>3112861620</v>
          </cell>
          <cell r="C1992" t="str">
            <v>310038783655</v>
          </cell>
          <cell r="D1992" t="str">
            <v>淅川县</v>
          </cell>
          <cell r="E1992" t="str">
            <v>荆紫关镇</v>
          </cell>
          <cell r="F1992" t="str">
            <v>上梅池村</v>
          </cell>
          <cell r="G1992" t="str">
            <v>杨远周</v>
          </cell>
          <cell r="H1992" t="str">
            <v>412927195307292133</v>
          </cell>
          <cell r="I1992" t="str">
            <v>淅川县教体局</v>
          </cell>
          <cell r="J1992" t="str">
            <v>县（区）</v>
          </cell>
          <cell r="K1992" t="str">
            <v>陈连平</v>
          </cell>
        </row>
        <row r="1993">
          <cell r="B1993" t="str">
            <v>3112861620</v>
          </cell>
          <cell r="C1993" t="str">
            <v>310038783655</v>
          </cell>
          <cell r="D1993" t="str">
            <v>淅川县</v>
          </cell>
          <cell r="E1993" t="str">
            <v>荆紫关镇</v>
          </cell>
          <cell r="F1993" t="str">
            <v>上梅池村</v>
          </cell>
          <cell r="G1993" t="str">
            <v>杨远周</v>
          </cell>
          <cell r="H1993" t="str">
            <v>412927195307292133</v>
          </cell>
          <cell r="I1993" t="str">
            <v>淅川县教体局</v>
          </cell>
          <cell r="J1993" t="str">
            <v>街道、镇、乡</v>
          </cell>
          <cell r="K1993" t="str">
            <v>程银良</v>
          </cell>
        </row>
        <row r="1994">
          <cell r="B1994" t="str">
            <v>3112861620</v>
          </cell>
          <cell r="C1994" t="str">
            <v>310038783655</v>
          </cell>
          <cell r="D1994" t="str">
            <v>淅川县</v>
          </cell>
          <cell r="E1994" t="str">
            <v>荆紫关镇</v>
          </cell>
          <cell r="F1994" t="str">
            <v>上梅池村</v>
          </cell>
          <cell r="G1994" t="str">
            <v>杨远周</v>
          </cell>
          <cell r="H1994" t="str">
            <v>412927195307292133</v>
          </cell>
          <cell r="I1994" t="str">
            <v>淅川县教体局</v>
          </cell>
          <cell r="J1994" t="str">
            <v>县（区）</v>
          </cell>
          <cell r="K1994" t="str">
            <v>苗占柱</v>
          </cell>
        </row>
        <row r="1995">
          <cell r="B1995" t="str">
            <v>3112861633</v>
          </cell>
          <cell r="C1995" t="str">
            <v>310038811357</v>
          </cell>
          <cell r="D1995" t="str">
            <v>淅川县</v>
          </cell>
          <cell r="E1995" t="str">
            <v>荆紫关镇</v>
          </cell>
          <cell r="F1995" t="str">
            <v>史家村</v>
          </cell>
          <cell r="G1995" t="str">
            <v>刘建青</v>
          </cell>
          <cell r="H1995" t="str">
            <v>412927196312062134</v>
          </cell>
          <cell r="I1995" t="str">
            <v>荆紫关镇村两委</v>
          </cell>
          <cell r="J1995" t="str">
            <v>村两委</v>
          </cell>
          <cell r="K1995" t="str">
            <v>聂丰喜</v>
          </cell>
        </row>
        <row r="1996">
          <cell r="B1996" t="str">
            <v>3112861643</v>
          </cell>
          <cell r="C1996" t="str">
            <v>310038765329</v>
          </cell>
          <cell r="D1996" t="str">
            <v>淅川县</v>
          </cell>
          <cell r="E1996" t="str">
            <v>荆紫关镇</v>
          </cell>
          <cell r="F1996" t="str">
            <v>大扒村</v>
          </cell>
          <cell r="G1996" t="str">
            <v>汪树全</v>
          </cell>
          <cell r="H1996" t="str">
            <v>412927195507152274</v>
          </cell>
          <cell r="I1996" t="str">
            <v>淅川县教体局</v>
          </cell>
          <cell r="J1996" t="str">
            <v>街道、镇、乡</v>
          </cell>
          <cell r="K1996" t="str">
            <v>马文强</v>
          </cell>
        </row>
        <row r="1997">
          <cell r="B1997" t="str">
            <v>3112861643</v>
          </cell>
          <cell r="C1997" t="str">
            <v>310038765329</v>
          </cell>
          <cell r="D1997" t="str">
            <v>淅川县</v>
          </cell>
          <cell r="E1997" t="str">
            <v>荆紫关镇</v>
          </cell>
          <cell r="F1997" t="str">
            <v>大扒村</v>
          </cell>
          <cell r="G1997" t="str">
            <v>汪树全</v>
          </cell>
          <cell r="H1997" t="str">
            <v>412927195507152274</v>
          </cell>
          <cell r="I1997" t="str">
            <v>淅川县教体局</v>
          </cell>
          <cell r="J1997" t="str">
            <v>县（区）</v>
          </cell>
          <cell r="K1997" t="str">
            <v>张志刚</v>
          </cell>
        </row>
        <row r="1998">
          <cell r="B1998" t="str">
            <v>3112861644</v>
          </cell>
          <cell r="C1998" t="str">
            <v>310038765330</v>
          </cell>
          <cell r="D1998" t="str">
            <v>淅川县</v>
          </cell>
          <cell r="E1998" t="str">
            <v>荆紫关镇</v>
          </cell>
          <cell r="F1998" t="str">
            <v>三岔村</v>
          </cell>
          <cell r="G1998" t="str">
            <v>刘耀均</v>
          </cell>
          <cell r="H1998" t="str">
            <v>41292719700424213844</v>
          </cell>
          <cell r="I1998" t="str">
            <v>淅川县城镇集体工业联社</v>
          </cell>
          <cell r="J1998" t="str">
            <v>县（区）</v>
          </cell>
          <cell r="K1998" t="str">
            <v>张自朝</v>
          </cell>
        </row>
        <row r="1999">
          <cell r="B1999" t="str">
            <v>3112861994</v>
          </cell>
          <cell r="C1999" t="str">
            <v>310038786733</v>
          </cell>
          <cell r="D1999" t="str">
            <v>淅川县</v>
          </cell>
          <cell r="E1999" t="str">
            <v>荆紫关镇</v>
          </cell>
          <cell r="F1999" t="str">
            <v>上梅池村</v>
          </cell>
          <cell r="G1999" t="str">
            <v>彭辉</v>
          </cell>
          <cell r="H1999" t="str">
            <v>41132319900620213X</v>
          </cell>
          <cell r="I1999" t="str">
            <v>淅川县教体局</v>
          </cell>
          <cell r="J1999" t="str">
            <v>县（区）</v>
          </cell>
          <cell r="K1999" t="str">
            <v>黄雅峰</v>
          </cell>
        </row>
        <row r="2000">
          <cell r="B2000" t="str">
            <v>3112861994</v>
          </cell>
          <cell r="C2000" t="str">
            <v>310038786733</v>
          </cell>
          <cell r="D2000" t="str">
            <v>淅川县</v>
          </cell>
          <cell r="E2000" t="str">
            <v>荆紫关镇</v>
          </cell>
          <cell r="F2000" t="str">
            <v>上梅池村</v>
          </cell>
          <cell r="G2000" t="str">
            <v>彭辉</v>
          </cell>
          <cell r="H2000" t="str">
            <v>41132319900620213X</v>
          </cell>
          <cell r="I2000" t="str">
            <v>淅川县教体局</v>
          </cell>
          <cell r="J2000" t="str">
            <v>县（区）</v>
          </cell>
          <cell r="K2000" t="str">
            <v>何景来</v>
          </cell>
        </row>
        <row r="2001">
          <cell r="B2001" t="str">
            <v>3112861994</v>
          </cell>
          <cell r="C2001" t="str">
            <v>310038786733</v>
          </cell>
          <cell r="D2001" t="str">
            <v>淅川县</v>
          </cell>
          <cell r="E2001" t="str">
            <v>荆紫关镇</v>
          </cell>
          <cell r="F2001" t="str">
            <v>上梅池村</v>
          </cell>
          <cell r="G2001" t="str">
            <v>彭辉</v>
          </cell>
          <cell r="H2001" t="str">
            <v>41132319900620213X</v>
          </cell>
          <cell r="I2001" t="str">
            <v>荆紫关镇人民政府</v>
          </cell>
          <cell r="J2001" t="str">
            <v>街道、镇、乡</v>
          </cell>
          <cell r="K2001" t="str">
            <v>程丽</v>
          </cell>
        </row>
        <row r="2002">
          <cell r="B2002" t="str">
            <v>3112861995</v>
          </cell>
          <cell r="C2002" t="str">
            <v>310038786736</v>
          </cell>
          <cell r="D2002" t="str">
            <v>淅川县</v>
          </cell>
          <cell r="E2002" t="str">
            <v>荆紫关镇</v>
          </cell>
          <cell r="F2002" t="str">
            <v>张村</v>
          </cell>
          <cell r="G2002" t="str">
            <v>汪金榜</v>
          </cell>
          <cell r="H2002" t="str">
            <v>41292719630316219242</v>
          </cell>
          <cell r="I2002" t="str">
            <v>淅川县农业农村局</v>
          </cell>
          <cell r="J2002" t="str">
            <v>县（区）</v>
          </cell>
          <cell r="K2002" t="str">
            <v>周丽</v>
          </cell>
        </row>
        <row r="2003">
          <cell r="B2003" t="str">
            <v>3112861995</v>
          </cell>
          <cell r="C2003" t="str">
            <v>310038786736</v>
          </cell>
          <cell r="D2003" t="str">
            <v>淅川县</v>
          </cell>
          <cell r="E2003" t="str">
            <v>荆紫关镇</v>
          </cell>
          <cell r="F2003" t="str">
            <v>张村</v>
          </cell>
          <cell r="G2003" t="str">
            <v>汪金榜</v>
          </cell>
          <cell r="H2003" t="str">
            <v>41292719630316219242</v>
          </cell>
          <cell r="I2003" t="str">
            <v>淅川县教育体育局</v>
          </cell>
          <cell r="J2003" t="str">
            <v>县（区）</v>
          </cell>
          <cell r="K2003" t="str">
            <v>张栋伟</v>
          </cell>
        </row>
        <row r="2004">
          <cell r="B2004" t="str">
            <v>3112861996</v>
          </cell>
          <cell r="C2004" t="str">
            <v>310038786739</v>
          </cell>
          <cell r="D2004" t="str">
            <v>淅川县</v>
          </cell>
          <cell r="E2004" t="str">
            <v>荆紫关镇</v>
          </cell>
          <cell r="F2004" t="str">
            <v>北街村</v>
          </cell>
          <cell r="G2004" t="str">
            <v>李吉成</v>
          </cell>
          <cell r="H2004" t="str">
            <v>412927195410232112</v>
          </cell>
          <cell r="I2004" t="str">
            <v>荆紫关镇人民政府</v>
          </cell>
          <cell r="J2004" t="str">
            <v>街道、镇、乡</v>
          </cell>
          <cell r="K2004" t="str">
            <v>程宏芳</v>
          </cell>
        </row>
        <row r="2005">
          <cell r="B2005" t="str">
            <v>3112861996</v>
          </cell>
          <cell r="C2005" t="str">
            <v>310038786739</v>
          </cell>
          <cell r="D2005" t="str">
            <v>淅川县</v>
          </cell>
          <cell r="E2005" t="str">
            <v>荆紫关镇</v>
          </cell>
          <cell r="F2005" t="str">
            <v>北街村</v>
          </cell>
          <cell r="G2005" t="str">
            <v>李吉成</v>
          </cell>
          <cell r="H2005" t="str">
            <v>412927195410232112</v>
          </cell>
          <cell r="I2005" t="str">
            <v>荆紫关镇工商行政管理</v>
          </cell>
          <cell r="J2005" t="str">
            <v>街道、镇、乡</v>
          </cell>
          <cell r="K2005" t="str">
            <v>陈子训</v>
          </cell>
        </row>
        <row r="2006">
          <cell r="B2006" t="str">
            <v>3112861996</v>
          </cell>
          <cell r="C2006" t="str">
            <v>310038786739</v>
          </cell>
          <cell r="D2006" t="str">
            <v>淅川县</v>
          </cell>
          <cell r="E2006" t="str">
            <v>荆紫关镇</v>
          </cell>
          <cell r="F2006" t="str">
            <v>北街村</v>
          </cell>
          <cell r="G2006" t="str">
            <v>李吉成</v>
          </cell>
          <cell r="H2006" t="str">
            <v>412927195410232112</v>
          </cell>
          <cell r="I2006" t="str">
            <v>荆紫关镇人民政府</v>
          </cell>
          <cell r="J2006" t="str">
            <v>街道、镇、乡</v>
          </cell>
          <cell r="K2006" t="str">
            <v>贾鹏</v>
          </cell>
        </row>
        <row r="2007">
          <cell r="B2007" t="str">
            <v>3112862002</v>
          </cell>
          <cell r="C2007" t="str">
            <v>310038789777</v>
          </cell>
          <cell r="D2007" t="str">
            <v>淅川县</v>
          </cell>
          <cell r="E2007" t="str">
            <v>荆紫关镇</v>
          </cell>
          <cell r="F2007" t="str">
            <v>狮子沟村</v>
          </cell>
          <cell r="G2007" t="str">
            <v>胡际国</v>
          </cell>
          <cell r="H2007" t="str">
            <v>41292719610412213921</v>
          </cell>
          <cell r="I2007" t="str">
            <v>淅川县教体局</v>
          </cell>
          <cell r="J2007" t="str">
            <v>县（区）</v>
          </cell>
          <cell r="K2007" t="str">
            <v>多庆华</v>
          </cell>
        </row>
        <row r="2008">
          <cell r="B2008" t="str">
            <v>3112862002</v>
          </cell>
          <cell r="C2008" t="str">
            <v>310038789777</v>
          </cell>
          <cell r="D2008" t="str">
            <v>淅川县</v>
          </cell>
          <cell r="E2008" t="str">
            <v>荆紫关镇</v>
          </cell>
          <cell r="F2008" t="str">
            <v>狮子沟村</v>
          </cell>
          <cell r="G2008" t="str">
            <v>胡际国</v>
          </cell>
          <cell r="H2008" t="str">
            <v>41292719610412213921</v>
          </cell>
          <cell r="I2008" t="str">
            <v>淅川县教体局</v>
          </cell>
          <cell r="J2008" t="str">
            <v>街道、镇、乡</v>
          </cell>
          <cell r="K2008" t="str">
            <v>王玲</v>
          </cell>
        </row>
        <row r="2009">
          <cell r="B2009" t="str">
            <v>100000048438582</v>
          </cell>
          <cell r="C2009" t="str">
            <v>100000048422574</v>
          </cell>
          <cell r="D2009" t="str">
            <v>淅川县</v>
          </cell>
          <cell r="E2009" t="str">
            <v>荆紫关镇</v>
          </cell>
          <cell r="F2009" t="str">
            <v>南街村</v>
          </cell>
          <cell r="G2009" t="str">
            <v>黑天生</v>
          </cell>
          <cell r="H2009" t="str">
            <v>412927196007172118</v>
          </cell>
          <cell r="I2009" t="str">
            <v>淅川县人民检察院</v>
          </cell>
          <cell r="J2009" t="str">
            <v>县（区）</v>
          </cell>
          <cell r="K2009" t="str">
            <v>李明</v>
          </cell>
        </row>
        <row r="2010">
          <cell r="B2010" t="str">
            <v>100000048470643</v>
          </cell>
          <cell r="C2010" t="str">
            <v>100000048442197</v>
          </cell>
          <cell r="D2010" t="str">
            <v>淅川县</v>
          </cell>
          <cell r="E2010" t="str">
            <v>荆紫关镇</v>
          </cell>
          <cell r="F2010" t="str">
            <v>南街村</v>
          </cell>
          <cell r="G2010" t="str">
            <v>姜新发</v>
          </cell>
          <cell r="H2010" t="str">
            <v>412927194812182117</v>
          </cell>
          <cell r="I2010" t="str">
            <v>淅川县人民检察院</v>
          </cell>
          <cell r="J2010" t="str">
            <v>县（区）</v>
          </cell>
          <cell r="K2010" t="str">
            <v>胡金鹏</v>
          </cell>
        </row>
        <row r="2011">
          <cell r="B2011" t="str">
            <v>100000050063309</v>
          </cell>
          <cell r="C2011" t="str">
            <v>100000049999375</v>
          </cell>
          <cell r="D2011" t="str">
            <v>淅川县</v>
          </cell>
          <cell r="E2011" t="str">
            <v>荆紫关镇</v>
          </cell>
          <cell r="F2011" t="str">
            <v>南街村</v>
          </cell>
          <cell r="G2011" t="str">
            <v>付长明</v>
          </cell>
          <cell r="H2011" t="str">
            <v>412927195712312134</v>
          </cell>
          <cell r="I2011" t="str">
            <v>淅川县人民检察院</v>
          </cell>
          <cell r="J2011" t="str">
            <v>县（区）</v>
          </cell>
          <cell r="K2011" t="str">
            <v>胡金鹏</v>
          </cell>
        </row>
        <row r="2012">
          <cell r="B2012" t="str">
            <v>100000050603522</v>
          </cell>
          <cell r="C2012" t="str">
            <v>100000050588292</v>
          </cell>
          <cell r="D2012" t="str">
            <v>淅川县</v>
          </cell>
          <cell r="E2012" t="str">
            <v>荆紫关镇</v>
          </cell>
          <cell r="F2012" t="str">
            <v>南街村</v>
          </cell>
          <cell r="G2012" t="str">
            <v>马自林</v>
          </cell>
          <cell r="H2012" t="str">
            <v>41292719720107211544</v>
          </cell>
          <cell r="I2012" t="str">
            <v>淅川县人民检察院</v>
          </cell>
          <cell r="J2012" t="str">
            <v>县（区）</v>
          </cell>
          <cell r="K2012" t="str">
            <v>胡金鹏</v>
          </cell>
        </row>
        <row r="2013">
          <cell r="B2013" t="str">
            <v>100000051778185</v>
          </cell>
          <cell r="C2013" t="str">
            <v>100000051682018</v>
          </cell>
          <cell r="D2013" t="str">
            <v>淅川县</v>
          </cell>
          <cell r="E2013" t="str">
            <v>荆紫关镇</v>
          </cell>
          <cell r="F2013" t="str">
            <v>中街村</v>
          </cell>
          <cell r="G2013" t="str">
            <v>付强</v>
          </cell>
          <cell r="H2013" t="str">
            <v>41132319840520213243</v>
          </cell>
          <cell r="I2013" t="str">
            <v>淅川县人民检察院</v>
          </cell>
          <cell r="J2013" t="str">
            <v>县（区）</v>
          </cell>
          <cell r="K2013" t="str">
            <v>吕小红</v>
          </cell>
        </row>
        <row r="2014">
          <cell r="B2014" t="str">
            <v>100000051988896</v>
          </cell>
          <cell r="C2014" t="str">
            <v>100000051956134</v>
          </cell>
          <cell r="D2014" t="str">
            <v>淅川县</v>
          </cell>
          <cell r="E2014" t="str">
            <v>荆紫关镇</v>
          </cell>
          <cell r="F2014" t="str">
            <v>孙家湾村</v>
          </cell>
          <cell r="G2014" t="str">
            <v>苏太然</v>
          </cell>
          <cell r="H2014" t="str">
            <v>412927195001202131</v>
          </cell>
          <cell r="I2014" t="str">
            <v>孙家湾村委会</v>
          </cell>
          <cell r="J2014" t="str">
            <v>村两委</v>
          </cell>
          <cell r="K2014" t="str">
            <v>韩菊</v>
          </cell>
        </row>
        <row r="2015">
          <cell r="B2015" t="str">
            <v>100000051988896</v>
          </cell>
          <cell r="C2015" t="str">
            <v>100000051956134</v>
          </cell>
          <cell r="D2015" t="str">
            <v>淅川县</v>
          </cell>
          <cell r="E2015" t="str">
            <v>荆紫关镇</v>
          </cell>
          <cell r="F2015" t="str">
            <v>孙家湾村</v>
          </cell>
          <cell r="G2015" t="str">
            <v>苏太然</v>
          </cell>
          <cell r="H2015" t="str">
            <v>412927195001202131</v>
          </cell>
          <cell r="I2015" t="str">
            <v>淅川县人民检察院</v>
          </cell>
          <cell r="J2015" t="str">
            <v>县（区）</v>
          </cell>
          <cell r="K2015" t="str">
            <v>张银杰</v>
          </cell>
        </row>
        <row r="2016">
          <cell r="B2016" t="str">
            <v>100000051988896</v>
          </cell>
          <cell r="C2016" t="str">
            <v>100000051956134</v>
          </cell>
          <cell r="D2016" t="str">
            <v>淅川县</v>
          </cell>
          <cell r="E2016" t="str">
            <v>荆紫关镇</v>
          </cell>
          <cell r="F2016" t="str">
            <v>孙家湾村</v>
          </cell>
          <cell r="G2016" t="str">
            <v>苏太然</v>
          </cell>
          <cell r="H2016" t="str">
            <v>412927195001202131</v>
          </cell>
          <cell r="I2016" t="str">
            <v>荆紫关镇人民政府</v>
          </cell>
          <cell r="J2016" t="str">
            <v>街道、镇、乡</v>
          </cell>
          <cell r="K2016" t="str">
            <v>苏宏梅</v>
          </cell>
        </row>
        <row r="2017">
          <cell r="B2017" t="str">
            <v>100000051988896</v>
          </cell>
          <cell r="C2017" t="str">
            <v>100000051956134</v>
          </cell>
          <cell r="D2017" t="str">
            <v>淅川县</v>
          </cell>
          <cell r="E2017" t="str">
            <v>荆紫关镇</v>
          </cell>
          <cell r="F2017" t="str">
            <v>孙家湾村</v>
          </cell>
          <cell r="G2017" t="str">
            <v>苏太然</v>
          </cell>
          <cell r="H2017" t="str">
            <v>412927195001202131</v>
          </cell>
          <cell r="I2017" t="str">
            <v>淅川县人民检察院</v>
          </cell>
          <cell r="J2017" t="str">
            <v>县（区）</v>
          </cell>
          <cell r="K2017" t="str">
            <v>彭显朝</v>
          </cell>
        </row>
        <row r="2018">
          <cell r="B2018" t="str">
            <v>100000051988896</v>
          </cell>
          <cell r="C2018" t="str">
            <v>100000051956134</v>
          </cell>
          <cell r="D2018" t="str">
            <v>淅川县</v>
          </cell>
          <cell r="E2018" t="str">
            <v>荆紫关镇</v>
          </cell>
          <cell r="F2018" t="str">
            <v>孙家湾村</v>
          </cell>
          <cell r="G2018" t="str">
            <v>苏太然</v>
          </cell>
          <cell r="H2018" t="str">
            <v>412927195001202131</v>
          </cell>
          <cell r="I2018" t="str">
            <v>淅川县人民检察院</v>
          </cell>
          <cell r="J2018" t="str">
            <v>县（区）</v>
          </cell>
          <cell r="K2018" t="str">
            <v>黄金泽</v>
          </cell>
        </row>
        <row r="2019">
          <cell r="B2019" t="str">
            <v>100000052115355</v>
          </cell>
          <cell r="C2019" t="str">
            <v>100000052079064</v>
          </cell>
          <cell r="D2019" t="str">
            <v>淅川县</v>
          </cell>
          <cell r="E2019" t="str">
            <v>荆紫关镇</v>
          </cell>
          <cell r="F2019" t="str">
            <v>上庄村</v>
          </cell>
          <cell r="G2019" t="str">
            <v>王国华</v>
          </cell>
          <cell r="H2019" t="str">
            <v>412927195709032115</v>
          </cell>
          <cell r="I2019" t="str">
            <v>淅川县教育体育局</v>
          </cell>
          <cell r="J2019" t="str">
            <v>县（区）</v>
          </cell>
          <cell r="K2019" t="str">
            <v>陈虎群</v>
          </cell>
        </row>
        <row r="2020">
          <cell r="B2020" t="str">
            <v>100000052398282</v>
          </cell>
          <cell r="C2020" t="str">
            <v>100000052391321</v>
          </cell>
          <cell r="D2020" t="str">
            <v>淅川县</v>
          </cell>
          <cell r="E2020" t="str">
            <v>荆紫关镇</v>
          </cell>
          <cell r="F2020" t="str">
            <v>上庄村</v>
          </cell>
          <cell r="G2020" t="str">
            <v>杜连芝</v>
          </cell>
          <cell r="H2020" t="str">
            <v>41292719631214216971</v>
          </cell>
          <cell r="I2020" t="str">
            <v>淅川县教育体育局</v>
          </cell>
          <cell r="J2020" t="str">
            <v>县（区）</v>
          </cell>
          <cell r="K2020" t="str">
            <v>赵艳艳</v>
          </cell>
        </row>
        <row r="2021">
          <cell r="B2021" t="str">
            <v>100000052398282</v>
          </cell>
          <cell r="C2021" t="str">
            <v>100000052391321</v>
          </cell>
          <cell r="D2021" t="str">
            <v>淅川县</v>
          </cell>
          <cell r="E2021" t="str">
            <v>荆紫关镇</v>
          </cell>
          <cell r="F2021" t="str">
            <v>上庄村</v>
          </cell>
          <cell r="G2021" t="str">
            <v>杜连芝</v>
          </cell>
          <cell r="H2021" t="str">
            <v>41292719631214216971</v>
          </cell>
          <cell r="I2021" t="str">
            <v>教研室</v>
          </cell>
          <cell r="J2021" t="str">
            <v>县（区）</v>
          </cell>
          <cell r="K2021" t="str">
            <v>全旭</v>
          </cell>
        </row>
        <row r="2022">
          <cell r="B2022" t="str">
            <v>100000052398282</v>
          </cell>
          <cell r="C2022" t="str">
            <v>100000052391321</v>
          </cell>
          <cell r="D2022" t="str">
            <v>淅川县</v>
          </cell>
          <cell r="E2022" t="str">
            <v>荆紫关镇</v>
          </cell>
          <cell r="F2022" t="str">
            <v>上庄村</v>
          </cell>
          <cell r="G2022" t="str">
            <v>杜连芝</v>
          </cell>
          <cell r="H2022" t="str">
            <v>41292719631214216971</v>
          </cell>
          <cell r="I2022" t="str">
            <v>淅川县教育体育局</v>
          </cell>
          <cell r="J2022" t="str">
            <v>县（区）</v>
          </cell>
          <cell r="K2022" t="str">
            <v>王建瑜</v>
          </cell>
        </row>
        <row r="2023">
          <cell r="B2023" t="str">
            <v>100000052438860</v>
          </cell>
          <cell r="C2023" t="str">
            <v>100000052415221</v>
          </cell>
          <cell r="D2023" t="str">
            <v>淅川县</v>
          </cell>
          <cell r="E2023" t="str">
            <v>荆紫关镇</v>
          </cell>
          <cell r="F2023" t="str">
            <v>上庄村</v>
          </cell>
          <cell r="G2023" t="str">
            <v>贾艳艳</v>
          </cell>
          <cell r="H2023" t="str">
            <v>411224198706201425</v>
          </cell>
          <cell r="I2023" t="str">
            <v>淅川县教育体育局</v>
          </cell>
          <cell r="J2023" t="str">
            <v>县（区）</v>
          </cell>
          <cell r="K2023" t="str">
            <v>赵艳艳</v>
          </cell>
        </row>
        <row r="2024">
          <cell r="B2024" t="str">
            <v>100000052438860</v>
          </cell>
          <cell r="C2024" t="str">
            <v>100000052415221</v>
          </cell>
          <cell r="D2024" t="str">
            <v>淅川县</v>
          </cell>
          <cell r="E2024" t="str">
            <v>荆紫关镇</v>
          </cell>
          <cell r="F2024" t="str">
            <v>上庄村</v>
          </cell>
          <cell r="G2024" t="str">
            <v>贾艳艳</v>
          </cell>
          <cell r="H2024" t="str">
            <v>411224198706201425</v>
          </cell>
          <cell r="I2024" t="str">
            <v>荆紫关镇人民政府</v>
          </cell>
          <cell r="J2024" t="str">
            <v>街道、镇、乡</v>
          </cell>
          <cell r="K2024" t="str">
            <v>孙宏伟</v>
          </cell>
        </row>
        <row r="2025">
          <cell r="B2025" t="str">
            <v>100000052438860</v>
          </cell>
          <cell r="C2025" t="str">
            <v>100000052415221</v>
          </cell>
          <cell r="D2025" t="str">
            <v>淅川县</v>
          </cell>
          <cell r="E2025" t="str">
            <v>荆紫关镇</v>
          </cell>
          <cell r="F2025" t="str">
            <v>上庄村</v>
          </cell>
          <cell r="G2025" t="str">
            <v>贾艳艳</v>
          </cell>
          <cell r="H2025" t="str">
            <v>411224198706201425</v>
          </cell>
          <cell r="I2025" t="str">
            <v>荆紫关镇人民政府</v>
          </cell>
          <cell r="J2025" t="str">
            <v>街道、镇、乡</v>
          </cell>
          <cell r="K2025" t="str">
            <v>潘建平</v>
          </cell>
        </row>
        <row r="2026">
          <cell r="B2026" t="str">
            <v>100000052583199</v>
          </cell>
          <cell r="C2026" t="str">
            <v>100000052494474</v>
          </cell>
          <cell r="D2026" t="str">
            <v>淅川县</v>
          </cell>
          <cell r="E2026" t="str">
            <v>荆紫关镇</v>
          </cell>
          <cell r="F2026" t="str">
            <v>麻墈村</v>
          </cell>
          <cell r="G2026" t="str">
            <v>校学玉</v>
          </cell>
          <cell r="H2026" t="str">
            <v>412927195110062123</v>
          </cell>
          <cell r="I2026" t="str">
            <v>淅川县林业局</v>
          </cell>
          <cell r="J2026" t="str">
            <v>县（区）</v>
          </cell>
          <cell r="K2026" t="str">
            <v>郑军哲</v>
          </cell>
        </row>
        <row r="2027">
          <cell r="B2027" t="str">
            <v>100000052583199</v>
          </cell>
          <cell r="C2027" t="str">
            <v>100000052494474</v>
          </cell>
          <cell r="D2027" t="str">
            <v>淅川县</v>
          </cell>
          <cell r="E2027" t="str">
            <v>荆紫关镇</v>
          </cell>
          <cell r="F2027" t="str">
            <v>麻墈村</v>
          </cell>
          <cell r="G2027" t="str">
            <v>校学玉</v>
          </cell>
          <cell r="H2027" t="str">
            <v>412927195110062123</v>
          </cell>
          <cell r="I2027" t="str">
            <v>荆紫关镇村两委</v>
          </cell>
          <cell r="J2027" t="str">
            <v>村两委</v>
          </cell>
          <cell r="K2027" t="str">
            <v>张松亭</v>
          </cell>
        </row>
        <row r="2028">
          <cell r="B2028" t="str">
            <v>100000052583199</v>
          </cell>
          <cell r="C2028" t="str">
            <v>100000052494474</v>
          </cell>
          <cell r="D2028" t="str">
            <v>淅川县</v>
          </cell>
          <cell r="E2028" t="str">
            <v>荆紫关镇</v>
          </cell>
          <cell r="F2028" t="str">
            <v>麻墈村</v>
          </cell>
          <cell r="G2028" t="str">
            <v>校学玉</v>
          </cell>
          <cell r="H2028" t="str">
            <v>412927195110062123</v>
          </cell>
          <cell r="I2028" t="str">
            <v>荆紫关镇人民政府</v>
          </cell>
          <cell r="J2028" t="str">
            <v>街道、镇、乡</v>
          </cell>
          <cell r="K2028" t="str">
            <v>严富建</v>
          </cell>
        </row>
        <row r="2029">
          <cell r="B2029" t="str">
            <v>100000052688893</v>
          </cell>
          <cell r="C2029" t="str">
            <v>100000052653420</v>
          </cell>
          <cell r="D2029" t="str">
            <v>淅川县</v>
          </cell>
          <cell r="E2029" t="str">
            <v>荆紫关镇</v>
          </cell>
          <cell r="F2029" t="str">
            <v>麻墈村</v>
          </cell>
          <cell r="G2029" t="str">
            <v>张宗伟</v>
          </cell>
          <cell r="H2029" t="str">
            <v>411323198107132113</v>
          </cell>
          <cell r="I2029" t="str">
            <v>荆紫关镇村两委</v>
          </cell>
          <cell r="J2029" t="str">
            <v>村两委</v>
          </cell>
          <cell r="K2029" t="str">
            <v>张松亭</v>
          </cell>
        </row>
        <row r="2030">
          <cell r="B2030" t="str">
            <v>100000052688893</v>
          </cell>
          <cell r="C2030" t="str">
            <v>100000052653420</v>
          </cell>
          <cell r="D2030" t="str">
            <v>淅川县</v>
          </cell>
          <cell r="E2030" t="str">
            <v>荆紫关镇</v>
          </cell>
          <cell r="F2030" t="str">
            <v>麻墈村</v>
          </cell>
          <cell r="G2030" t="str">
            <v>张宗伟</v>
          </cell>
          <cell r="H2030" t="str">
            <v>411323198107132113</v>
          </cell>
          <cell r="I2030" t="str">
            <v>淅川县林业局</v>
          </cell>
          <cell r="J2030" t="str">
            <v>县（区）</v>
          </cell>
          <cell r="K2030" t="str">
            <v>郑军哲</v>
          </cell>
        </row>
        <row r="2031">
          <cell r="B2031" t="str">
            <v>100000052688893</v>
          </cell>
          <cell r="C2031" t="str">
            <v>100000052653420</v>
          </cell>
          <cell r="D2031" t="str">
            <v>淅川县</v>
          </cell>
          <cell r="E2031" t="str">
            <v>荆紫关镇</v>
          </cell>
          <cell r="F2031" t="str">
            <v>麻墈村</v>
          </cell>
          <cell r="G2031" t="str">
            <v>张宗伟</v>
          </cell>
          <cell r="H2031" t="str">
            <v>411323198107132113</v>
          </cell>
          <cell r="I2031" t="str">
            <v>荆紫关镇人民政府</v>
          </cell>
          <cell r="J2031" t="str">
            <v>街道、镇、乡</v>
          </cell>
          <cell r="K2031" t="str">
            <v>严富建</v>
          </cell>
        </row>
        <row r="2032">
          <cell r="B2032" t="str">
            <v>100000052699409</v>
          </cell>
          <cell r="C2032" t="str">
            <v>100000052636291</v>
          </cell>
          <cell r="D2032" t="str">
            <v>淅川县</v>
          </cell>
          <cell r="E2032" t="str">
            <v>荆紫关镇</v>
          </cell>
          <cell r="F2032" t="str">
            <v>中街村</v>
          </cell>
          <cell r="G2032" t="str">
            <v>全建喜</v>
          </cell>
          <cell r="H2032" t="str">
            <v>41132319750703215X</v>
          </cell>
          <cell r="I2032" t="str">
            <v>淅川县人民检察院</v>
          </cell>
          <cell r="J2032" t="str">
            <v>县（区）</v>
          </cell>
          <cell r="K2032" t="str">
            <v>吕小红</v>
          </cell>
        </row>
        <row r="2033">
          <cell r="B2033" t="str">
            <v>100000052760855</v>
          </cell>
          <cell r="C2033" t="str">
            <v>100000052689540</v>
          </cell>
          <cell r="D2033" t="str">
            <v>淅川县</v>
          </cell>
          <cell r="E2033" t="str">
            <v>荆紫关镇</v>
          </cell>
          <cell r="F2033" t="str">
            <v>麻墈村</v>
          </cell>
          <cell r="G2033" t="str">
            <v>张建锋</v>
          </cell>
          <cell r="H2033" t="str">
            <v>411323198002162113</v>
          </cell>
          <cell r="I2033" t="str">
            <v>荆紫关镇村两委</v>
          </cell>
          <cell r="J2033" t="str">
            <v>村两委</v>
          </cell>
          <cell r="K2033" t="str">
            <v>赵晓锋</v>
          </cell>
        </row>
        <row r="2034">
          <cell r="B2034" t="str">
            <v>100000052760855</v>
          </cell>
          <cell r="C2034" t="str">
            <v>100000052689540</v>
          </cell>
          <cell r="D2034" t="str">
            <v>淅川县</v>
          </cell>
          <cell r="E2034" t="str">
            <v>荆紫关镇</v>
          </cell>
          <cell r="F2034" t="str">
            <v>麻墈村</v>
          </cell>
          <cell r="G2034" t="str">
            <v>张建锋</v>
          </cell>
          <cell r="H2034" t="str">
            <v>411323198002162113</v>
          </cell>
          <cell r="I2034" t="str">
            <v>淅川县林业局</v>
          </cell>
          <cell r="J2034" t="str">
            <v>县（区）</v>
          </cell>
          <cell r="K2034" t="str">
            <v>郑军哲</v>
          </cell>
        </row>
        <row r="2035">
          <cell r="B2035" t="str">
            <v>100000052760855</v>
          </cell>
          <cell r="C2035" t="str">
            <v>100000052689540</v>
          </cell>
          <cell r="D2035" t="str">
            <v>淅川县</v>
          </cell>
          <cell r="E2035" t="str">
            <v>荆紫关镇</v>
          </cell>
          <cell r="F2035" t="str">
            <v>麻墈村</v>
          </cell>
          <cell r="G2035" t="str">
            <v>张建锋</v>
          </cell>
          <cell r="H2035" t="str">
            <v>411323198002162113</v>
          </cell>
          <cell r="I2035" t="str">
            <v>荆紫关镇人民政府</v>
          </cell>
          <cell r="J2035" t="str">
            <v>街道、镇、乡</v>
          </cell>
          <cell r="K2035" t="str">
            <v>吕洲</v>
          </cell>
        </row>
        <row r="2036">
          <cell r="B2036" t="str">
            <v>100000052872888</v>
          </cell>
          <cell r="C2036" t="str">
            <v>100000052793809</v>
          </cell>
          <cell r="D2036" t="str">
            <v>淅川县</v>
          </cell>
          <cell r="E2036" t="str">
            <v>荆紫关镇</v>
          </cell>
          <cell r="F2036" t="str">
            <v>麻墈村</v>
          </cell>
          <cell r="G2036" t="str">
            <v>麻庆武</v>
          </cell>
          <cell r="H2036" t="str">
            <v>412927196004102114</v>
          </cell>
          <cell r="I2036" t="str">
            <v>荆紫关镇人民政府</v>
          </cell>
          <cell r="J2036" t="str">
            <v>街道、镇、乡</v>
          </cell>
          <cell r="K2036" t="str">
            <v>朱小涛</v>
          </cell>
        </row>
        <row r="2037">
          <cell r="B2037" t="str">
            <v>100000052872888</v>
          </cell>
          <cell r="C2037" t="str">
            <v>100000052793809</v>
          </cell>
          <cell r="D2037" t="str">
            <v>淅川县</v>
          </cell>
          <cell r="E2037" t="str">
            <v>荆紫关镇</v>
          </cell>
          <cell r="F2037" t="str">
            <v>麻墈村</v>
          </cell>
          <cell r="G2037" t="str">
            <v>麻庆武</v>
          </cell>
          <cell r="H2037" t="str">
            <v>412927196004102114</v>
          </cell>
          <cell r="I2037" t="str">
            <v>荆紫关镇人民政府</v>
          </cell>
          <cell r="J2037" t="str">
            <v>街道、镇、乡</v>
          </cell>
          <cell r="K2037" t="str">
            <v>马保祥</v>
          </cell>
        </row>
        <row r="2038">
          <cell r="B2038" t="str">
            <v>100000052969509</v>
          </cell>
          <cell r="C2038" t="str">
            <v>100000052874755</v>
          </cell>
          <cell r="D2038" t="str">
            <v>淅川县</v>
          </cell>
          <cell r="E2038" t="str">
            <v>荆紫关镇</v>
          </cell>
          <cell r="F2038" t="str">
            <v>麻墈村</v>
          </cell>
          <cell r="G2038" t="str">
            <v>麻国新</v>
          </cell>
          <cell r="H2038" t="str">
            <v>41292719790115211643</v>
          </cell>
          <cell r="I2038" t="str">
            <v>淅川县国有荆关林场</v>
          </cell>
          <cell r="J2038" t="str">
            <v>县（区）</v>
          </cell>
          <cell r="K2038" t="str">
            <v>刘照顺</v>
          </cell>
        </row>
        <row r="2039">
          <cell r="B2039" t="str">
            <v>100000053072723</v>
          </cell>
          <cell r="C2039" t="str">
            <v>100000052894222</v>
          </cell>
          <cell r="D2039" t="str">
            <v>淅川县</v>
          </cell>
          <cell r="E2039" t="str">
            <v>荆紫关镇</v>
          </cell>
          <cell r="F2039" t="str">
            <v>中街村</v>
          </cell>
          <cell r="G2039" t="str">
            <v>马新伟</v>
          </cell>
          <cell r="H2039" t="str">
            <v>412927197210072117</v>
          </cell>
          <cell r="I2039" t="str">
            <v>淅川县人民检察院</v>
          </cell>
          <cell r="J2039" t="str">
            <v>县（区）</v>
          </cell>
          <cell r="K2039" t="str">
            <v>万永平</v>
          </cell>
        </row>
        <row r="2040">
          <cell r="B2040" t="str">
            <v>100000053084387</v>
          </cell>
          <cell r="C2040" t="str">
            <v>100000053017901</v>
          </cell>
          <cell r="D2040" t="str">
            <v>淅川县</v>
          </cell>
          <cell r="E2040" t="str">
            <v>荆紫关镇</v>
          </cell>
          <cell r="F2040" t="str">
            <v>全庄村</v>
          </cell>
          <cell r="G2040" t="str">
            <v>伊秀勤</v>
          </cell>
          <cell r="H2040" t="str">
            <v>41292719740515214143</v>
          </cell>
          <cell r="I2040" t="str">
            <v>淅川县人民检察院</v>
          </cell>
          <cell r="J2040" t="str">
            <v>县（区）</v>
          </cell>
          <cell r="K2040" t="str">
            <v>范丽宁</v>
          </cell>
        </row>
        <row r="2041">
          <cell r="B2041" t="str">
            <v>100000053129622</v>
          </cell>
          <cell r="C2041" t="str">
            <v>100000053075660</v>
          </cell>
          <cell r="D2041" t="str">
            <v>淅川县</v>
          </cell>
          <cell r="E2041" t="str">
            <v>荆紫关镇</v>
          </cell>
          <cell r="F2041" t="str">
            <v>码头村</v>
          </cell>
          <cell r="G2041" t="str">
            <v>张培豪</v>
          </cell>
          <cell r="H2041" t="str">
            <v>41292719790718215662</v>
          </cell>
          <cell r="I2041" t="str">
            <v>淅川县林业局</v>
          </cell>
          <cell r="J2041" t="str">
            <v>县（区）</v>
          </cell>
          <cell r="K2041" t="str">
            <v>胡博</v>
          </cell>
        </row>
        <row r="2042">
          <cell r="B2042" t="str">
            <v>100000053129622</v>
          </cell>
          <cell r="C2042" t="str">
            <v>100000053075660</v>
          </cell>
          <cell r="D2042" t="str">
            <v>淅川县</v>
          </cell>
          <cell r="E2042" t="str">
            <v>荆紫关镇</v>
          </cell>
          <cell r="F2042" t="str">
            <v>码头村</v>
          </cell>
          <cell r="G2042" t="str">
            <v>张培豪</v>
          </cell>
          <cell r="H2042" t="str">
            <v>41292719790718215662</v>
          </cell>
          <cell r="I2042" t="str">
            <v>荆紫关镇人民政府</v>
          </cell>
          <cell r="J2042" t="str">
            <v>村两委</v>
          </cell>
          <cell r="K2042" t="str">
            <v>张永鸿</v>
          </cell>
        </row>
        <row r="2043">
          <cell r="B2043" t="str">
            <v>100000053129622</v>
          </cell>
          <cell r="C2043" t="str">
            <v>100000053075660</v>
          </cell>
          <cell r="D2043" t="str">
            <v>淅川县</v>
          </cell>
          <cell r="E2043" t="str">
            <v>荆紫关镇</v>
          </cell>
          <cell r="F2043" t="str">
            <v>码头村</v>
          </cell>
          <cell r="G2043" t="str">
            <v>张培豪</v>
          </cell>
          <cell r="H2043" t="str">
            <v>41292719790718215662</v>
          </cell>
          <cell r="I2043" t="str">
            <v>荆紫关镇村两委</v>
          </cell>
          <cell r="J2043" t="str">
            <v>村两委</v>
          </cell>
          <cell r="K2043" t="str">
            <v>卢楠楠</v>
          </cell>
        </row>
        <row r="2044">
          <cell r="B2044" t="str">
            <v>100000053134150</v>
          </cell>
          <cell r="C2044" t="str">
            <v>100000052977981</v>
          </cell>
          <cell r="D2044" t="str">
            <v>淅川县</v>
          </cell>
          <cell r="E2044" t="str">
            <v>荆紫关镇</v>
          </cell>
          <cell r="F2044" t="str">
            <v>麻墈村</v>
          </cell>
          <cell r="G2044" t="str">
            <v>麻林培</v>
          </cell>
          <cell r="H2044" t="str">
            <v>412927195408142118</v>
          </cell>
          <cell r="I2044" t="str">
            <v>淅川县人民检察院</v>
          </cell>
          <cell r="J2044" t="str">
            <v>县（区）</v>
          </cell>
          <cell r="K2044" t="str">
            <v>盛利</v>
          </cell>
        </row>
        <row r="2045">
          <cell r="B2045" t="str">
            <v>100000053134150</v>
          </cell>
          <cell r="C2045" t="str">
            <v>100000052977981</v>
          </cell>
          <cell r="D2045" t="str">
            <v>淅川县</v>
          </cell>
          <cell r="E2045" t="str">
            <v>荆紫关镇</v>
          </cell>
          <cell r="F2045" t="str">
            <v>麻墈村</v>
          </cell>
          <cell r="G2045" t="str">
            <v>麻林培</v>
          </cell>
          <cell r="H2045" t="str">
            <v>412927195408142118</v>
          </cell>
          <cell r="I2045" t="str">
            <v>淅川县国有荆关林场</v>
          </cell>
          <cell r="J2045" t="str">
            <v>县（区）</v>
          </cell>
          <cell r="K2045" t="str">
            <v>刘照顺</v>
          </cell>
        </row>
        <row r="2046">
          <cell r="B2046" t="str">
            <v>100000053319362</v>
          </cell>
          <cell r="C2046" t="str">
            <v>100000053243024</v>
          </cell>
          <cell r="D2046" t="str">
            <v>淅川县</v>
          </cell>
          <cell r="E2046" t="str">
            <v>荆紫关镇</v>
          </cell>
          <cell r="F2046" t="str">
            <v>南街村</v>
          </cell>
          <cell r="G2046" t="str">
            <v>周芝</v>
          </cell>
          <cell r="H2046" t="str">
            <v>412927195312062121</v>
          </cell>
          <cell r="I2046" t="str">
            <v>淅川县人民检察院</v>
          </cell>
          <cell r="J2046" t="str">
            <v>县（区）</v>
          </cell>
          <cell r="K2046" t="str">
            <v>李明</v>
          </cell>
        </row>
        <row r="2047">
          <cell r="B2047" t="str">
            <v>100000053353813</v>
          </cell>
          <cell r="C2047" t="str">
            <v>100000053377647</v>
          </cell>
          <cell r="D2047" t="str">
            <v>淅川县</v>
          </cell>
          <cell r="E2047" t="str">
            <v>荆紫关镇</v>
          </cell>
          <cell r="F2047" t="str">
            <v>孙家湾村</v>
          </cell>
          <cell r="G2047" t="str">
            <v>麻林云</v>
          </cell>
          <cell r="H2047" t="str">
            <v>412927194805222141</v>
          </cell>
          <cell r="I2047" t="str">
            <v>淅川县人民检察院</v>
          </cell>
          <cell r="J2047" t="str">
            <v>县（区）</v>
          </cell>
          <cell r="K2047" t="str">
            <v>胡晓萌</v>
          </cell>
        </row>
        <row r="2048">
          <cell r="B2048" t="str">
            <v>100000053353813</v>
          </cell>
          <cell r="C2048" t="str">
            <v>100000053377647</v>
          </cell>
          <cell r="D2048" t="str">
            <v>淅川县</v>
          </cell>
          <cell r="E2048" t="str">
            <v>荆紫关镇</v>
          </cell>
          <cell r="F2048" t="str">
            <v>孙家湾村</v>
          </cell>
          <cell r="G2048" t="str">
            <v>麻林云</v>
          </cell>
          <cell r="H2048" t="str">
            <v>412927194805222141</v>
          </cell>
          <cell r="I2048" t="str">
            <v>淅川县人民检察院</v>
          </cell>
          <cell r="J2048" t="str">
            <v>县（区）</v>
          </cell>
          <cell r="K2048" t="str">
            <v>尹海云</v>
          </cell>
        </row>
        <row r="2049">
          <cell r="B2049" t="str">
            <v>100000053390422</v>
          </cell>
          <cell r="C2049" t="str">
            <v>100000053312499</v>
          </cell>
          <cell r="D2049" t="str">
            <v>淅川县</v>
          </cell>
          <cell r="E2049" t="str">
            <v>荆紫关镇</v>
          </cell>
          <cell r="F2049" t="str">
            <v>中街村</v>
          </cell>
          <cell r="G2049" t="str">
            <v>曹兰英</v>
          </cell>
          <cell r="H2049" t="str">
            <v>412927194708235223</v>
          </cell>
          <cell r="I2049" t="str">
            <v>淅川县人民检察院</v>
          </cell>
          <cell r="J2049" t="str">
            <v>县（区）</v>
          </cell>
          <cell r="K2049" t="str">
            <v>田理华</v>
          </cell>
        </row>
        <row r="2050">
          <cell r="B2050" t="str">
            <v>100000053400771</v>
          </cell>
          <cell r="C2050" t="str">
            <v>100000053252675</v>
          </cell>
          <cell r="D2050" t="str">
            <v>淅川县</v>
          </cell>
          <cell r="E2050" t="str">
            <v>荆紫关镇</v>
          </cell>
          <cell r="F2050" t="str">
            <v>麻墈村</v>
          </cell>
          <cell r="G2050" t="str">
            <v>尚士莲</v>
          </cell>
          <cell r="H2050" t="str">
            <v>412927194708212128</v>
          </cell>
          <cell r="I2050" t="str">
            <v>淅川县国有荆关林场</v>
          </cell>
          <cell r="J2050" t="str">
            <v>县（区）</v>
          </cell>
          <cell r="K2050" t="str">
            <v>舒清峰</v>
          </cell>
        </row>
        <row r="2051">
          <cell r="B2051" t="str">
            <v>100000053400771</v>
          </cell>
          <cell r="C2051" t="str">
            <v>100000053252675</v>
          </cell>
          <cell r="D2051" t="str">
            <v>淅川县</v>
          </cell>
          <cell r="E2051" t="str">
            <v>荆紫关镇</v>
          </cell>
          <cell r="F2051" t="str">
            <v>麻墈村</v>
          </cell>
          <cell r="G2051" t="str">
            <v>尚士莲</v>
          </cell>
          <cell r="H2051" t="str">
            <v>412927194708212128</v>
          </cell>
          <cell r="I2051" t="str">
            <v>淅川县人民检察院</v>
          </cell>
          <cell r="J2051" t="str">
            <v>县（区）</v>
          </cell>
          <cell r="K2051" t="str">
            <v>杨凡</v>
          </cell>
        </row>
        <row r="2052">
          <cell r="B2052" t="str">
            <v>100000053441356</v>
          </cell>
          <cell r="C2052" t="str">
            <v>100000053410721</v>
          </cell>
          <cell r="D2052" t="str">
            <v>淅川县</v>
          </cell>
          <cell r="E2052" t="str">
            <v>荆紫关镇</v>
          </cell>
          <cell r="F2052" t="str">
            <v>麻墈村</v>
          </cell>
          <cell r="G2052" t="str">
            <v>朱元华</v>
          </cell>
          <cell r="H2052" t="str">
            <v>41292719551103211X</v>
          </cell>
          <cell r="I2052" t="str">
            <v>荆紫关镇村两委</v>
          </cell>
          <cell r="J2052" t="str">
            <v>街道、镇、乡</v>
          </cell>
          <cell r="K2052" t="str">
            <v>麻海锋</v>
          </cell>
        </row>
        <row r="2053">
          <cell r="B2053" t="str">
            <v>100000053441356</v>
          </cell>
          <cell r="C2053" t="str">
            <v>100000053410721</v>
          </cell>
          <cell r="D2053" t="str">
            <v>淅川县</v>
          </cell>
          <cell r="E2053" t="str">
            <v>荆紫关镇</v>
          </cell>
          <cell r="F2053" t="str">
            <v>麻墈村</v>
          </cell>
          <cell r="G2053" t="str">
            <v>朱元华</v>
          </cell>
          <cell r="H2053" t="str">
            <v>41292719551103211X</v>
          </cell>
          <cell r="I2053" t="str">
            <v>淅川县林业局</v>
          </cell>
          <cell r="J2053" t="str">
            <v>县（区）</v>
          </cell>
          <cell r="K2053" t="str">
            <v>王秋月</v>
          </cell>
        </row>
        <row r="2054">
          <cell r="B2054" t="str">
            <v>100000053441356</v>
          </cell>
          <cell r="C2054" t="str">
            <v>100000053410721</v>
          </cell>
          <cell r="D2054" t="str">
            <v>淅川县</v>
          </cell>
          <cell r="E2054" t="str">
            <v>荆紫关镇</v>
          </cell>
          <cell r="F2054" t="str">
            <v>麻墈村</v>
          </cell>
          <cell r="G2054" t="str">
            <v>朱元华</v>
          </cell>
          <cell r="H2054" t="str">
            <v>41292719551103211X</v>
          </cell>
          <cell r="I2054" t="str">
            <v>荆紫关镇村两委</v>
          </cell>
          <cell r="J2054" t="str">
            <v>村两委</v>
          </cell>
          <cell r="K2054" t="str">
            <v>盛其亮</v>
          </cell>
        </row>
        <row r="2055">
          <cell r="B2055" t="str">
            <v>100000053441356</v>
          </cell>
          <cell r="C2055" t="str">
            <v>100000053410721</v>
          </cell>
          <cell r="D2055" t="str">
            <v>淅川县</v>
          </cell>
          <cell r="E2055" t="str">
            <v>荆紫关镇</v>
          </cell>
          <cell r="F2055" t="str">
            <v>麻墈村</v>
          </cell>
          <cell r="G2055" t="str">
            <v>朱元华</v>
          </cell>
          <cell r="H2055" t="str">
            <v>41292719551103211X</v>
          </cell>
          <cell r="I2055" t="str">
            <v>荆紫关镇人民政府</v>
          </cell>
          <cell r="J2055" t="str">
            <v>街道、镇、乡</v>
          </cell>
          <cell r="K2055" t="str">
            <v>李静飞</v>
          </cell>
        </row>
        <row r="2056">
          <cell r="B2056" t="str">
            <v>100000053524202</v>
          </cell>
          <cell r="C2056" t="str">
            <v>100000548144926</v>
          </cell>
          <cell r="D2056" t="str">
            <v>淅川县</v>
          </cell>
          <cell r="E2056" t="str">
            <v>荆紫关镇</v>
          </cell>
          <cell r="F2056" t="str">
            <v>南街村</v>
          </cell>
          <cell r="G2056" t="str">
            <v>陈景月</v>
          </cell>
          <cell r="H2056" t="str">
            <v>412927195507242122</v>
          </cell>
          <cell r="I2056" t="str">
            <v>淅川县人民检察院</v>
          </cell>
          <cell r="J2056" t="str">
            <v>县（区）</v>
          </cell>
          <cell r="K2056" t="str">
            <v>李明</v>
          </cell>
        </row>
        <row r="2057">
          <cell r="B2057" t="str">
            <v>100000053565818</v>
          </cell>
          <cell r="C2057" t="str">
            <v>100000053478382</v>
          </cell>
          <cell r="D2057" t="str">
            <v>淅川县</v>
          </cell>
          <cell r="E2057" t="str">
            <v>荆紫关镇</v>
          </cell>
          <cell r="F2057" t="str">
            <v>中街村</v>
          </cell>
          <cell r="G2057" t="str">
            <v>卢玉青</v>
          </cell>
          <cell r="H2057" t="str">
            <v>411323197109082186</v>
          </cell>
          <cell r="I2057" t="str">
            <v>淅川县人民检察院</v>
          </cell>
          <cell r="J2057" t="str">
            <v>县（区）</v>
          </cell>
          <cell r="K2057" t="str">
            <v>田理华</v>
          </cell>
        </row>
        <row r="2058">
          <cell r="B2058" t="str">
            <v>100000053595733</v>
          </cell>
          <cell r="C2058" t="str">
            <v>100000053511041</v>
          </cell>
          <cell r="D2058" t="str">
            <v>淅川县</v>
          </cell>
          <cell r="E2058" t="str">
            <v>荆紫关镇</v>
          </cell>
          <cell r="F2058" t="str">
            <v>码头村</v>
          </cell>
          <cell r="G2058" t="str">
            <v>童建军</v>
          </cell>
          <cell r="H2058" t="str">
            <v>411323198012262150</v>
          </cell>
          <cell r="I2058" t="str">
            <v>淅川县林业局</v>
          </cell>
          <cell r="J2058" t="str">
            <v>县（区）</v>
          </cell>
          <cell r="K2058" t="str">
            <v>宋震</v>
          </cell>
        </row>
        <row r="2059">
          <cell r="B2059" t="str">
            <v>100000053595733</v>
          </cell>
          <cell r="C2059" t="str">
            <v>100000053511041</v>
          </cell>
          <cell r="D2059" t="str">
            <v>淅川县</v>
          </cell>
          <cell r="E2059" t="str">
            <v>荆紫关镇</v>
          </cell>
          <cell r="F2059" t="str">
            <v>码头村</v>
          </cell>
          <cell r="G2059" t="str">
            <v>童建军</v>
          </cell>
          <cell r="H2059" t="str">
            <v>411323198012262150</v>
          </cell>
          <cell r="I2059" t="str">
            <v>淅川县林业局</v>
          </cell>
          <cell r="J2059" t="str">
            <v>县（区）</v>
          </cell>
          <cell r="K2059" t="str">
            <v>石龙逸</v>
          </cell>
        </row>
        <row r="2060">
          <cell r="B2060" t="str">
            <v>100000053595733</v>
          </cell>
          <cell r="C2060" t="str">
            <v>100000053511041</v>
          </cell>
          <cell r="D2060" t="str">
            <v>淅川县</v>
          </cell>
          <cell r="E2060" t="str">
            <v>荆紫关镇</v>
          </cell>
          <cell r="F2060" t="str">
            <v>码头村</v>
          </cell>
          <cell r="G2060" t="str">
            <v>童建军</v>
          </cell>
          <cell r="H2060" t="str">
            <v>411323198012262150</v>
          </cell>
          <cell r="I2060" t="str">
            <v>淅川县人民检察院</v>
          </cell>
          <cell r="J2060" t="str">
            <v>县（区）</v>
          </cell>
          <cell r="K2060" t="str">
            <v>刘胜</v>
          </cell>
        </row>
        <row r="2061">
          <cell r="B2061" t="str">
            <v>100000053615607</v>
          </cell>
          <cell r="C2061" t="str">
            <v>100000053573573</v>
          </cell>
          <cell r="D2061" t="str">
            <v>淅川县</v>
          </cell>
          <cell r="E2061" t="str">
            <v>荆紫关镇</v>
          </cell>
          <cell r="F2061" t="str">
            <v>孙家湾村</v>
          </cell>
          <cell r="G2061" t="str">
            <v>刘同朝</v>
          </cell>
          <cell r="H2061" t="str">
            <v>412927197608021432</v>
          </cell>
          <cell r="I2061" t="str">
            <v>荆紫关镇人民政府</v>
          </cell>
          <cell r="J2061" t="str">
            <v>街道、镇、乡</v>
          </cell>
          <cell r="K2061" t="str">
            <v>闫军</v>
          </cell>
        </row>
        <row r="2062">
          <cell r="B2062" t="str">
            <v>100000053615607</v>
          </cell>
          <cell r="C2062" t="str">
            <v>100000053573573</v>
          </cell>
          <cell r="D2062" t="str">
            <v>淅川县</v>
          </cell>
          <cell r="E2062" t="str">
            <v>荆紫关镇</v>
          </cell>
          <cell r="F2062" t="str">
            <v>孙家湾村</v>
          </cell>
          <cell r="G2062" t="str">
            <v>刘同朝</v>
          </cell>
          <cell r="H2062" t="str">
            <v>412927197608021432</v>
          </cell>
          <cell r="I2062" t="str">
            <v>荆紫关镇人民政府</v>
          </cell>
          <cell r="J2062" t="str">
            <v>街道、镇、乡</v>
          </cell>
          <cell r="K2062" t="str">
            <v>苏宏梅</v>
          </cell>
        </row>
        <row r="2063">
          <cell r="B2063" t="str">
            <v>100000053615607</v>
          </cell>
          <cell r="C2063" t="str">
            <v>100000053573573</v>
          </cell>
          <cell r="D2063" t="str">
            <v>淅川县</v>
          </cell>
          <cell r="E2063" t="str">
            <v>荆紫关镇</v>
          </cell>
          <cell r="F2063" t="str">
            <v>孙家湾村</v>
          </cell>
          <cell r="G2063" t="str">
            <v>刘同朝</v>
          </cell>
          <cell r="H2063" t="str">
            <v>412927197608021432</v>
          </cell>
          <cell r="I2063" t="str">
            <v>淅川县人民检察院</v>
          </cell>
          <cell r="J2063" t="str">
            <v>县（区）</v>
          </cell>
          <cell r="K2063" t="str">
            <v>余金鹏</v>
          </cell>
        </row>
        <row r="2064">
          <cell r="B2064" t="str">
            <v>100000053615607</v>
          </cell>
          <cell r="C2064" t="str">
            <v>100000053573573</v>
          </cell>
          <cell r="D2064" t="str">
            <v>淅川县</v>
          </cell>
          <cell r="E2064" t="str">
            <v>荆紫关镇</v>
          </cell>
          <cell r="F2064" t="str">
            <v>孙家湾村</v>
          </cell>
          <cell r="G2064" t="str">
            <v>刘同朝</v>
          </cell>
          <cell r="H2064" t="str">
            <v>412927197608021432</v>
          </cell>
          <cell r="I2064" t="str">
            <v>淅川县人民检察院</v>
          </cell>
          <cell r="J2064" t="str">
            <v>县（区）</v>
          </cell>
          <cell r="K2064" t="str">
            <v>杨硕</v>
          </cell>
        </row>
        <row r="2065">
          <cell r="B2065" t="str">
            <v>100000053695611</v>
          </cell>
          <cell r="C2065" t="str">
            <v>100000053650859</v>
          </cell>
          <cell r="D2065" t="str">
            <v>淅川县</v>
          </cell>
          <cell r="E2065" t="str">
            <v>荆紫关镇</v>
          </cell>
          <cell r="F2065" t="str">
            <v>孙家湾村</v>
          </cell>
          <cell r="G2065" t="str">
            <v>毕海龙</v>
          </cell>
          <cell r="H2065" t="str">
            <v>412927196608272130</v>
          </cell>
          <cell r="I2065" t="str">
            <v>淅川县人民检察院</v>
          </cell>
          <cell r="J2065" t="str">
            <v>县（区）</v>
          </cell>
          <cell r="K2065" t="str">
            <v>周志宏</v>
          </cell>
        </row>
        <row r="2066">
          <cell r="B2066" t="str">
            <v>100000053695611</v>
          </cell>
          <cell r="C2066" t="str">
            <v>100000053650859</v>
          </cell>
          <cell r="D2066" t="str">
            <v>淅川县</v>
          </cell>
          <cell r="E2066" t="str">
            <v>荆紫关镇</v>
          </cell>
          <cell r="F2066" t="str">
            <v>孙家湾村</v>
          </cell>
          <cell r="G2066" t="str">
            <v>毕海龙</v>
          </cell>
          <cell r="H2066" t="str">
            <v>412927196608272130</v>
          </cell>
          <cell r="I2066" t="str">
            <v>淅川县林业局</v>
          </cell>
          <cell r="J2066" t="str">
            <v>县（区）</v>
          </cell>
          <cell r="K2066" t="str">
            <v>杨六林</v>
          </cell>
        </row>
        <row r="2067">
          <cell r="B2067" t="str">
            <v>100000053724657</v>
          </cell>
          <cell r="C2067" t="str">
            <v>100000053711263</v>
          </cell>
          <cell r="D2067" t="str">
            <v>淅川县</v>
          </cell>
          <cell r="E2067" t="str">
            <v>荆紫关镇</v>
          </cell>
          <cell r="F2067" t="str">
            <v>全庄村</v>
          </cell>
          <cell r="G2067" t="str">
            <v>全士民</v>
          </cell>
          <cell r="H2067" t="str">
            <v>412927194108142111</v>
          </cell>
          <cell r="I2067" t="str">
            <v>淅川县人民检察院</v>
          </cell>
          <cell r="J2067" t="str">
            <v>县（区）</v>
          </cell>
          <cell r="K2067" t="str">
            <v>佟亚飞</v>
          </cell>
        </row>
        <row r="2068">
          <cell r="B2068" t="str">
            <v>100000053724657</v>
          </cell>
          <cell r="C2068" t="str">
            <v>100000053711263</v>
          </cell>
          <cell r="D2068" t="str">
            <v>淅川县</v>
          </cell>
          <cell r="E2068" t="str">
            <v>荆紫关镇</v>
          </cell>
          <cell r="F2068" t="str">
            <v>全庄村</v>
          </cell>
          <cell r="G2068" t="str">
            <v>全士民</v>
          </cell>
          <cell r="H2068" t="str">
            <v>412927194108142111</v>
          </cell>
          <cell r="I2068" t="str">
            <v>淅川县人民检察院</v>
          </cell>
          <cell r="J2068" t="str">
            <v>县（区）</v>
          </cell>
          <cell r="K2068" t="str">
            <v>申明芳</v>
          </cell>
        </row>
        <row r="2069">
          <cell r="B2069" t="str">
            <v>100000053768580</v>
          </cell>
          <cell r="C2069" t="str">
            <v>100000053723690</v>
          </cell>
          <cell r="D2069" t="str">
            <v>淅川县</v>
          </cell>
          <cell r="E2069" t="str">
            <v>荆紫关镇</v>
          </cell>
          <cell r="F2069" t="str">
            <v>孙家湾村</v>
          </cell>
          <cell r="G2069" t="str">
            <v>袁海成</v>
          </cell>
          <cell r="H2069" t="str">
            <v>41292719640428217742</v>
          </cell>
          <cell r="I2069" t="str">
            <v>淅川县人民检察院</v>
          </cell>
          <cell r="J2069" t="str">
            <v>县（区）</v>
          </cell>
          <cell r="K2069" t="str">
            <v>周志宏</v>
          </cell>
        </row>
        <row r="2070">
          <cell r="B2070" t="str">
            <v>100000053768580</v>
          </cell>
          <cell r="C2070" t="str">
            <v>100000053723690</v>
          </cell>
          <cell r="D2070" t="str">
            <v>淅川县</v>
          </cell>
          <cell r="E2070" t="str">
            <v>荆紫关镇</v>
          </cell>
          <cell r="F2070" t="str">
            <v>孙家湾村</v>
          </cell>
          <cell r="G2070" t="str">
            <v>袁海成</v>
          </cell>
          <cell r="H2070" t="str">
            <v>41292719640428217742</v>
          </cell>
          <cell r="I2070" t="str">
            <v>淅川县人民检察院</v>
          </cell>
          <cell r="J2070" t="str">
            <v>县（区）</v>
          </cell>
          <cell r="K2070" t="str">
            <v>刘超</v>
          </cell>
        </row>
        <row r="2071">
          <cell r="B2071" t="str">
            <v>100000053768580</v>
          </cell>
          <cell r="C2071" t="str">
            <v>100000053723690</v>
          </cell>
          <cell r="D2071" t="str">
            <v>淅川县</v>
          </cell>
          <cell r="E2071" t="str">
            <v>荆紫关镇</v>
          </cell>
          <cell r="F2071" t="str">
            <v>孙家湾村</v>
          </cell>
          <cell r="G2071" t="str">
            <v>袁海成</v>
          </cell>
          <cell r="H2071" t="str">
            <v>41292719640428217742</v>
          </cell>
          <cell r="I2071" t="str">
            <v>淅川县林业局</v>
          </cell>
          <cell r="J2071" t="str">
            <v>县（区）</v>
          </cell>
          <cell r="K2071" t="str">
            <v>杨六林</v>
          </cell>
        </row>
        <row r="2072">
          <cell r="B2072" t="str">
            <v>100000053800044</v>
          </cell>
          <cell r="C2072" t="str">
            <v>100000053691577</v>
          </cell>
          <cell r="D2072" t="str">
            <v>淅川县</v>
          </cell>
          <cell r="E2072" t="str">
            <v>荆紫关镇</v>
          </cell>
          <cell r="F2072" t="str">
            <v>码头村</v>
          </cell>
          <cell r="G2072" t="str">
            <v>王衍青</v>
          </cell>
          <cell r="H2072" t="str">
            <v>412927197108012150</v>
          </cell>
          <cell r="I2072" t="str">
            <v>荆紫关镇人民政府</v>
          </cell>
          <cell r="J2072" t="str">
            <v>街道、镇、乡</v>
          </cell>
          <cell r="K2072" t="str">
            <v>王光辉</v>
          </cell>
        </row>
        <row r="2073">
          <cell r="B2073" t="str">
            <v>100000053800044</v>
          </cell>
          <cell r="C2073" t="str">
            <v>100000053691577</v>
          </cell>
          <cell r="D2073" t="str">
            <v>淅川县</v>
          </cell>
          <cell r="E2073" t="str">
            <v>荆紫关镇</v>
          </cell>
          <cell r="F2073" t="str">
            <v>码头村</v>
          </cell>
          <cell r="G2073" t="str">
            <v>王衍青</v>
          </cell>
          <cell r="H2073" t="str">
            <v>412927197108012150</v>
          </cell>
          <cell r="I2073" t="str">
            <v>淅川县自然资源局</v>
          </cell>
          <cell r="J2073" t="str">
            <v>县（区）</v>
          </cell>
          <cell r="K2073" t="str">
            <v>杨洪江</v>
          </cell>
        </row>
        <row r="2074">
          <cell r="B2074" t="str">
            <v>100000053800044</v>
          </cell>
          <cell r="C2074" t="str">
            <v>100000053691577</v>
          </cell>
          <cell r="D2074" t="str">
            <v>淅川县</v>
          </cell>
          <cell r="E2074" t="str">
            <v>荆紫关镇</v>
          </cell>
          <cell r="F2074" t="str">
            <v>码头村</v>
          </cell>
          <cell r="G2074" t="str">
            <v>王衍青</v>
          </cell>
          <cell r="H2074" t="str">
            <v>412927197108012150</v>
          </cell>
          <cell r="I2074" t="str">
            <v>荆紫关镇人民政府</v>
          </cell>
          <cell r="J2074" t="str">
            <v>街道、镇、乡</v>
          </cell>
          <cell r="K2074" t="str">
            <v>苏宏梅</v>
          </cell>
        </row>
        <row r="2075">
          <cell r="B2075" t="str">
            <v>100000053866724</v>
          </cell>
          <cell r="C2075" t="str">
            <v>100000053782657</v>
          </cell>
          <cell r="D2075" t="str">
            <v>淅川县</v>
          </cell>
          <cell r="E2075" t="str">
            <v>荆紫关镇</v>
          </cell>
          <cell r="F2075" t="str">
            <v>中街村</v>
          </cell>
          <cell r="G2075" t="str">
            <v>杜景伟</v>
          </cell>
          <cell r="H2075" t="str">
            <v>41292719780820213142</v>
          </cell>
          <cell r="I2075" t="str">
            <v>荆紫关镇人民政府</v>
          </cell>
          <cell r="J2075" t="str">
            <v>街道、镇、乡</v>
          </cell>
          <cell r="K2075" t="str">
            <v>王江</v>
          </cell>
        </row>
        <row r="2076">
          <cell r="B2076" t="str">
            <v>100000053866724</v>
          </cell>
          <cell r="C2076" t="str">
            <v>100000053782657</v>
          </cell>
          <cell r="D2076" t="str">
            <v>淅川县</v>
          </cell>
          <cell r="E2076" t="str">
            <v>荆紫关镇</v>
          </cell>
          <cell r="F2076" t="str">
            <v>中街村</v>
          </cell>
          <cell r="G2076" t="str">
            <v>杜景伟</v>
          </cell>
          <cell r="H2076" t="str">
            <v>41292719780820213142</v>
          </cell>
          <cell r="I2076" t="str">
            <v>荆紫关镇人民政府</v>
          </cell>
          <cell r="J2076" t="str">
            <v>街道、镇、乡</v>
          </cell>
          <cell r="K2076" t="str">
            <v>叶向阳</v>
          </cell>
        </row>
        <row r="2077">
          <cell r="B2077" t="str">
            <v>100000053866724</v>
          </cell>
          <cell r="C2077" t="str">
            <v>100000053782657</v>
          </cell>
          <cell r="D2077" t="str">
            <v>淅川县</v>
          </cell>
          <cell r="E2077" t="str">
            <v>荆紫关镇</v>
          </cell>
          <cell r="F2077" t="str">
            <v>中街村</v>
          </cell>
          <cell r="G2077" t="str">
            <v>杜景伟</v>
          </cell>
          <cell r="H2077" t="str">
            <v>41292719780820213142</v>
          </cell>
          <cell r="I2077" t="str">
            <v>荆紫关镇人民政府</v>
          </cell>
          <cell r="J2077" t="str">
            <v>街道、镇、乡</v>
          </cell>
          <cell r="K2077" t="str">
            <v>盛保林</v>
          </cell>
        </row>
        <row r="2078">
          <cell r="B2078" t="str">
            <v>100000053974619</v>
          </cell>
          <cell r="C2078" t="str">
            <v>100000053896024</v>
          </cell>
          <cell r="D2078" t="str">
            <v>淅川县</v>
          </cell>
          <cell r="E2078" t="str">
            <v>荆紫关镇</v>
          </cell>
          <cell r="F2078" t="str">
            <v>码头村</v>
          </cell>
          <cell r="G2078" t="str">
            <v>翟振忠</v>
          </cell>
          <cell r="H2078" t="str">
            <v>41292719721210221X</v>
          </cell>
          <cell r="I2078" t="str">
            <v>淅川县林业局</v>
          </cell>
          <cell r="J2078" t="str">
            <v>县（区）</v>
          </cell>
          <cell r="K2078" t="str">
            <v>石龙逸</v>
          </cell>
        </row>
        <row r="2079">
          <cell r="B2079" t="str">
            <v>100000053974619</v>
          </cell>
          <cell r="C2079" t="str">
            <v>100000053896024</v>
          </cell>
          <cell r="D2079" t="str">
            <v>淅川县</v>
          </cell>
          <cell r="E2079" t="str">
            <v>荆紫关镇</v>
          </cell>
          <cell r="F2079" t="str">
            <v>码头村</v>
          </cell>
          <cell r="G2079" t="str">
            <v>翟振忠</v>
          </cell>
          <cell r="H2079" t="str">
            <v>41292719721210221X</v>
          </cell>
          <cell r="I2079" t="str">
            <v>淅川县人民检察院</v>
          </cell>
          <cell r="J2079" t="str">
            <v>县（区）</v>
          </cell>
          <cell r="K2079" t="str">
            <v>王海鹏</v>
          </cell>
        </row>
        <row r="2080">
          <cell r="B2080" t="str">
            <v>100000053974619</v>
          </cell>
          <cell r="C2080" t="str">
            <v>100000053896024</v>
          </cell>
          <cell r="D2080" t="str">
            <v>淅川县</v>
          </cell>
          <cell r="E2080" t="str">
            <v>荆紫关镇</v>
          </cell>
          <cell r="F2080" t="str">
            <v>码头村</v>
          </cell>
          <cell r="G2080" t="str">
            <v>翟振忠</v>
          </cell>
          <cell r="H2080" t="str">
            <v>41292719721210221X</v>
          </cell>
          <cell r="I2080" t="str">
            <v>淅川县林业局</v>
          </cell>
          <cell r="J2080" t="str">
            <v>县（区）</v>
          </cell>
          <cell r="K2080" t="str">
            <v>宋震</v>
          </cell>
        </row>
        <row r="2081">
          <cell r="B2081" t="str">
            <v>100000054057530</v>
          </cell>
          <cell r="C2081" t="str">
            <v>100000053976384</v>
          </cell>
          <cell r="D2081" t="str">
            <v>淅川县</v>
          </cell>
          <cell r="E2081" t="str">
            <v>荆紫关镇</v>
          </cell>
          <cell r="F2081" t="str">
            <v>码头村</v>
          </cell>
          <cell r="G2081" t="str">
            <v>曹花强</v>
          </cell>
          <cell r="H2081" t="str">
            <v>411323198008212134</v>
          </cell>
          <cell r="I2081" t="str">
            <v>淅川县林业局</v>
          </cell>
          <cell r="J2081" t="str">
            <v>县（区）</v>
          </cell>
          <cell r="K2081" t="str">
            <v>胡博</v>
          </cell>
        </row>
        <row r="2082">
          <cell r="B2082" t="str">
            <v>100000054057530</v>
          </cell>
          <cell r="C2082" t="str">
            <v>100000053976384</v>
          </cell>
          <cell r="D2082" t="str">
            <v>淅川县</v>
          </cell>
          <cell r="E2082" t="str">
            <v>荆紫关镇</v>
          </cell>
          <cell r="F2082" t="str">
            <v>码头村</v>
          </cell>
          <cell r="G2082" t="str">
            <v>曹花强</v>
          </cell>
          <cell r="H2082" t="str">
            <v>411323198008212134</v>
          </cell>
          <cell r="I2082" t="str">
            <v>淅川县人民检察院</v>
          </cell>
          <cell r="J2082" t="str">
            <v>县（区）</v>
          </cell>
          <cell r="K2082" t="str">
            <v>王海鹏</v>
          </cell>
        </row>
        <row r="2083">
          <cell r="B2083" t="str">
            <v>100000054347280</v>
          </cell>
          <cell r="C2083" t="str">
            <v>100000054322369</v>
          </cell>
          <cell r="D2083" t="str">
            <v>淅川县</v>
          </cell>
          <cell r="E2083" t="str">
            <v>荆紫关镇</v>
          </cell>
          <cell r="F2083" t="str">
            <v>码头村</v>
          </cell>
          <cell r="G2083" t="str">
            <v>陈灵珍</v>
          </cell>
          <cell r="H2083" t="str">
            <v>41292719630926213543</v>
          </cell>
          <cell r="I2083" t="str">
            <v>淅川县林业局</v>
          </cell>
          <cell r="J2083" t="str">
            <v>县（区）</v>
          </cell>
          <cell r="K2083" t="str">
            <v>詹凡</v>
          </cell>
        </row>
        <row r="2084">
          <cell r="B2084" t="str">
            <v>100000054347280</v>
          </cell>
          <cell r="C2084" t="str">
            <v>100000054322369</v>
          </cell>
          <cell r="D2084" t="str">
            <v>淅川县</v>
          </cell>
          <cell r="E2084" t="str">
            <v>荆紫关镇</v>
          </cell>
          <cell r="F2084" t="str">
            <v>码头村</v>
          </cell>
          <cell r="G2084" t="str">
            <v>陈灵珍</v>
          </cell>
          <cell r="H2084" t="str">
            <v>41292719630926213543</v>
          </cell>
          <cell r="I2084" t="str">
            <v>淅川县林业局</v>
          </cell>
          <cell r="J2084" t="str">
            <v>县（区）</v>
          </cell>
          <cell r="K2084" t="str">
            <v>谢鹏</v>
          </cell>
        </row>
        <row r="2085">
          <cell r="B2085" t="str">
            <v>100000054347280</v>
          </cell>
          <cell r="C2085" t="str">
            <v>100000054322369</v>
          </cell>
          <cell r="D2085" t="str">
            <v>淅川县</v>
          </cell>
          <cell r="E2085" t="str">
            <v>荆紫关镇</v>
          </cell>
          <cell r="F2085" t="str">
            <v>码头村</v>
          </cell>
          <cell r="G2085" t="str">
            <v>陈灵珍</v>
          </cell>
          <cell r="H2085" t="str">
            <v>41292719630926213543</v>
          </cell>
          <cell r="I2085" t="str">
            <v>淅川县人民检察院</v>
          </cell>
          <cell r="J2085" t="str">
            <v>县（区）</v>
          </cell>
          <cell r="K2085" t="str">
            <v>李军</v>
          </cell>
        </row>
        <row r="2086">
          <cell r="B2086" t="str">
            <v>100000054376214</v>
          </cell>
          <cell r="C2086" t="str">
            <v>100000054348666</v>
          </cell>
          <cell r="D2086" t="str">
            <v>淅川县</v>
          </cell>
          <cell r="E2086" t="str">
            <v>荆紫关镇</v>
          </cell>
          <cell r="F2086" t="str">
            <v>码头村</v>
          </cell>
          <cell r="G2086" t="str">
            <v>王德军</v>
          </cell>
          <cell r="H2086" t="str">
            <v>412927196408152134</v>
          </cell>
          <cell r="I2086" t="str">
            <v>淅川县林业局</v>
          </cell>
          <cell r="J2086" t="str">
            <v>县（区）</v>
          </cell>
          <cell r="K2086" t="str">
            <v>詹凡</v>
          </cell>
        </row>
        <row r="2087">
          <cell r="B2087" t="str">
            <v>100000054376214</v>
          </cell>
          <cell r="C2087" t="str">
            <v>100000054348666</v>
          </cell>
          <cell r="D2087" t="str">
            <v>淅川县</v>
          </cell>
          <cell r="E2087" t="str">
            <v>荆紫关镇</v>
          </cell>
          <cell r="F2087" t="str">
            <v>码头村</v>
          </cell>
          <cell r="G2087" t="str">
            <v>王德军</v>
          </cell>
          <cell r="H2087" t="str">
            <v>412927196408152134</v>
          </cell>
          <cell r="I2087" t="str">
            <v>淅川县林业局</v>
          </cell>
          <cell r="J2087" t="str">
            <v>县（区）</v>
          </cell>
          <cell r="K2087" t="str">
            <v>谢鹏</v>
          </cell>
        </row>
        <row r="2088">
          <cell r="B2088" t="str">
            <v>100000054376214</v>
          </cell>
          <cell r="C2088" t="str">
            <v>100000054348666</v>
          </cell>
          <cell r="D2088" t="str">
            <v>淅川县</v>
          </cell>
          <cell r="E2088" t="str">
            <v>荆紫关镇</v>
          </cell>
          <cell r="F2088" t="str">
            <v>码头村</v>
          </cell>
          <cell r="G2088" t="str">
            <v>王德军</v>
          </cell>
          <cell r="H2088" t="str">
            <v>412927196408152134</v>
          </cell>
          <cell r="I2088" t="str">
            <v>淅川县人民检察院</v>
          </cell>
          <cell r="J2088" t="str">
            <v>县（区）</v>
          </cell>
          <cell r="K2088" t="str">
            <v>李军</v>
          </cell>
        </row>
        <row r="2089">
          <cell r="B2089" t="str">
            <v>100000054382360</v>
          </cell>
          <cell r="C2089" t="str">
            <v>100000054366679</v>
          </cell>
          <cell r="D2089" t="str">
            <v>淅川县</v>
          </cell>
          <cell r="E2089" t="str">
            <v>荆紫关镇</v>
          </cell>
          <cell r="F2089" t="str">
            <v>全庄村</v>
          </cell>
          <cell r="G2089" t="str">
            <v>李建伟</v>
          </cell>
          <cell r="H2089" t="str">
            <v>412927197503072110</v>
          </cell>
          <cell r="I2089" t="str">
            <v>荆紫关镇人民政府</v>
          </cell>
          <cell r="J2089" t="str">
            <v>街道、镇、乡</v>
          </cell>
          <cell r="K2089" t="str">
            <v>李振红</v>
          </cell>
        </row>
        <row r="2090">
          <cell r="B2090" t="str">
            <v>100000054382360</v>
          </cell>
          <cell r="C2090" t="str">
            <v>100000054366679</v>
          </cell>
          <cell r="D2090" t="str">
            <v>淅川县</v>
          </cell>
          <cell r="E2090" t="str">
            <v>荆紫关镇</v>
          </cell>
          <cell r="F2090" t="str">
            <v>全庄村</v>
          </cell>
          <cell r="G2090" t="str">
            <v>李建伟</v>
          </cell>
          <cell r="H2090" t="str">
            <v>412927197503072110</v>
          </cell>
          <cell r="I2090" t="str">
            <v>荆紫关镇人民政府</v>
          </cell>
          <cell r="J2090" t="str">
            <v>街道、镇、乡</v>
          </cell>
          <cell r="K2090" t="str">
            <v>苏宏梅</v>
          </cell>
        </row>
        <row r="2091">
          <cell r="B2091" t="str">
            <v>100000054382360</v>
          </cell>
          <cell r="C2091" t="str">
            <v>100000054366679</v>
          </cell>
          <cell r="D2091" t="str">
            <v>淅川县</v>
          </cell>
          <cell r="E2091" t="str">
            <v>荆紫关镇</v>
          </cell>
          <cell r="F2091" t="str">
            <v>全庄村</v>
          </cell>
          <cell r="G2091" t="str">
            <v>李建伟</v>
          </cell>
          <cell r="H2091" t="str">
            <v>412927197503072110</v>
          </cell>
          <cell r="I2091" t="str">
            <v>荆紫关镇村两委</v>
          </cell>
          <cell r="J2091" t="str">
            <v>村两委</v>
          </cell>
          <cell r="K2091" t="str">
            <v>赵建伟</v>
          </cell>
        </row>
        <row r="2092">
          <cell r="B2092" t="str">
            <v>100000054407808</v>
          </cell>
          <cell r="C2092" t="str">
            <v>100000054361437</v>
          </cell>
          <cell r="D2092" t="str">
            <v>淅川县</v>
          </cell>
          <cell r="E2092" t="str">
            <v>荆紫关镇</v>
          </cell>
          <cell r="F2092" t="str">
            <v>南街村</v>
          </cell>
          <cell r="G2092" t="str">
            <v>程金贵</v>
          </cell>
          <cell r="H2092" t="str">
            <v>412927195308152132</v>
          </cell>
          <cell r="I2092" t="str">
            <v>淅川县人民检察院</v>
          </cell>
          <cell r="J2092" t="str">
            <v>县（区）</v>
          </cell>
          <cell r="K2092" t="str">
            <v>王宇</v>
          </cell>
        </row>
        <row r="2093">
          <cell r="B2093" t="str">
            <v>100000054513922</v>
          </cell>
          <cell r="C2093" t="str">
            <v>100000054502451</v>
          </cell>
          <cell r="D2093" t="str">
            <v>淅川县</v>
          </cell>
          <cell r="E2093" t="str">
            <v>荆紫关镇</v>
          </cell>
          <cell r="F2093" t="str">
            <v>南街村</v>
          </cell>
          <cell r="G2093" t="str">
            <v>魏陈卓</v>
          </cell>
          <cell r="H2093" t="str">
            <v>411323200411182190</v>
          </cell>
          <cell r="I2093" t="str">
            <v>淅川县人民检察院</v>
          </cell>
          <cell r="J2093" t="str">
            <v>县（区）</v>
          </cell>
          <cell r="K2093" t="str">
            <v>温璐境</v>
          </cell>
        </row>
        <row r="2094">
          <cell r="B2094" t="str">
            <v>100000054513992</v>
          </cell>
          <cell r="C2094" t="str">
            <v>100000054480316</v>
          </cell>
          <cell r="D2094" t="str">
            <v>淅川县</v>
          </cell>
          <cell r="E2094" t="str">
            <v>荆紫关镇</v>
          </cell>
          <cell r="F2094" t="str">
            <v>全庄村</v>
          </cell>
          <cell r="G2094" t="str">
            <v>李秀风</v>
          </cell>
          <cell r="H2094" t="str">
            <v>412927196411212142</v>
          </cell>
          <cell r="I2094" t="str">
            <v>荆紫关镇人民政府</v>
          </cell>
          <cell r="J2094" t="str">
            <v>街道、镇、乡</v>
          </cell>
          <cell r="K2094" t="str">
            <v>李振红</v>
          </cell>
        </row>
        <row r="2095">
          <cell r="B2095" t="str">
            <v>100000054513992</v>
          </cell>
          <cell r="C2095" t="str">
            <v>100000054480316</v>
          </cell>
          <cell r="D2095" t="str">
            <v>淅川县</v>
          </cell>
          <cell r="E2095" t="str">
            <v>荆紫关镇</v>
          </cell>
          <cell r="F2095" t="str">
            <v>全庄村</v>
          </cell>
          <cell r="G2095" t="str">
            <v>李秀风</v>
          </cell>
          <cell r="H2095" t="str">
            <v>412927196411212142</v>
          </cell>
          <cell r="I2095" t="str">
            <v>荆紫关镇人民政府</v>
          </cell>
          <cell r="J2095" t="str">
            <v>街道、镇、乡</v>
          </cell>
          <cell r="K2095" t="str">
            <v>闫军</v>
          </cell>
        </row>
        <row r="2096">
          <cell r="B2096" t="str">
            <v>100000054513992</v>
          </cell>
          <cell r="C2096" t="str">
            <v>100000054480316</v>
          </cell>
          <cell r="D2096" t="str">
            <v>淅川县</v>
          </cell>
          <cell r="E2096" t="str">
            <v>荆紫关镇</v>
          </cell>
          <cell r="F2096" t="str">
            <v>全庄村</v>
          </cell>
          <cell r="G2096" t="str">
            <v>李秀风</v>
          </cell>
          <cell r="H2096" t="str">
            <v>412927196411212142</v>
          </cell>
          <cell r="I2096" t="str">
            <v>荆紫关镇人民政府</v>
          </cell>
          <cell r="J2096" t="str">
            <v>街道、镇、乡</v>
          </cell>
          <cell r="K2096" t="str">
            <v>苏宏梅</v>
          </cell>
        </row>
        <row r="2097">
          <cell r="B2097" t="str">
            <v>100000054805616</v>
          </cell>
          <cell r="C2097" t="str">
            <v>100000054799570</v>
          </cell>
          <cell r="D2097" t="str">
            <v>淅川县</v>
          </cell>
          <cell r="E2097" t="str">
            <v>荆紫关镇</v>
          </cell>
          <cell r="F2097" t="str">
            <v>码头村</v>
          </cell>
          <cell r="G2097" t="str">
            <v>冯小黑</v>
          </cell>
          <cell r="H2097" t="str">
            <v>412927195308212158</v>
          </cell>
          <cell r="I2097" t="str">
            <v>荆紫关镇人民政府</v>
          </cell>
          <cell r="J2097" t="str">
            <v>村两委</v>
          </cell>
          <cell r="K2097" t="str">
            <v>曹海奇</v>
          </cell>
        </row>
        <row r="2098">
          <cell r="B2098" t="str">
            <v>100000054805616</v>
          </cell>
          <cell r="C2098" t="str">
            <v>100000054799570</v>
          </cell>
          <cell r="D2098" t="str">
            <v>淅川县</v>
          </cell>
          <cell r="E2098" t="str">
            <v>荆紫关镇</v>
          </cell>
          <cell r="F2098" t="str">
            <v>码头村</v>
          </cell>
          <cell r="G2098" t="str">
            <v>冯小黑</v>
          </cell>
          <cell r="H2098" t="str">
            <v>412927195308212158</v>
          </cell>
          <cell r="I2098" t="str">
            <v>荆紫关镇人民政府</v>
          </cell>
          <cell r="J2098" t="str">
            <v>村两委</v>
          </cell>
          <cell r="K2098" t="str">
            <v>张永鸿</v>
          </cell>
        </row>
        <row r="2099">
          <cell r="B2099" t="str">
            <v>100000054813887</v>
          </cell>
          <cell r="C2099" t="str">
            <v>100000054809247</v>
          </cell>
          <cell r="D2099" t="str">
            <v>淅川县</v>
          </cell>
          <cell r="E2099" t="str">
            <v>荆紫关镇</v>
          </cell>
          <cell r="F2099" t="str">
            <v>码头村</v>
          </cell>
          <cell r="G2099" t="str">
            <v>张广有</v>
          </cell>
          <cell r="H2099" t="str">
            <v>41292719760126211063B1</v>
          </cell>
          <cell r="I2099" t="str">
            <v>淅川县人民检察院</v>
          </cell>
          <cell r="J2099" t="str">
            <v>县（区）</v>
          </cell>
          <cell r="K2099" t="str">
            <v>王海鹏</v>
          </cell>
        </row>
        <row r="2100">
          <cell r="B2100" t="str">
            <v>100000054813887</v>
          </cell>
          <cell r="C2100" t="str">
            <v>100000054809247</v>
          </cell>
          <cell r="D2100" t="str">
            <v>淅川县</v>
          </cell>
          <cell r="E2100" t="str">
            <v>荆紫关镇</v>
          </cell>
          <cell r="F2100" t="str">
            <v>码头村</v>
          </cell>
          <cell r="G2100" t="str">
            <v>张广有</v>
          </cell>
          <cell r="H2100" t="str">
            <v>41292719760126211063B1</v>
          </cell>
          <cell r="I2100" t="str">
            <v>淅川县林业局</v>
          </cell>
          <cell r="J2100" t="str">
            <v>县（区）</v>
          </cell>
          <cell r="K2100" t="str">
            <v>胡博</v>
          </cell>
        </row>
        <row r="2101">
          <cell r="B2101" t="str">
            <v>100000054852171</v>
          </cell>
          <cell r="C2101" t="str">
            <v>100000054815143</v>
          </cell>
          <cell r="D2101" t="str">
            <v>淅川县</v>
          </cell>
          <cell r="E2101" t="str">
            <v>荆紫关镇</v>
          </cell>
          <cell r="F2101" t="str">
            <v>码头村</v>
          </cell>
          <cell r="G2101" t="str">
            <v>汪爱翠</v>
          </cell>
          <cell r="H2101" t="str">
            <v>420321197610175747</v>
          </cell>
          <cell r="I2101" t="str">
            <v>淅川县人民检察院</v>
          </cell>
          <cell r="J2101" t="str">
            <v>县（区）</v>
          </cell>
          <cell r="K2101" t="str">
            <v>王海鹏</v>
          </cell>
        </row>
        <row r="2102">
          <cell r="B2102" t="str">
            <v>100000054852171</v>
          </cell>
          <cell r="C2102" t="str">
            <v>100000054815143</v>
          </cell>
          <cell r="D2102" t="str">
            <v>淅川县</v>
          </cell>
          <cell r="E2102" t="str">
            <v>荆紫关镇</v>
          </cell>
          <cell r="F2102" t="str">
            <v>码头村</v>
          </cell>
          <cell r="G2102" t="str">
            <v>汪爱翠</v>
          </cell>
          <cell r="H2102" t="str">
            <v>420321197610175747</v>
          </cell>
          <cell r="I2102" t="str">
            <v>淅川县林业局</v>
          </cell>
          <cell r="J2102" t="str">
            <v>县（区）</v>
          </cell>
          <cell r="K2102" t="str">
            <v>胡博</v>
          </cell>
        </row>
        <row r="2103">
          <cell r="B2103" t="str">
            <v>100000054936785</v>
          </cell>
          <cell r="C2103" t="str">
            <v>100000054834381</v>
          </cell>
          <cell r="D2103" t="str">
            <v>淅川县</v>
          </cell>
          <cell r="E2103" t="str">
            <v>荆紫关镇</v>
          </cell>
          <cell r="F2103" t="str">
            <v>南街村</v>
          </cell>
          <cell r="G2103" t="str">
            <v>孔庆忠</v>
          </cell>
          <cell r="H2103" t="str">
            <v>412927195107162115</v>
          </cell>
          <cell r="I2103" t="str">
            <v>淅川县人民检察院</v>
          </cell>
          <cell r="J2103" t="str">
            <v>县（区）</v>
          </cell>
          <cell r="K2103" t="str">
            <v>王宇</v>
          </cell>
        </row>
        <row r="2104">
          <cell r="B2104" t="str">
            <v>100000054959419</v>
          </cell>
          <cell r="C2104" t="str">
            <v>100000054939187</v>
          </cell>
          <cell r="D2104" t="str">
            <v>淅川县</v>
          </cell>
          <cell r="E2104" t="str">
            <v>荆紫关镇</v>
          </cell>
          <cell r="F2104" t="str">
            <v>穆营村</v>
          </cell>
          <cell r="G2104" t="str">
            <v>张忠祥</v>
          </cell>
          <cell r="H2104" t="str">
            <v>412927195412262112</v>
          </cell>
          <cell r="I2104" t="str">
            <v>淅川县人民检察院</v>
          </cell>
          <cell r="J2104" t="str">
            <v>县（区）</v>
          </cell>
          <cell r="K2104" t="str">
            <v>李平</v>
          </cell>
        </row>
        <row r="2105">
          <cell r="B2105" t="str">
            <v>100000055059054</v>
          </cell>
          <cell r="C2105" t="str">
            <v>100000055033971</v>
          </cell>
          <cell r="D2105" t="str">
            <v>淅川县</v>
          </cell>
          <cell r="E2105" t="str">
            <v>荆紫关镇</v>
          </cell>
          <cell r="F2105" t="str">
            <v>穆营村</v>
          </cell>
          <cell r="G2105" t="str">
            <v>樊红霞</v>
          </cell>
          <cell r="H2105" t="str">
            <v>41292719631203212X</v>
          </cell>
          <cell r="I2105" t="str">
            <v>淅川县人民检察院</v>
          </cell>
          <cell r="J2105" t="str">
            <v>县（区）</v>
          </cell>
          <cell r="K2105" t="str">
            <v>李平</v>
          </cell>
        </row>
        <row r="2106">
          <cell r="B2106" t="str">
            <v>100000055078461</v>
          </cell>
          <cell r="C2106" t="str">
            <v>100000055006168</v>
          </cell>
          <cell r="D2106" t="str">
            <v>淅川县</v>
          </cell>
          <cell r="E2106" t="str">
            <v>荆紫关镇</v>
          </cell>
          <cell r="F2106" t="str">
            <v>张巷村</v>
          </cell>
          <cell r="G2106" t="str">
            <v>聂德江</v>
          </cell>
          <cell r="H2106" t="str">
            <v>41292719510605213323</v>
          </cell>
          <cell r="I2106" t="str">
            <v>荆紫关镇人民政府</v>
          </cell>
          <cell r="J2106" t="str">
            <v>街道、镇、乡</v>
          </cell>
          <cell r="K2106" t="str">
            <v>李红磊</v>
          </cell>
        </row>
        <row r="2107">
          <cell r="B2107" t="str">
            <v>100000055078461</v>
          </cell>
          <cell r="C2107" t="str">
            <v>100000055006168</v>
          </cell>
          <cell r="D2107" t="str">
            <v>淅川县</v>
          </cell>
          <cell r="E2107" t="str">
            <v>荆紫关镇</v>
          </cell>
          <cell r="F2107" t="str">
            <v>张巷村</v>
          </cell>
          <cell r="G2107" t="str">
            <v>聂德江</v>
          </cell>
          <cell r="H2107" t="str">
            <v>41292719510605213323</v>
          </cell>
          <cell r="I2107" t="str">
            <v>荆紫关镇人民政府</v>
          </cell>
          <cell r="J2107" t="str">
            <v>街道、镇、乡</v>
          </cell>
          <cell r="K2107" t="str">
            <v>李静飞</v>
          </cell>
        </row>
        <row r="2108">
          <cell r="B2108" t="str">
            <v>100000055171654</v>
          </cell>
          <cell r="C2108" t="str">
            <v>100000055084504</v>
          </cell>
          <cell r="D2108" t="str">
            <v>淅川县</v>
          </cell>
          <cell r="E2108" t="str">
            <v>荆紫关镇</v>
          </cell>
          <cell r="F2108" t="str">
            <v>穆营村</v>
          </cell>
          <cell r="G2108" t="str">
            <v>徐新泽</v>
          </cell>
          <cell r="H2108" t="str">
            <v>41132319810625213X</v>
          </cell>
          <cell r="I2108" t="str">
            <v>淅川县人民检察院</v>
          </cell>
          <cell r="J2108" t="str">
            <v>县（区）</v>
          </cell>
          <cell r="K2108" t="str">
            <v>韩强</v>
          </cell>
        </row>
        <row r="2109">
          <cell r="B2109" t="str">
            <v>100000055173546</v>
          </cell>
          <cell r="C2109" t="str">
            <v>100000605777540</v>
          </cell>
          <cell r="D2109" t="str">
            <v>淅川县</v>
          </cell>
          <cell r="E2109" t="str">
            <v>荆紫关镇</v>
          </cell>
          <cell r="F2109" t="str">
            <v>张巷村</v>
          </cell>
          <cell r="G2109" t="str">
            <v>陈风梅</v>
          </cell>
          <cell r="H2109" t="str">
            <v>41292719641026214853</v>
          </cell>
          <cell r="I2109" t="str">
            <v>荆紫关镇人民政府</v>
          </cell>
          <cell r="J2109" t="str">
            <v>街道、镇、乡</v>
          </cell>
          <cell r="K2109" t="str">
            <v>李红磊</v>
          </cell>
        </row>
        <row r="2110">
          <cell r="B2110" t="str">
            <v>100000055173546</v>
          </cell>
          <cell r="C2110" t="str">
            <v>100000605777540</v>
          </cell>
          <cell r="D2110" t="str">
            <v>淅川县</v>
          </cell>
          <cell r="E2110" t="str">
            <v>荆紫关镇</v>
          </cell>
          <cell r="F2110" t="str">
            <v>张巷村</v>
          </cell>
          <cell r="G2110" t="str">
            <v>陈风梅</v>
          </cell>
          <cell r="H2110" t="str">
            <v>41292719641026214853</v>
          </cell>
          <cell r="I2110" t="str">
            <v>荆紫关镇人民政府</v>
          </cell>
          <cell r="J2110" t="str">
            <v>街道、镇、乡</v>
          </cell>
          <cell r="K2110" t="str">
            <v>李静飞</v>
          </cell>
        </row>
        <row r="2111">
          <cell r="B2111" t="str">
            <v>100000055217367</v>
          </cell>
          <cell r="C2111" t="str">
            <v>100000055156784</v>
          </cell>
          <cell r="D2111" t="str">
            <v>淅川县</v>
          </cell>
          <cell r="E2111" t="str">
            <v>荆紫关镇</v>
          </cell>
          <cell r="F2111" t="str">
            <v>中街村</v>
          </cell>
          <cell r="G2111" t="str">
            <v>吴云广</v>
          </cell>
          <cell r="H2111" t="str">
            <v>412927196611112154</v>
          </cell>
          <cell r="I2111" t="str">
            <v>荆紫关镇人民政府</v>
          </cell>
          <cell r="J2111" t="str">
            <v>街道、镇、乡</v>
          </cell>
          <cell r="K2111" t="str">
            <v>叶向阳</v>
          </cell>
        </row>
        <row r="2112">
          <cell r="B2112" t="str">
            <v>100000055217367</v>
          </cell>
          <cell r="C2112" t="str">
            <v>100000055156784</v>
          </cell>
          <cell r="D2112" t="str">
            <v>淅川县</v>
          </cell>
          <cell r="E2112" t="str">
            <v>荆紫关镇</v>
          </cell>
          <cell r="F2112" t="str">
            <v>中街村</v>
          </cell>
          <cell r="G2112" t="str">
            <v>吴云广</v>
          </cell>
          <cell r="H2112" t="str">
            <v>412927196611112154</v>
          </cell>
          <cell r="I2112" t="str">
            <v>荆紫关镇人民政府</v>
          </cell>
          <cell r="J2112" t="str">
            <v>街道、镇、乡</v>
          </cell>
          <cell r="K2112" t="str">
            <v>盛保林</v>
          </cell>
        </row>
        <row r="2113">
          <cell r="B2113" t="str">
            <v>100000055217367</v>
          </cell>
          <cell r="C2113" t="str">
            <v>100000055156784</v>
          </cell>
          <cell r="D2113" t="str">
            <v>淅川县</v>
          </cell>
          <cell r="E2113" t="str">
            <v>荆紫关镇</v>
          </cell>
          <cell r="F2113" t="str">
            <v>中街村</v>
          </cell>
          <cell r="G2113" t="str">
            <v>吴云广</v>
          </cell>
          <cell r="H2113" t="str">
            <v>412927196611112154</v>
          </cell>
          <cell r="I2113" t="str">
            <v>荆紫关镇人民政府</v>
          </cell>
          <cell r="J2113" t="str">
            <v>街道、镇、乡</v>
          </cell>
          <cell r="K2113" t="str">
            <v>王江</v>
          </cell>
        </row>
        <row r="2114">
          <cell r="B2114" t="str">
            <v>100000055230437</v>
          </cell>
          <cell r="C2114" t="str">
            <v>100000055177419</v>
          </cell>
          <cell r="D2114" t="str">
            <v>淅川县</v>
          </cell>
          <cell r="E2114" t="str">
            <v>荆紫关镇</v>
          </cell>
          <cell r="F2114" t="str">
            <v>码头村</v>
          </cell>
          <cell r="G2114" t="str">
            <v>魏春红</v>
          </cell>
          <cell r="H2114" t="str">
            <v>412927197502102162</v>
          </cell>
          <cell r="I2114" t="str">
            <v>荆紫关镇码头村两委</v>
          </cell>
          <cell r="J2114" t="str">
            <v>村两委</v>
          </cell>
          <cell r="K2114" t="str">
            <v>魏国显</v>
          </cell>
        </row>
        <row r="2115">
          <cell r="B2115" t="str">
            <v>100000055242521</v>
          </cell>
          <cell r="C2115" t="str">
            <v>100000055132004</v>
          </cell>
          <cell r="D2115" t="str">
            <v>淅川县</v>
          </cell>
          <cell r="E2115" t="str">
            <v>荆紫关镇</v>
          </cell>
          <cell r="F2115" t="str">
            <v>南街村</v>
          </cell>
          <cell r="G2115" t="str">
            <v>褚建国</v>
          </cell>
          <cell r="H2115" t="str">
            <v>41292719700627211154</v>
          </cell>
          <cell r="I2115" t="str">
            <v>淅川县检察院</v>
          </cell>
          <cell r="J2115" t="str">
            <v>街道、镇、乡</v>
          </cell>
          <cell r="K2115" t="str">
            <v>刘娣</v>
          </cell>
        </row>
        <row r="2116">
          <cell r="B2116" t="str">
            <v>100000055242521</v>
          </cell>
          <cell r="C2116" t="str">
            <v>100000055132004</v>
          </cell>
          <cell r="D2116" t="str">
            <v>淅川县</v>
          </cell>
          <cell r="E2116" t="str">
            <v>荆紫关镇</v>
          </cell>
          <cell r="F2116" t="str">
            <v>南街村</v>
          </cell>
          <cell r="G2116" t="str">
            <v>褚建国</v>
          </cell>
          <cell r="H2116" t="str">
            <v>41292719700627211154</v>
          </cell>
          <cell r="I2116" t="str">
            <v>淅川县人民检察院</v>
          </cell>
          <cell r="J2116" t="str">
            <v>县（区）</v>
          </cell>
          <cell r="K2116" t="str">
            <v>申明芳</v>
          </cell>
        </row>
        <row r="2117">
          <cell r="B2117" t="str">
            <v>100000055275971</v>
          </cell>
          <cell r="C2117" t="str">
            <v>100000055219382</v>
          </cell>
          <cell r="D2117" t="str">
            <v>淅川县</v>
          </cell>
          <cell r="E2117" t="str">
            <v>荆紫关镇</v>
          </cell>
          <cell r="F2117" t="str">
            <v>穆营村</v>
          </cell>
          <cell r="G2117" t="str">
            <v>翟俊志</v>
          </cell>
          <cell r="H2117" t="str">
            <v>41292719670604211X44</v>
          </cell>
          <cell r="I2117" t="str">
            <v>淅川县人民检察院</v>
          </cell>
          <cell r="J2117" t="str">
            <v>县（区）</v>
          </cell>
          <cell r="K2117" t="str">
            <v>周春星</v>
          </cell>
        </row>
        <row r="2118">
          <cell r="B2118" t="str">
            <v>100000055297261</v>
          </cell>
          <cell r="C2118" t="str">
            <v>100000055231843</v>
          </cell>
          <cell r="D2118" t="str">
            <v>淅川县</v>
          </cell>
          <cell r="E2118" t="str">
            <v>荆紫关镇</v>
          </cell>
          <cell r="F2118" t="str">
            <v>码头村</v>
          </cell>
          <cell r="G2118" t="str">
            <v>魏建明</v>
          </cell>
          <cell r="H2118" t="str">
            <v>41292719671013219343</v>
          </cell>
          <cell r="I2118" t="str">
            <v>荆紫关镇码头村两委</v>
          </cell>
          <cell r="J2118" t="str">
            <v>村两委</v>
          </cell>
          <cell r="K2118" t="str">
            <v>魏国显</v>
          </cell>
        </row>
        <row r="2119">
          <cell r="B2119" t="str">
            <v>100000055307157</v>
          </cell>
          <cell r="C2119" t="str">
            <v>100000055221042</v>
          </cell>
          <cell r="D2119" t="str">
            <v>淅川县</v>
          </cell>
          <cell r="E2119" t="str">
            <v>荆紫关镇</v>
          </cell>
          <cell r="F2119" t="str">
            <v>中街村</v>
          </cell>
          <cell r="G2119" t="str">
            <v>余洪涛</v>
          </cell>
          <cell r="H2119" t="str">
            <v>412927197304212117</v>
          </cell>
          <cell r="I2119" t="str">
            <v>淅川县人民检察院</v>
          </cell>
          <cell r="J2119" t="str">
            <v>县（区）</v>
          </cell>
          <cell r="K2119" t="str">
            <v>吕小红</v>
          </cell>
        </row>
        <row r="2120">
          <cell r="B2120" t="str">
            <v>100000055424972</v>
          </cell>
          <cell r="C2120" t="str">
            <v>100000055361970</v>
          </cell>
          <cell r="D2120" t="str">
            <v>淅川县</v>
          </cell>
          <cell r="E2120" t="str">
            <v>荆紫关镇</v>
          </cell>
          <cell r="F2120" t="str">
            <v>码头村</v>
          </cell>
          <cell r="G2120" t="str">
            <v>王建明</v>
          </cell>
          <cell r="H2120" t="str">
            <v>412927195507042139</v>
          </cell>
          <cell r="I2120" t="str">
            <v>淅川县人民检察院</v>
          </cell>
          <cell r="J2120" t="str">
            <v>县（区）</v>
          </cell>
          <cell r="K2120" t="str">
            <v>金磊</v>
          </cell>
        </row>
        <row r="2121">
          <cell r="B2121" t="str">
            <v>100000055504006</v>
          </cell>
          <cell r="C2121" t="str">
            <v>100000055333832</v>
          </cell>
          <cell r="D2121" t="str">
            <v>淅川县</v>
          </cell>
          <cell r="E2121" t="str">
            <v>荆紫关镇</v>
          </cell>
          <cell r="F2121" t="str">
            <v>穆营村</v>
          </cell>
          <cell r="G2121" t="str">
            <v>梁玉生</v>
          </cell>
          <cell r="H2121" t="str">
            <v>411323196609242110</v>
          </cell>
          <cell r="I2121" t="str">
            <v>淅川县人民检察院</v>
          </cell>
          <cell r="J2121" t="str">
            <v>县（区）</v>
          </cell>
          <cell r="K2121" t="str">
            <v>张仁道</v>
          </cell>
        </row>
        <row r="2122">
          <cell r="B2122" t="str">
            <v>100000055616353</v>
          </cell>
          <cell r="C2122" t="str">
            <v>100000055516423</v>
          </cell>
          <cell r="D2122" t="str">
            <v>淅川县</v>
          </cell>
          <cell r="E2122" t="str">
            <v>荆紫关镇</v>
          </cell>
          <cell r="F2122" t="str">
            <v>南街村</v>
          </cell>
          <cell r="G2122" t="str">
            <v>李合法</v>
          </cell>
          <cell r="H2122" t="str">
            <v>41292719571112211X</v>
          </cell>
          <cell r="I2122" t="str">
            <v>淅川县人民检察院</v>
          </cell>
          <cell r="J2122" t="str">
            <v>县（区）</v>
          </cell>
          <cell r="K2122" t="str">
            <v>温璐境</v>
          </cell>
        </row>
        <row r="2123">
          <cell r="B2123" t="str">
            <v>100000055671307</v>
          </cell>
          <cell r="C2123" t="str">
            <v>100000055587382</v>
          </cell>
          <cell r="D2123" t="str">
            <v>淅川县</v>
          </cell>
          <cell r="E2123" t="str">
            <v>荆紫关镇</v>
          </cell>
          <cell r="F2123" t="str">
            <v>码头村</v>
          </cell>
          <cell r="G2123" t="str">
            <v>王建林</v>
          </cell>
          <cell r="H2123" t="str">
            <v>412927197610172133</v>
          </cell>
          <cell r="I2123" t="str">
            <v>荆紫关镇村两委</v>
          </cell>
          <cell r="J2123" t="str">
            <v>村两委</v>
          </cell>
          <cell r="K2123" t="str">
            <v>魏生才</v>
          </cell>
        </row>
        <row r="2124">
          <cell r="B2124" t="str">
            <v>100000055671307</v>
          </cell>
          <cell r="C2124" t="str">
            <v>100000055587382</v>
          </cell>
          <cell r="D2124" t="str">
            <v>淅川县</v>
          </cell>
          <cell r="E2124" t="str">
            <v>荆紫关镇</v>
          </cell>
          <cell r="F2124" t="str">
            <v>码头村</v>
          </cell>
          <cell r="G2124" t="str">
            <v>王建林</v>
          </cell>
          <cell r="H2124" t="str">
            <v>412927197610172133</v>
          </cell>
          <cell r="I2124" t="str">
            <v>淅川县自然资源局</v>
          </cell>
          <cell r="J2124" t="str">
            <v>县（区）</v>
          </cell>
          <cell r="K2124" t="str">
            <v>杨洪江</v>
          </cell>
        </row>
        <row r="2125">
          <cell r="B2125" t="str">
            <v>100000055671307</v>
          </cell>
          <cell r="C2125" t="str">
            <v>100000055587382</v>
          </cell>
          <cell r="D2125" t="str">
            <v>淅川县</v>
          </cell>
          <cell r="E2125" t="str">
            <v>荆紫关镇</v>
          </cell>
          <cell r="F2125" t="str">
            <v>码头村</v>
          </cell>
          <cell r="G2125" t="str">
            <v>王建林</v>
          </cell>
          <cell r="H2125" t="str">
            <v>412927197610172133</v>
          </cell>
          <cell r="I2125" t="str">
            <v>荆紫关镇人民政府</v>
          </cell>
          <cell r="J2125" t="str">
            <v>街道、镇、乡</v>
          </cell>
          <cell r="K2125" t="str">
            <v>苏宏梅</v>
          </cell>
        </row>
        <row r="2126">
          <cell r="B2126" t="str">
            <v>100000055671307</v>
          </cell>
          <cell r="C2126" t="str">
            <v>100000055587382</v>
          </cell>
          <cell r="D2126" t="str">
            <v>淅川县</v>
          </cell>
          <cell r="E2126" t="str">
            <v>荆紫关镇</v>
          </cell>
          <cell r="F2126" t="str">
            <v>码头村</v>
          </cell>
          <cell r="G2126" t="str">
            <v>王建林</v>
          </cell>
          <cell r="H2126" t="str">
            <v>412927197610172133</v>
          </cell>
          <cell r="I2126" t="str">
            <v>荆紫关镇人民政府</v>
          </cell>
          <cell r="J2126" t="str">
            <v>街道、镇、乡</v>
          </cell>
          <cell r="K2126" t="str">
            <v>王光辉</v>
          </cell>
        </row>
        <row r="2127">
          <cell r="B2127" t="str">
            <v>100000055735156</v>
          </cell>
          <cell r="C2127" t="str">
            <v>100000055631048</v>
          </cell>
          <cell r="D2127" t="str">
            <v>淅川县</v>
          </cell>
          <cell r="E2127" t="str">
            <v>荆紫关镇</v>
          </cell>
          <cell r="F2127" t="str">
            <v>南街村</v>
          </cell>
          <cell r="G2127" t="str">
            <v>丁振祥</v>
          </cell>
          <cell r="H2127" t="str">
            <v>412927194011072110</v>
          </cell>
          <cell r="I2127" t="str">
            <v>淅川县人民检察院</v>
          </cell>
          <cell r="J2127" t="str">
            <v>县（区）</v>
          </cell>
          <cell r="K2127" t="str">
            <v>温璐境</v>
          </cell>
        </row>
        <row r="2128">
          <cell r="B2128" t="str">
            <v>100000055820267</v>
          </cell>
          <cell r="C2128" t="str">
            <v>100000055738128</v>
          </cell>
          <cell r="D2128" t="str">
            <v>淅川县</v>
          </cell>
          <cell r="E2128" t="str">
            <v>荆紫关镇</v>
          </cell>
          <cell r="F2128" t="str">
            <v>汉王坪村</v>
          </cell>
          <cell r="G2128" t="str">
            <v>陆志学</v>
          </cell>
          <cell r="H2128" t="str">
            <v>41292719530529213X</v>
          </cell>
          <cell r="I2128" t="str">
            <v>淅川县人民检察院</v>
          </cell>
          <cell r="J2128" t="str">
            <v>县（区）</v>
          </cell>
          <cell r="K2128" t="str">
            <v>张建伟</v>
          </cell>
        </row>
        <row r="2129">
          <cell r="B2129" t="str">
            <v>100000055893694</v>
          </cell>
          <cell r="C2129" t="str">
            <v>100000055822159</v>
          </cell>
          <cell r="D2129" t="str">
            <v>淅川县</v>
          </cell>
          <cell r="E2129" t="str">
            <v>荆紫关镇</v>
          </cell>
          <cell r="F2129" t="str">
            <v>汉王坪村</v>
          </cell>
          <cell r="G2129" t="str">
            <v>杨焕枝</v>
          </cell>
          <cell r="H2129" t="str">
            <v>41292719511230216X</v>
          </cell>
          <cell r="I2129" t="str">
            <v>淅川县公安局</v>
          </cell>
          <cell r="J2129" t="str">
            <v>县（区）</v>
          </cell>
          <cell r="K2129" t="str">
            <v>尚宗琴</v>
          </cell>
        </row>
        <row r="2130">
          <cell r="B2130" t="str">
            <v>100000055952784</v>
          </cell>
          <cell r="C2130" t="str">
            <v>100000055886215</v>
          </cell>
          <cell r="D2130" t="str">
            <v>淅川县</v>
          </cell>
          <cell r="E2130" t="str">
            <v>荆紫关镇</v>
          </cell>
          <cell r="F2130" t="str">
            <v>上庄村</v>
          </cell>
          <cell r="G2130" t="str">
            <v>高代学</v>
          </cell>
          <cell r="H2130" t="str">
            <v>412927197406262131</v>
          </cell>
          <cell r="I2130" t="str">
            <v>淅川县教育体育局</v>
          </cell>
          <cell r="J2130" t="str">
            <v>县（区）</v>
          </cell>
          <cell r="K2130" t="str">
            <v>陈虎群</v>
          </cell>
        </row>
        <row r="2131">
          <cell r="B2131" t="str">
            <v>100000056028490</v>
          </cell>
          <cell r="C2131" t="str">
            <v>100000055978714</v>
          </cell>
          <cell r="D2131" t="str">
            <v>淅川县</v>
          </cell>
          <cell r="E2131" t="str">
            <v>荆紫关镇</v>
          </cell>
          <cell r="F2131" t="str">
            <v>汉王坪村</v>
          </cell>
          <cell r="G2131" t="str">
            <v>刘长勤</v>
          </cell>
          <cell r="H2131" t="str">
            <v>41292719510208211644</v>
          </cell>
          <cell r="I2131" t="str">
            <v>淅川县自然资源局</v>
          </cell>
          <cell r="J2131" t="str">
            <v>县（区）</v>
          </cell>
          <cell r="K2131" t="str">
            <v>杨洪江</v>
          </cell>
        </row>
        <row r="2132">
          <cell r="B2132" t="str">
            <v>100000056028490</v>
          </cell>
          <cell r="C2132" t="str">
            <v>100000055978714</v>
          </cell>
          <cell r="D2132" t="str">
            <v>淅川县</v>
          </cell>
          <cell r="E2132" t="str">
            <v>荆紫关镇</v>
          </cell>
          <cell r="F2132" t="str">
            <v>汉王坪村</v>
          </cell>
          <cell r="G2132" t="str">
            <v>刘长勤</v>
          </cell>
          <cell r="H2132" t="str">
            <v>41292719510208211644</v>
          </cell>
          <cell r="I2132" t="str">
            <v>荆紫关镇人民政府</v>
          </cell>
          <cell r="J2132" t="str">
            <v>街道、镇、乡</v>
          </cell>
          <cell r="K2132" t="str">
            <v>贾晓东</v>
          </cell>
        </row>
        <row r="2133">
          <cell r="B2133" t="str">
            <v>100000056028490</v>
          </cell>
          <cell r="C2133" t="str">
            <v>100000055978714</v>
          </cell>
          <cell r="D2133" t="str">
            <v>淅川县</v>
          </cell>
          <cell r="E2133" t="str">
            <v>荆紫关镇</v>
          </cell>
          <cell r="F2133" t="str">
            <v>汉王坪村</v>
          </cell>
          <cell r="G2133" t="str">
            <v>刘长勤</v>
          </cell>
          <cell r="H2133" t="str">
            <v>41292719510208211644</v>
          </cell>
          <cell r="I2133" t="str">
            <v>荆紫关镇村两委</v>
          </cell>
          <cell r="J2133" t="str">
            <v>村两委</v>
          </cell>
          <cell r="K2133" t="str">
            <v>王俊波</v>
          </cell>
        </row>
        <row r="2134">
          <cell r="B2134" t="str">
            <v>100000056113144</v>
          </cell>
          <cell r="C2134" t="str">
            <v>100000056047774</v>
          </cell>
          <cell r="D2134" t="str">
            <v>淅川县</v>
          </cell>
          <cell r="E2134" t="str">
            <v>荆紫关镇</v>
          </cell>
          <cell r="F2134" t="str">
            <v>汉王坪村</v>
          </cell>
          <cell r="G2134" t="str">
            <v>黄丽晓</v>
          </cell>
          <cell r="H2134" t="str">
            <v>412927197505232130</v>
          </cell>
          <cell r="I2134" t="str">
            <v>淅川县人民检察院</v>
          </cell>
          <cell r="J2134" t="str">
            <v>县（区）</v>
          </cell>
          <cell r="K2134" t="str">
            <v>符云</v>
          </cell>
        </row>
        <row r="2135">
          <cell r="B2135" t="str">
            <v>100000056193134</v>
          </cell>
          <cell r="C2135" t="str">
            <v>100000056131066</v>
          </cell>
          <cell r="D2135" t="str">
            <v>淅川县</v>
          </cell>
          <cell r="E2135" t="str">
            <v>荆紫关镇</v>
          </cell>
          <cell r="F2135" t="str">
            <v>汉王坪村</v>
          </cell>
          <cell r="G2135" t="str">
            <v>杜振奇</v>
          </cell>
          <cell r="H2135" t="str">
            <v>412927196610062116</v>
          </cell>
          <cell r="I2135" t="str">
            <v>淅川县税务局</v>
          </cell>
          <cell r="J2135" t="str">
            <v>县（区）</v>
          </cell>
          <cell r="K2135" t="str">
            <v>李晓</v>
          </cell>
        </row>
        <row r="2136">
          <cell r="B2136" t="str">
            <v>100000056253680</v>
          </cell>
          <cell r="C2136" t="str">
            <v>100000056194757</v>
          </cell>
          <cell r="D2136" t="str">
            <v>淅川县</v>
          </cell>
          <cell r="E2136" t="str">
            <v>荆紫关镇</v>
          </cell>
          <cell r="F2136" t="str">
            <v>汉王坪村</v>
          </cell>
          <cell r="G2136" t="str">
            <v>段绍融</v>
          </cell>
          <cell r="H2136" t="str">
            <v>41292719760718211144</v>
          </cell>
          <cell r="I2136" t="str">
            <v>淅川县税务局</v>
          </cell>
          <cell r="J2136" t="str">
            <v>县（区）</v>
          </cell>
          <cell r="K2136" t="str">
            <v>吕金铃</v>
          </cell>
        </row>
        <row r="2137">
          <cell r="B2137" t="str">
            <v>100000056253680</v>
          </cell>
          <cell r="C2137" t="str">
            <v>100000056194757</v>
          </cell>
          <cell r="D2137" t="str">
            <v>淅川县</v>
          </cell>
          <cell r="E2137" t="str">
            <v>荆紫关镇</v>
          </cell>
          <cell r="F2137" t="str">
            <v>汉王坪村</v>
          </cell>
          <cell r="G2137" t="str">
            <v>段绍融</v>
          </cell>
          <cell r="H2137" t="str">
            <v>41292719760718211144</v>
          </cell>
          <cell r="I2137" t="str">
            <v>淅川县税务局</v>
          </cell>
          <cell r="J2137" t="str">
            <v>县（区）</v>
          </cell>
          <cell r="K2137" t="str">
            <v>王培山</v>
          </cell>
        </row>
        <row r="2138">
          <cell r="B2138" t="str">
            <v>100000056342257</v>
          </cell>
          <cell r="C2138" t="str">
            <v>100000056249041</v>
          </cell>
          <cell r="D2138" t="str">
            <v>淅川县</v>
          </cell>
          <cell r="E2138" t="str">
            <v>荆紫关镇</v>
          </cell>
          <cell r="F2138" t="str">
            <v>大扒村</v>
          </cell>
          <cell r="G2138" t="str">
            <v>程立福</v>
          </cell>
          <cell r="H2138" t="str">
            <v>41292719701207211642</v>
          </cell>
          <cell r="I2138" t="str">
            <v>荆关供电所</v>
          </cell>
          <cell r="J2138" t="str">
            <v>县（区）</v>
          </cell>
          <cell r="K2138" t="str">
            <v>曾艳辉</v>
          </cell>
        </row>
        <row r="2139">
          <cell r="B2139" t="str">
            <v>100000056342257</v>
          </cell>
          <cell r="C2139" t="str">
            <v>100000056249041</v>
          </cell>
          <cell r="D2139" t="str">
            <v>淅川县</v>
          </cell>
          <cell r="E2139" t="str">
            <v>荆紫关镇</v>
          </cell>
          <cell r="F2139" t="str">
            <v>大扒村</v>
          </cell>
          <cell r="G2139" t="str">
            <v>程立福</v>
          </cell>
          <cell r="H2139" t="str">
            <v>41292719701207211642</v>
          </cell>
          <cell r="I2139" t="str">
            <v>荆关供电所</v>
          </cell>
          <cell r="J2139" t="str">
            <v>县（区）</v>
          </cell>
          <cell r="K2139" t="str">
            <v>张可</v>
          </cell>
        </row>
        <row r="2140">
          <cell r="B2140" t="str">
            <v>100000056402885</v>
          </cell>
          <cell r="C2140" t="str">
            <v>100000056262991</v>
          </cell>
          <cell r="D2140" t="str">
            <v>淅川县</v>
          </cell>
          <cell r="E2140" t="str">
            <v>荆紫关镇</v>
          </cell>
          <cell r="F2140" t="str">
            <v>南街村</v>
          </cell>
          <cell r="G2140" t="str">
            <v>邵黑</v>
          </cell>
          <cell r="H2140" t="str">
            <v>412927196404032151</v>
          </cell>
          <cell r="I2140" t="str">
            <v>淅川县人民检察院</v>
          </cell>
          <cell r="J2140" t="str">
            <v>县（区）</v>
          </cell>
          <cell r="K2140" t="str">
            <v>王闪</v>
          </cell>
        </row>
        <row r="2141">
          <cell r="B2141" t="str">
            <v>100000056478251</v>
          </cell>
          <cell r="C2141" t="str">
            <v>100000056420209</v>
          </cell>
          <cell r="D2141" t="str">
            <v>淅川县</v>
          </cell>
          <cell r="E2141" t="str">
            <v>荆紫关镇</v>
          </cell>
          <cell r="F2141" t="str">
            <v>南街村</v>
          </cell>
          <cell r="G2141" t="str">
            <v>邹青菊</v>
          </cell>
          <cell r="H2141" t="str">
            <v>41292719661004214X</v>
          </cell>
          <cell r="I2141" t="str">
            <v>淅川县人民检察院</v>
          </cell>
          <cell r="J2141" t="str">
            <v>县（区）</v>
          </cell>
          <cell r="K2141" t="str">
            <v>胡金鹏</v>
          </cell>
        </row>
        <row r="2142">
          <cell r="B2142" t="str">
            <v>100000056727549</v>
          </cell>
          <cell r="C2142" t="str">
            <v>100000056701862</v>
          </cell>
          <cell r="D2142" t="str">
            <v>淅川县</v>
          </cell>
          <cell r="E2142" t="str">
            <v>荆紫关镇</v>
          </cell>
          <cell r="F2142" t="str">
            <v>南街村</v>
          </cell>
          <cell r="G2142" t="str">
            <v>彭建涛</v>
          </cell>
          <cell r="H2142" t="str">
            <v>411323199804032112</v>
          </cell>
          <cell r="I2142" t="str">
            <v>淅川县人民检察院</v>
          </cell>
          <cell r="J2142" t="str">
            <v>县（区）</v>
          </cell>
          <cell r="K2142" t="str">
            <v>申明芳</v>
          </cell>
        </row>
        <row r="2143">
          <cell r="B2143" t="str">
            <v>100000056727549</v>
          </cell>
          <cell r="C2143" t="str">
            <v>100000056701862</v>
          </cell>
          <cell r="D2143" t="str">
            <v>淅川县</v>
          </cell>
          <cell r="E2143" t="str">
            <v>荆紫关镇</v>
          </cell>
          <cell r="F2143" t="str">
            <v>南街村</v>
          </cell>
          <cell r="G2143" t="str">
            <v>彭建涛</v>
          </cell>
          <cell r="H2143" t="str">
            <v>411323199804032112</v>
          </cell>
          <cell r="I2143" t="str">
            <v>淅川县检察院</v>
          </cell>
          <cell r="J2143" t="str">
            <v>街道、镇、乡</v>
          </cell>
          <cell r="K2143" t="str">
            <v>刘娣</v>
          </cell>
        </row>
        <row r="2144">
          <cell r="B2144" t="str">
            <v>100000057202792</v>
          </cell>
          <cell r="C2144" t="str">
            <v>100000057068541</v>
          </cell>
          <cell r="D2144" t="str">
            <v>淅川县</v>
          </cell>
          <cell r="E2144" t="str">
            <v>荆紫关镇</v>
          </cell>
          <cell r="F2144" t="str">
            <v>南街村</v>
          </cell>
          <cell r="G2144" t="str">
            <v>马玉进</v>
          </cell>
          <cell r="H2144" t="str">
            <v>411323198209152131</v>
          </cell>
          <cell r="I2144" t="str">
            <v>淅川县人民检察院</v>
          </cell>
          <cell r="J2144" t="str">
            <v>县（区）</v>
          </cell>
          <cell r="K2144" t="str">
            <v>王闪</v>
          </cell>
        </row>
        <row r="2145">
          <cell r="B2145" t="str">
            <v>100000057223535</v>
          </cell>
          <cell r="C2145" t="str">
            <v>100000057000373</v>
          </cell>
          <cell r="D2145" t="str">
            <v>淅川县</v>
          </cell>
          <cell r="E2145" t="str">
            <v>荆紫关镇</v>
          </cell>
          <cell r="F2145" t="str">
            <v>新石门村</v>
          </cell>
          <cell r="G2145" t="str">
            <v>石志国</v>
          </cell>
          <cell r="H2145" t="str">
            <v>412927197112202133</v>
          </cell>
          <cell r="I2145" t="str">
            <v>淅川县人民检察院</v>
          </cell>
          <cell r="J2145" t="str">
            <v>县（区）</v>
          </cell>
          <cell r="K2145" t="str">
            <v>陈翠平</v>
          </cell>
        </row>
        <row r="2146">
          <cell r="B2146" t="str">
            <v>100000057547180</v>
          </cell>
          <cell r="C2146" t="str">
            <v>100000057416650</v>
          </cell>
          <cell r="D2146" t="str">
            <v>淅川县</v>
          </cell>
          <cell r="E2146" t="str">
            <v>荆紫关镇</v>
          </cell>
          <cell r="F2146" t="str">
            <v>南街村</v>
          </cell>
          <cell r="G2146" t="str">
            <v>蒋毛女</v>
          </cell>
          <cell r="H2146" t="str">
            <v>412927196007122129</v>
          </cell>
          <cell r="I2146" t="str">
            <v>淅川县人民检察院</v>
          </cell>
          <cell r="J2146" t="str">
            <v>县（区）</v>
          </cell>
          <cell r="K2146" t="str">
            <v>王闪</v>
          </cell>
        </row>
        <row r="2147">
          <cell r="B2147" t="str">
            <v>100000057686469</v>
          </cell>
          <cell r="C2147" t="str">
            <v>100000057556137</v>
          </cell>
          <cell r="D2147" t="str">
            <v>淅川县</v>
          </cell>
          <cell r="E2147" t="str">
            <v>荆紫关镇</v>
          </cell>
          <cell r="F2147" t="str">
            <v>汉王坪村</v>
          </cell>
          <cell r="G2147" t="str">
            <v>舒玉芳</v>
          </cell>
          <cell r="H2147" t="str">
            <v>412927197304042138</v>
          </cell>
          <cell r="I2147" t="str">
            <v>淅川县税务局</v>
          </cell>
          <cell r="J2147" t="str">
            <v>县（区）</v>
          </cell>
          <cell r="K2147" t="str">
            <v>吕金铃</v>
          </cell>
        </row>
        <row r="2148">
          <cell r="B2148" t="str">
            <v>100000057686469</v>
          </cell>
          <cell r="C2148" t="str">
            <v>100000057556137</v>
          </cell>
          <cell r="D2148" t="str">
            <v>淅川县</v>
          </cell>
          <cell r="E2148" t="str">
            <v>荆紫关镇</v>
          </cell>
          <cell r="F2148" t="str">
            <v>汉王坪村</v>
          </cell>
          <cell r="G2148" t="str">
            <v>舒玉芳</v>
          </cell>
          <cell r="H2148" t="str">
            <v>412927197304042138</v>
          </cell>
          <cell r="I2148" t="str">
            <v>淅川县税务局</v>
          </cell>
          <cell r="J2148" t="str">
            <v>县（区）</v>
          </cell>
          <cell r="K2148" t="str">
            <v>王培山</v>
          </cell>
        </row>
        <row r="2149">
          <cell r="B2149" t="str">
            <v>100000058108902</v>
          </cell>
          <cell r="C2149" t="str">
            <v>100000058004971</v>
          </cell>
          <cell r="D2149" t="str">
            <v>淅川县</v>
          </cell>
          <cell r="E2149" t="str">
            <v>荆紫关镇</v>
          </cell>
          <cell r="F2149" t="str">
            <v>南街村</v>
          </cell>
          <cell r="G2149" t="str">
            <v>马保山</v>
          </cell>
          <cell r="H2149" t="str">
            <v>41292719441218211843</v>
          </cell>
          <cell r="I2149" t="str">
            <v>淅川县人民检察院</v>
          </cell>
          <cell r="J2149" t="str">
            <v>县（区）</v>
          </cell>
          <cell r="K2149" t="str">
            <v>王闪</v>
          </cell>
        </row>
        <row r="2150">
          <cell r="B2150" t="str">
            <v>100000058325065</v>
          </cell>
          <cell r="C2150" t="str">
            <v>100000057688965</v>
          </cell>
          <cell r="D2150" t="str">
            <v>淅川县</v>
          </cell>
          <cell r="E2150" t="str">
            <v>荆紫关镇</v>
          </cell>
          <cell r="F2150" t="str">
            <v>汉王坪村</v>
          </cell>
          <cell r="G2150" t="str">
            <v>舒清栓</v>
          </cell>
          <cell r="H2150" t="str">
            <v>412927197602032114</v>
          </cell>
          <cell r="I2150" t="str">
            <v>淅川县税务局</v>
          </cell>
          <cell r="J2150" t="str">
            <v>县（区）</v>
          </cell>
          <cell r="K2150" t="str">
            <v>李晓</v>
          </cell>
        </row>
        <row r="2151">
          <cell r="B2151" t="str">
            <v>100000058361621</v>
          </cell>
          <cell r="C2151" t="str">
            <v>100000058196471</v>
          </cell>
          <cell r="D2151" t="str">
            <v>淅川县</v>
          </cell>
          <cell r="E2151" t="str">
            <v>荆紫关镇</v>
          </cell>
          <cell r="F2151" t="str">
            <v>汉王坪村</v>
          </cell>
          <cell r="G2151" t="str">
            <v>冯双莲</v>
          </cell>
          <cell r="H2151" t="str">
            <v>411323197503082168</v>
          </cell>
          <cell r="I2151" t="str">
            <v>荆紫关镇村两委</v>
          </cell>
          <cell r="J2151" t="str">
            <v>村两委</v>
          </cell>
          <cell r="K2151" t="str">
            <v>樊凤阁</v>
          </cell>
        </row>
        <row r="2152">
          <cell r="B2152" t="str">
            <v>100000058361621</v>
          </cell>
          <cell r="C2152" t="str">
            <v>100000058196471</v>
          </cell>
          <cell r="D2152" t="str">
            <v>淅川县</v>
          </cell>
          <cell r="E2152" t="str">
            <v>荆紫关镇</v>
          </cell>
          <cell r="F2152" t="str">
            <v>汉王坪村</v>
          </cell>
          <cell r="G2152" t="str">
            <v>冯双莲</v>
          </cell>
          <cell r="H2152" t="str">
            <v>411323197503082168</v>
          </cell>
          <cell r="I2152" t="str">
            <v>淅川县自然资源局</v>
          </cell>
          <cell r="J2152" t="str">
            <v>县（区）</v>
          </cell>
          <cell r="K2152" t="str">
            <v>杨洪江</v>
          </cell>
        </row>
        <row r="2153">
          <cell r="B2153" t="str">
            <v>100000058361621</v>
          </cell>
          <cell r="C2153" t="str">
            <v>100000058196471</v>
          </cell>
          <cell r="D2153" t="str">
            <v>淅川县</v>
          </cell>
          <cell r="E2153" t="str">
            <v>荆紫关镇</v>
          </cell>
          <cell r="F2153" t="str">
            <v>汉王坪村</v>
          </cell>
          <cell r="G2153" t="str">
            <v>冯双莲</v>
          </cell>
          <cell r="H2153" t="str">
            <v>411323197503082168</v>
          </cell>
          <cell r="I2153" t="str">
            <v>荆紫关镇人民政府</v>
          </cell>
          <cell r="J2153" t="str">
            <v>街道、镇、乡</v>
          </cell>
          <cell r="K2153" t="str">
            <v>贾晓东</v>
          </cell>
        </row>
        <row r="2154">
          <cell r="B2154" t="str">
            <v>100000058369439</v>
          </cell>
          <cell r="C2154" t="str">
            <v>100000058128054</v>
          </cell>
          <cell r="D2154" t="str">
            <v>淅川县</v>
          </cell>
          <cell r="E2154" t="str">
            <v>荆紫关镇</v>
          </cell>
          <cell r="F2154" t="str">
            <v>小寺沟村</v>
          </cell>
          <cell r="G2154" t="str">
            <v>陈奎娃</v>
          </cell>
          <cell r="H2154" t="str">
            <v>411323198304122133</v>
          </cell>
          <cell r="I2154" t="str">
            <v>淅川县人社局</v>
          </cell>
          <cell r="J2154" t="str">
            <v>县（区）</v>
          </cell>
          <cell r="K2154" t="str">
            <v>徐航</v>
          </cell>
        </row>
        <row r="2155">
          <cell r="B2155" t="str">
            <v>100000058369439</v>
          </cell>
          <cell r="C2155" t="str">
            <v>100000058128054</v>
          </cell>
          <cell r="D2155" t="str">
            <v>淅川县</v>
          </cell>
          <cell r="E2155" t="str">
            <v>荆紫关镇</v>
          </cell>
          <cell r="F2155" t="str">
            <v>小寺沟村</v>
          </cell>
          <cell r="G2155" t="str">
            <v>陈奎娃</v>
          </cell>
          <cell r="H2155" t="str">
            <v>411323198304122133</v>
          </cell>
          <cell r="I2155" t="str">
            <v>淅川县人力资源和社会保障局</v>
          </cell>
          <cell r="J2155" t="str">
            <v>县（区）</v>
          </cell>
          <cell r="K2155" t="str">
            <v>张汉德</v>
          </cell>
        </row>
        <row r="2156">
          <cell r="B2156" t="str">
            <v>100000058386132</v>
          </cell>
          <cell r="C2156" t="str">
            <v>100000058215228</v>
          </cell>
          <cell r="D2156" t="str">
            <v>淅川县</v>
          </cell>
          <cell r="E2156" t="str">
            <v>荆紫关镇</v>
          </cell>
          <cell r="F2156" t="str">
            <v>小寺沟村</v>
          </cell>
          <cell r="G2156" t="str">
            <v>王长山</v>
          </cell>
          <cell r="H2156" t="str">
            <v>412927196711042173</v>
          </cell>
          <cell r="I2156" t="str">
            <v>淅川县人力资源和社会保障局</v>
          </cell>
          <cell r="J2156" t="str">
            <v>县（区）</v>
          </cell>
          <cell r="K2156" t="str">
            <v>金钰</v>
          </cell>
        </row>
        <row r="2157">
          <cell r="B2157" t="str">
            <v>100000058386132</v>
          </cell>
          <cell r="C2157" t="str">
            <v>100000058215228</v>
          </cell>
          <cell r="D2157" t="str">
            <v>淅川县</v>
          </cell>
          <cell r="E2157" t="str">
            <v>荆紫关镇</v>
          </cell>
          <cell r="F2157" t="str">
            <v>小寺沟村</v>
          </cell>
          <cell r="G2157" t="str">
            <v>王长山</v>
          </cell>
          <cell r="H2157" t="str">
            <v>412927196711042173</v>
          </cell>
          <cell r="I2157" t="str">
            <v>淅川县医保局</v>
          </cell>
          <cell r="J2157" t="str">
            <v>县（区）</v>
          </cell>
          <cell r="K2157" t="str">
            <v>金钰</v>
          </cell>
        </row>
        <row r="2158">
          <cell r="B2158" t="str">
            <v>100000058386132</v>
          </cell>
          <cell r="C2158" t="str">
            <v>100000058215228</v>
          </cell>
          <cell r="D2158" t="str">
            <v>淅川县</v>
          </cell>
          <cell r="E2158" t="str">
            <v>荆紫关镇</v>
          </cell>
          <cell r="F2158" t="str">
            <v>小寺沟村</v>
          </cell>
          <cell r="G2158" t="str">
            <v>王长山</v>
          </cell>
          <cell r="H2158" t="str">
            <v>412927196711042173</v>
          </cell>
          <cell r="I2158" t="str">
            <v>淅川县医保局</v>
          </cell>
          <cell r="J2158" t="str">
            <v>县（区）</v>
          </cell>
          <cell r="K2158" t="str">
            <v>张小菊</v>
          </cell>
        </row>
        <row r="2159">
          <cell r="B2159" t="str">
            <v>100000058388439</v>
          </cell>
          <cell r="C2159" t="str">
            <v>100000058327564</v>
          </cell>
          <cell r="D2159" t="str">
            <v>淅川县</v>
          </cell>
          <cell r="E2159" t="str">
            <v>荆紫关镇</v>
          </cell>
          <cell r="F2159" t="str">
            <v>汉王坪村</v>
          </cell>
          <cell r="G2159" t="str">
            <v>袁玉竹</v>
          </cell>
          <cell r="H2159" t="str">
            <v>41132319891130211X</v>
          </cell>
          <cell r="I2159" t="str">
            <v>淅川县公安局</v>
          </cell>
          <cell r="J2159" t="str">
            <v>县（区）</v>
          </cell>
          <cell r="K2159" t="str">
            <v>周轶</v>
          </cell>
        </row>
        <row r="2160">
          <cell r="B2160" t="str">
            <v>100000058396075</v>
          </cell>
          <cell r="C2160" t="str">
            <v>100000058168622</v>
          </cell>
          <cell r="D2160" t="str">
            <v>淅川县</v>
          </cell>
          <cell r="E2160" t="str">
            <v>荆紫关镇</v>
          </cell>
          <cell r="F2160" t="str">
            <v>穆营村</v>
          </cell>
          <cell r="G2160" t="str">
            <v>穆宏坡</v>
          </cell>
          <cell r="H2160" t="str">
            <v>41292719740626217432</v>
          </cell>
          <cell r="I2160" t="str">
            <v>荆紫关镇村两委</v>
          </cell>
          <cell r="J2160" t="str">
            <v>街道、镇、乡</v>
          </cell>
          <cell r="K2160" t="str">
            <v>王保生</v>
          </cell>
        </row>
        <row r="2161">
          <cell r="B2161" t="str">
            <v>100000058396075</v>
          </cell>
          <cell r="C2161" t="str">
            <v>100000058168622</v>
          </cell>
          <cell r="D2161" t="str">
            <v>淅川县</v>
          </cell>
          <cell r="E2161" t="str">
            <v>荆紫关镇</v>
          </cell>
          <cell r="F2161" t="str">
            <v>穆营村</v>
          </cell>
          <cell r="G2161" t="str">
            <v>穆宏坡</v>
          </cell>
          <cell r="H2161" t="str">
            <v>41292719740626217432</v>
          </cell>
          <cell r="I2161" t="str">
            <v>淅川县人民检察院</v>
          </cell>
          <cell r="J2161" t="str">
            <v>县（区）</v>
          </cell>
          <cell r="K2161" t="str">
            <v>高惠芳</v>
          </cell>
        </row>
        <row r="2162">
          <cell r="B2162" t="str">
            <v>100000058396075</v>
          </cell>
          <cell r="C2162" t="str">
            <v>100000058168622</v>
          </cell>
          <cell r="D2162" t="str">
            <v>淅川县</v>
          </cell>
          <cell r="E2162" t="str">
            <v>荆紫关镇</v>
          </cell>
          <cell r="F2162" t="str">
            <v>穆营村</v>
          </cell>
          <cell r="G2162" t="str">
            <v>穆宏坡</v>
          </cell>
          <cell r="H2162" t="str">
            <v>41292719740626217432</v>
          </cell>
          <cell r="I2162" t="str">
            <v>荆紫关镇村两委</v>
          </cell>
          <cell r="J2162" t="str">
            <v>街道、镇、乡</v>
          </cell>
          <cell r="K2162" t="str">
            <v>王振涛</v>
          </cell>
        </row>
        <row r="2163">
          <cell r="B2163" t="str">
            <v>100000058396075</v>
          </cell>
          <cell r="C2163" t="str">
            <v>100000058168622</v>
          </cell>
          <cell r="D2163" t="str">
            <v>淅川县</v>
          </cell>
          <cell r="E2163" t="str">
            <v>荆紫关镇</v>
          </cell>
          <cell r="F2163" t="str">
            <v>穆营村</v>
          </cell>
          <cell r="G2163" t="str">
            <v>穆宏坡</v>
          </cell>
          <cell r="H2163" t="str">
            <v>41292719740626217432</v>
          </cell>
          <cell r="I2163" t="str">
            <v>淅川县人民检察院</v>
          </cell>
          <cell r="J2163" t="str">
            <v>县（区）</v>
          </cell>
          <cell r="K2163" t="str">
            <v>王国辉</v>
          </cell>
        </row>
        <row r="2164">
          <cell r="B2164" t="str">
            <v>100000058398986</v>
          </cell>
          <cell r="C2164" t="str">
            <v>100000058211135</v>
          </cell>
          <cell r="D2164" t="str">
            <v>淅川县</v>
          </cell>
          <cell r="E2164" t="str">
            <v>荆紫关镇</v>
          </cell>
          <cell r="F2164" t="str">
            <v>小陡岭村</v>
          </cell>
          <cell r="G2164" t="str">
            <v>董振华</v>
          </cell>
          <cell r="H2164" t="str">
            <v>412927196603242151</v>
          </cell>
          <cell r="I2164" t="str">
            <v>淅川县教体局</v>
          </cell>
          <cell r="J2164" t="str">
            <v>县（区）</v>
          </cell>
          <cell r="K2164" t="str">
            <v>王振宇</v>
          </cell>
        </row>
        <row r="2165">
          <cell r="B2165" t="str">
            <v>100000058398986</v>
          </cell>
          <cell r="C2165" t="str">
            <v>100000058211135</v>
          </cell>
          <cell r="D2165" t="str">
            <v>淅川县</v>
          </cell>
          <cell r="E2165" t="str">
            <v>荆紫关镇</v>
          </cell>
          <cell r="F2165" t="str">
            <v>小陡岭村</v>
          </cell>
          <cell r="G2165" t="str">
            <v>董振华</v>
          </cell>
          <cell r="H2165" t="str">
            <v>412927196603242151</v>
          </cell>
          <cell r="I2165" t="str">
            <v>淅川县教育体育局</v>
          </cell>
          <cell r="J2165" t="str">
            <v>县（区）</v>
          </cell>
          <cell r="K2165" t="str">
            <v>陈万胜</v>
          </cell>
        </row>
        <row r="2166">
          <cell r="B2166" t="str">
            <v>100000058402734</v>
          </cell>
          <cell r="C2166" t="str">
            <v>100000058290415</v>
          </cell>
          <cell r="D2166" t="str">
            <v>淅川县</v>
          </cell>
          <cell r="E2166" t="str">
            <v>荆紫关镇</v>
          </cell>
          <cell r="F2166" t="str">
            <v>小寺沟村</v>
          </cell>
          <cell r="G2166" t="str">
            <v>冯丽丽</v>
          </cell>
          <cell r="H2166" t="str">
            <v>411323198903172124</v>
          </cell>
          <cell r="I2166" t="str">
            <v>淅川县医保局</v>
          </cell>
          <cell r="J2166" t="str">
            <v>县（区）</v>
          </cell>
          <cell r="K2166" t="str">
            <v>凌军</v>
          </cell>
        </row>
        <row r="2167">
          <cell r="B2167" t="str">
            <v>100000058402734</v>
          </cell>
          <cell r="C2167" t="str">
            <v>100000058290415</v>
          </cell>
          <cell r="D2167" t="str">
            <v>淅川县</v>
          </cell>
          <cell r="E2167" t="str">
            <v>荆紫关镇</v>
          </cell>
          <cell r="F2167" t="str">
            <v>小寺沟村</v>
          </cell>
          <cell r="G2167" t="str">
            <v>冯丽丽</v>
          </cell>
          <cell r="H2167" t="str">
            <v>411323198903172124</v>
          </cell>
          <cell r="I2167" t="str">
            <v>淅川县人力资源和社会保障局</v>
          </cell>
          <cell r="J2167" t="str">
            <v>县（区）</v>
          </cell>
          <cell r="K2167" t="str">
            <v>凌军</v>
          </cell>
        </row>
        <row r="2168">
          <cell r="B2168" t="str">
            <v>100000058402853</v>
          </cell>
          <cell r="C2168" t="str">
            <v>100000058267095</v>
          </cell>
          <cell r="D2168" t="str">
            <v>淅川县</v>
          </cell>
          <cell r="E2168" t="str">
            <v>荆紫关镇</v>
          </cell>
          <cell r="F2168" t="str">
            <v>冯营村</v>
          </cell>
          <cell r="G2168" t="str">
            <v>李双伟</v>
          </cell>
          <cell r="H2168" t="str">
            <v>412927197401192111</v>
          </cell>
          <cell r="I2168" t="str">
            <v>淅川县科学技术协会</v>
          </cell>
          <cell r="J2168" t="str">
            <v>县（区）</v>
          </cell>
          <cell r="K2168" t="str">
            <v>唐荣占</v>
          </cell>
        </row>
        <row r="2169">
          <cell r="B2169" t="str">
            <v>100000058402853</v>
          </cell>
          <cell r="C2169" t="str">
            <v>100000058267095</v>
          </cell>
          <cell r="D2169" t="str">
            <v>淅川县</v>
          </cell>
          <cell r="E2169" t="str">
            <v>荆紫关镇</v>
          </cell>
          <cell r="F2169" t="str">
            <v>冯营村</v>
          </cell>
          <cell r="G2169" t="str">
            <v>李双伟</v>
          </cell>
          <cell r="H2169" t="str">
            <v>412927197401192111</v>
          </cell>
          <cell r="I2169" t="str">
            <v>淅川县科学技术协会</v>
          </cell>
          <cell r="J2169" t="str">
            <v>县（区）</v>
          </cell>
          <cell r="K2169" t="str">
            <v>王晓飞</v>
          </cell>
        </row>
        <row r="2170">
          <cell r="B2170" t="str">
            <v>100000058449013</v>
          </cell>
          <cell r="C2170" t="str">
            <v>100000058168587</v>
          </cell>
          <cell r="D2170" t="str">
            <v>淅川县</v>
          </cell>
          <cell r="E2170" t="str">
            <v>荆紫关镇</v>
          </cell>
          <cell r="F2170" t="str">
            <v>小陡岭村</v>
          </cell>
          <cell r="G2170" t="str">
            <v>燕建伟</v>
          </cell>
          <cell r="H2170" t="str">
            <v>412927197902122234</v>
          </cell>
          <cell r="I2170" t="str">
            <v>淅川县教体局</v>
          </cell>
          <cell r="J2170" t="str">
            <v>县（区）</v>
          </cell>
          <cell r="K2170" t="str">
            <v>吴明辉</v>
          </cell>
        </row>
        <row r="2171">
          <cell r="B2171" t="str">
            <v>100000058449013</v>
          </cell>
          <cell r="C2171" t="str">
            <v>100000058168587</v>
          </cell>
          <cell r="D2171" t="str">
            <v>淅川县</v>
          </cell>
          <cell r="E2171" t="str">
            <v>荆紫关镇</v>
          </cell>
          <cell r="F2171" t="str">
            <v>小陡岭村</v>
          </cell>
          <cell r="G2171" t="str">
            <v>燕建伟</v>
          </cell>
          <cell r="H2171" t="str">
            <v>412927197902122234</v>
          </cell>
          <cell r="I2171" t="str">
            <v>淅川县教体局</v>
          </cell>
          <cell r="J2171" t="str">
            <v>街道、镇、乡</v>
          </cell>
          <cell r="K2171" t="str">
            <v>全红伟</v>
          </cell>
        </row>
        <row r="2172">
          <cell r="B2172" t="str">
            <v>100000058449271</v>
          </cell>
          <cell r="C2172" t="str">
            <v>100000058376728</v>
          </cell>
          <cell r="D2172" t="str">
            <v>淅川县</v>
          </cell>
          <cell r="E2172" t="str">
            <v>荆紫关镇</v>
          </cell>
          <cell r="F2172" t="str">
            <v>吴家沟村</v>
          </cell>
          <cell r="G2172" t="str">
            <v>吴金宝</v>
          </cell>
          <cell r="H2172" t="str">
            <v>411323200303292114</v>
          </cell>
          <cell r="I2172" t="str">
            <v>淅川县人民检察院</v>
          </cell>
          <cell r="J2172" t="str">
            <v>县（区）</v>
          </cell>
          <cell r="K2172" t="str">
            <v>杨中阳</v>
          </cell>
        </row>
        <row r="2173">
          <cell r="B2173" t="str">
            <v>100000058449271</v>
          </cell>
          <cell r="C2173" t="str">
            <v>100000058376728</v>
          </cell>
          <cell r="D2173" t="str">
            <v>淅川县</v>
          </cell>
          <cell r="E2173" t="str">
            <v>荆紫关镇</v>
          </cell>
          <cell r="F2173" t="str">
            <v>吴家沟村</v>
          </cell>
          <cell r="G2173" t="str">
            <v>吴金宝</v>
          </cell>
          <cell r="H2173" t="str">
            <v>411323200303292114</v>
          </cell>
          <cell r="I2173" t="str">
            <v>淅川县人民检察院</v>
          </cell>
          <cell r="J2173" t="str">
            <v>县（区）</v>
          </cell>
          <cell r="K2173" t="str">
            <v>李东兴</v>
          </cell>
        </row>
        <row r="2174">
          <cell r="B2174" t="str">
            <v>100000058449271</v>
          </cell>
          <cell r="C2174" t="str">
            <v>100000058376728</v>
          </cell>
          <cell r="D2174" t="str">
            <v>淅川县</v>
          </cell>
          <cell r="E2174" t="str">
            <v>荆紫关镇</v>
          </cell>
          <cell r="F2174" t="str">
            <v>吴家沟村</v>
          </cell>
          <cell r="G2174" t="str">
            <v>吴金宝</v>
          </cell>
          <cell r="H2174" t="str">
            <v>411323200303292114</v>
          </cell>
          <cell r="I2174" t="str">
            <v>淅川县人民检察院</v>
          </cell>
          <cell r="J2174" t="str">
            <v>县（区）</v>
          </cell>
          <cell r="K2174" t="str">
            <v>袁红伟</v>
          </cell>
        </row>
        <row r="2175">
          <cell r="B2175" t="str">
            <v>100000058470646</v>
          </cell>
          <cell r="C2175" t="str">
            <v>100000058135879</v>
          </cell>
          <cell r="D2175" t="str">
            <v>淅川县</v>
          </cell>
          <cell r="E2175" t="str">
            <v>荆紫关镇</v>
          </cell>
          <cell r="F2175" t="str">
            <v>小寺沟村</v>
          </cell>
          <cell r="G2175" t="str">
            <v>李平坡</v>
          </cell>
          <cell r="H2175" t="str">
            <v>412927197808222132</v>
          </cell>
          <cell r="I2175" t="str">
            <v>淅川县人力资源和社会保障局</v>
          </cell>
          <cell r="J2175" t="str">
            <v>县（区）</v>
          </cell>
          <cell r="K2175" t="str">
            <v>张汉德</v>
          </cell>
        </row>
        <row r="2176">
          <cell r="B2176" t="str">
            <v>100000058470646</v>
          </cell>
          <cell r="C2176" t="str">
            <v>100000058135879</v>
          </cell>
          <cell r="D2176" t="str">
            <v>淅川县</v>
          </cell>
          <cell r="E2176" t="str">
            <v>荆紫关镇</v>
          </cell>
          <cell r="F2176" t="str">
            <v>小寺沟村</v>
          </cell>
          <cell r="G2176" t="str">
            <v>李平坡</v>
          </cell>
          <cell r="H2176" t="str">
            <v>412927197808222132</v>
          </cell>
          <cell r="I2176" t="str">
            <v>淅川县人社局</v>
          </cell>
          <cell r="J2176" t="str">
            <v>县（区）</v>
          </cell>
          <cell r="K2176" t="str">
            <v>徐航</v>
          </cell>
        </row>
        <row r="2177">
          <cell r="B2177" t="str">
            <v>100000058477296</v>
          </cell>
          <cell r="C2177" t="str">
            <v>100000058390167</v>
          </cell>
          <cell r="D2177" t="str">
            <v>淅川县</v>
          </cell>
          <cell r="E2177" t="str">
            <v>荆紫关镇</v>
          </cell>
          <cell r="F2177" t="str">
            <v>汉王坪村</v>
          </cell>
          <cell r="G2177" t="str">
            <v>谢志强</v>
          </cell>
          <cell r="H2177" t="str">
            <v>412927196210232112</v>
          </cell>
          <cell r="I2177" t="str">
            <v>淅川县公安局</v>
          </cell>
          <cell r="J2177" t="str">
            <v>县（区）</v>
          </cell>
          <cell r="K2177" t="str">
            <v>石莉</v>
          </cell>
        </row>
        <row r="2178">
          <cell r="B2178" t="str">
            <v>100000058498947</v>
          </cell>
          <cell r="C2178" t="str">
            <v>100000058313235</v>
          </cell>
          <cell r="D2178" t="str">
            <v>淅川县</v>
          </cell>
          <cell r="E2178" t="str">
            <v>荆紫关镇</v>
          </cell>
          <cell r="F2178" t="str">
            <v>小寺沟村</v>
          </cell>
          <cell r="G2178" t="str">
            <v>王贺龙</v>
          </cell>
          <cell r="H2178" t="str">
            <v>41132319820421213144</v>
          </cell>
          <cell r="I2178" t="str">
            <v>淅川县人力资源和社会保障局</v>
          </cell>
          <cell r="J2178" t="str">
            <v>县（区）</v>
          </cell>
          <cell r="K2178" t="str">
            <v>王玉祥</v>
          </cell>
        </row>
        <row r="2179">
          <cell r="B2179" t="str">
            <v>100000058498947</v>
          </cell>
          <cell r="C2179" t="str">
            <v>100000058313235</v>
          </cell>
          <cell r="D2179" t="str">
            <v>淅川县</v>
          </cell>
          <cell r="E2179" t="str">
            <v>荆紫关镇</v>
          </cell>
          <cell r="F2179" t="str">
            <v>小寺沟村</v>
          </cell>
          <cell r="G2179" t="str">
            <v>王贺龙</v>
          </cell>
          <cell r="H2179" t="str">
            <v>41132319820421213144</v>
          </cell>
          <cell r="I2179" t="str">
            <v>淅川县人社局</v>
          </cell>
          <cell r="J2179" t="str">
            <v>县（区）</v>
          </cell>
          <cell r="K2179" t="str">
            <v>王志勇</v>
          </cell>
        </row>
        <row r="2180">
          <cell r="B2180" t="str">
            <v>100000058498947</v>
          </cell>
          <cell r="C2180" t="str">
            <v>100000058313235</v>
          </cell>
          <cell r="D2180" t="str">
            <v>淅川县</v>
          </cell>
          <cell r="E2180" t="str">
            <v>荆紫关镇</v>
          </cell>
          <cell r="F2180" t="str">
            <v>小寺沟村</v>
          </cell>
          <cell r="G2180" t="str">
            <v>王贺龙</v>
          </cell>
          <cell r="H2180" t="str">
            <v>41132319820421213144</v>
          </cell>
          <cell r="I2180" t="str">
            <v>淅川县人力资源和社会保障局</v>
          </cell>
          <cell r="J2180" t="str">
            <v>县（区）</v>
          </cell>
          <cell r="K2180" t="str">
            <v>张武胜</v>
          </cell>
        </row>
        <row r="2181">
          <cell r="B2181" t="str">
            <v>100000058508401</v>
          </cell>
          <cell r="C2181" t="str">
            <v>100000058339347</v>
          </cell>
          <cell r="D2181" t="str">
            <v>淅川县</v>
          </cell>
          <cell r="E2181" t="str">
            <v>荆紫关镇</v>
          </cell>
          <cell r="F2181" t="str">
            <v>小陡岭村</v>
          </cell>
          <cell r="G2181" t="str">
            <v>刘宏彦</v>
          </cell>
          <cell r="H2181" t="str">
            <v>41292719510827213X</v>
          </cell>
          <cell r="I2181" t="str">
            <v>淅川县教育体育局</v>
          </cell>
          <cell r="J2181" t="str">
            <v>县（区）</v>
          </cell>
          <cell r="K2181" t="str">
            <v>丁鹏</v>
          </cell>
        </row>
        <row r="2182">
          <cell r="B2182" t="str">
            <v>100000058508401</v>
          </cell>
          <cell r="C2182" t="str">
            <v>100000058339347</v>
          </cell>
          <cell r="D2182" t="str">
            <v>淅川县</v>
          </cell>
          <cell r="E2182" t="str">
            <v>荆紫关镇</v>
          </cell>
          <cell r="F2182" t="str">
            <v>小陡岭村</v>
          </cell>
          <cell r="G2182" t="str">
            <v>刘宏彦</v>
          </cell>
          <cell r="H2182" t="str">
            <v>41292719510827213X</v>
          </cell>
          <cell r="I2182" t="str">
            <v>淅川县教体局</v>
          </cell>
          <cell r="J2182" t="str">
            <v>街道、镇、乡</v>
          </cell>
          <cell r="K2182" t="str">
            <v>柴吉林</v>
          </cell>
        </row>
        <row r="2183">
          <cell r="B2183" t="str">
            <v>100000058513163</v>
          </cell>
          <cell r="C2183" t="str">
            <v>100000058419944</v>
          </cell>
          <cell r="D2183" t="str">
            <v>淅川县</v>
          </cell>
          <cell r="E2183" t="str">
            <v>荆紫关镇</v>
          </cell>
          <cell r="F2183" t="str">
            <v>冯营村</v>
          </cell>
          <cell r="G2183" t="str">
            <v>冯建伟</v>
          </cell>
          <cell r="H2183" t="str">
            <v>412927197907232117</v>
          </cell>
          <cell r="I2183" t="str">
            <v>淅川县人社局</v>
          </cell>
          <cell r="J2183" t="str">
            <v>县（区）</v>
          </cell>
          <cell r="K2183" t="str">
            <v>张峰</v>
          </cell>
        </row>
        <row r="2184">
          <cell r="B2184" t="str">
            <v>100000058513163</v>
          </cell>
          <cell r="C2184" t="str">
            <v>100000058419944</v>
          </cell>
          <cell r="D2184" t="str">
            <v>淅川县</v>
          </cell>
          <cell r="E2184" t="str">
            <v>荆紫关镇</v>
          </cell>
          <cell r="F2184" t="str">
            <v>冯营村</v>
          </cell>
          <cell r="G2184" t="str">
            <v>冯建伟</v>
          </cell>
          <cell r="H2184" t="str">
            <v>412927197907232117</v>
          </cell>
          <cell r="I2184" t="str">
            <v>淅川县人社局</v>
          </cell>
          <cell r="J2184" t="str">
            <v>县（区）</v>
          </cell>
          <cell r="K2184" t="str">
            <v>李毅</v>
          </cell>
        </row>
        <row r="2185">
          <cell r="B2185" t="str">
            <v>100000058521085</v>
          </cell>
          <cell r="C2185" t="str">
            <v>100000058145969</v>
          </cell>
          <cell r="D2185" t="str">
            <v>淅川县</v>
          </cell>
          <cell r="E2185" t="str">
            <v>荆紫关镇</v>
          </cell>
          <cell r="F2185" t="str">
            <v>小寺沟村</v>
          </cell>
          <cell r="G2185" t="str">
            <v>王宏海</v>
          </cell>
          <cell r="H2185" t="str">
            <v>412927197309192151</v>
          </cell>
          <cell r="I2185" t="str">
            <v>淅川县人力资源和社会保障局</v>
          </cell>
          <cell r="J2185" t="str">
            <v>县（区）</v>
          </cell>
          <cell r="K2185" t="str">
            <v>王玉祥</v>
          </cell>
        </row>
        <row r="2186">
          <cell r="B2186" t="str">
            <v>100000058540151</v>
          </cell>
          <cell r="C2186" t="str">
            <v>100000058180553</v>
          </cell>
          <cell r="D2186" t="str">
            <v>淅川县</v>
          </cell>
          <cell r="E2186" t="str">
            <v>荆紫关镇</v>
          </cell>
          <cell r="F2186" t="str">
            <v>小陡岭村</v>
          </cell>
          <cell r="G2186" t="str">
            <v>柯富岸</v>
          </cell>
          <cell r="H2186" t="str">
            <v>412927197303212211</v>
          </cell>
          <cell r="I2186" t="str">
            <v>淅川县教体局</v>
          </cell>
          <cell r="J2186" t="str">
            <v>县（区）</v>
          </cell>
          <cell r="K2186" t="str">
            <v>万彦君</v>
          </cell>
        </row>
        <row r="2187">
          <cell r="B2187" t="str">
            <v>100000058540151</v>
          </cell>
          <cell r="C2187" t="str">
            <v>100000058180553</v>
          </cell>
          <cell r="D2187" t="str">
            <v>淅川县</v>
          </cell>
          <cell r="E2187" t="str">
            <v>荆紫关镇</v>
          </cell>
          <cell r="F2187" t="str">
            <v>小陡岭村</v>
          </cell>
          <cell r="G2187" t="str">
            <v>柯富岸</v>
          </cell>
          <cell r="H2187" t="str">
            <v>412927197303212211</v>
          </cell>
          <cell r="I2187" t="str">
            <v>淅川县教育体育局</v>
          </cell>
          <cell r="J2187" t="str">
            <v>县（区）</v>
          </cell>
          <cell r="K2187" t="str">
            <v>熊宗德</v>
          </cell>
        </row>
        <row r="2188">
          <cell r="B2188" t="str">
            <v>100000058542914</v>
          </cell>
          <cell r="C2188" t="str">
            <v>100000058167974</v>
          </cell>
          <cell r="D2188" t="str">
            <v>淅川县</v>
          </cell>
          <cell r="E2188" t="str">
            <v>荆紫关镇</v>
          </cell>
          <cell r="F2188" t="str">
            <v>小寺沟村</v>
          </cell>
          <cell r="G2188" t="str">
            <v>冯中银</v>
          </cell>
          <cell r="H2188" t="str">
            <v>41292719570108211843</v>
          </cell>
          <cell r="I2188" t="str">
            <v>淅川县医保局</v>
          </cell>
          <cell r="J2188" t="str">
            <v>县（区）</v>
          </cell>
          <cell r="K2188" t="str">
            <v>凌军</v>
          </cell>
        </row>
        <row r="2189">
          <cell r="B2189" t="str">
            <v>100000058542914</v>
          </cell>
          <cell r="C2189" t="str">
            <v>100000058167974</v>
          </cell>
          <cell r="D2189" t="str">
            <v>淅川县</v>
          </cell>
          <cell r="E2189" t="str">
            <v>荆紫关镇</v>
          </cell>
          <cell r="F2189" t="str">
            <v>小寺沟村</v>
          </cell>
          <cell r="G2189" t="str">
            <v>冯中银</v>
          </cell>
          <cell r="H2189" t="str">
            <v>41292719570108211843</v>
          </cell>
          <cell r="I2189" t="str">
            <v>淅川县人力资源和社会保障局</v>
          </cell>
          <cell r="J2189" t="str">
            <v>县（区）</v>
          </cell>
          <cell r="K2189" t="str">
            <v>凌军</v>
          </cell>
        </row>
        <row r="2190">
          <cell r="B2190" t="str">
            <v>100000058547382</v>
          </cell>
          <cell r="C2190" t="str">
            <v>100000058323931</v>
          </cell>
          <cell r="D2190" t="str">
            <v>淅川县</v>
          </cell>
          <cell r="E2190" t="str">
            <v>荆紫关镇</v>
          </cell>
          <cell r="F2190" t="str">
            <v>小陡岭村</v>
          </cell>
          <cell r="G2190" t="str">
            <v>邵天奇</v>
          </cell>
          <cell r="H2190" t="str">
            <v>41292719521208215X</v>
          </cell>
          <cell r="I2190" t="str">
            <v>淅川县教育体育局</v>
          </cell>
          <cell r="J2190" t="str">
            <v>县（区）</v>
          </cell>
          <cell r="K2190" t="str">
            <v>陈万胜</v>
          </cell>
        </row>
        <row r="2191">
          <cell r="B2191" t="str">
            <v>100000058547382</v>
          </cell>
          <cell r="C2191" t="str">
            <v>100000058323931</v>
          </cell>
          <cell r="D2191" t="str">
            <v>淅川县</v>
          </cell>
          <cell r="E2191" t="str">
            <v>荆紫关镇</v>
          </cell>
          <cell r="F2191" t="str">
            <v>小陡岭村</v>
          </cell>
          <cell r="G2191" t="str">
            <v>邵天奇</v>
          </cell>
          <cell r="H2191" t="str">
            <v>41292719521208215X</v>
          </cell>
          <cell r="I2191" t="str">
            <v>淅川县教体局</v>
          </cell>
          <cell r="J2191" t="str">
            <v>县（区）</v>
          </cell>
          <cell r="K2191" t="str">
            <v>王振宇</v>
          </cell>
        </row>
        <row r="2192">
          <cell r="B2192" t="str">
            <v>100000058551010</v>
          </cell>
          <cell r="C2192" t="str">
            <v>100000058422992</v>
          </cell>
          <cell r="D2192" t="str">
            <v>淅川县</v>
          </cell>
          <cell r="E2192" t="str">
            <v>荆紫关镇</v>
          </cell>
          <cell r="F2192" t="str">
            <v>小寺沟村</v>
          </cell>
          <cell r="G2192" t="str">
            <v>程来成</v>
          </cell>
          <cell r="H2192" t="str">
            <v>412927197107152215</v>
          </cell>
          <cell r="I2192" t="str">
            <v>淅川县人力资源和社会保障局</v>
          </cell>
          <cell r="J2192" t="str">
            <v>县（区）</v>
          </cell>
          <cell r="K2192" t="str">
            <v>张汉德</v>
          </cell>
        </row>
        <row r="2193">
          <cell r="B2193" t="str">
            <v>100000058551010</v>
          </cell>
          <cell r="C2193" t="str">
            <v>100000058422992</v>
          </cell>
          <cell r="D2193" t="str">
            <v>淅川县</v>
          </cell>
          <cell r="E2193" t="str">
            <v>荆紫关镇</v>
          </cell>
          <cell r="F2193" t="str">
            <v>小寺沟村</v>
          </cell>
          <cell r="G2193" t="str">
            <v>程来成</v>
          </cell>
          <cell r="H2193" t="str">
            <v>412927197107152215</v>
          </cell>
          <cell r="I2193" t="str">
            <v>淅川县人社局</v>
          </cell>
          <cell r="J2193" t="str">
            <v>县（区）</v>
          </cell>
          <cell r="K2193" t="str">
            <v>徐航</v>
          </cell>
        </row>
        <row r="2194">
          <cell r="B2194" t="str">
            <v>100000058627518</v>
          </cell>
          <cell r="C2194" t="str">
            <v>100000058554962</v>
          </cell>
          <cell r="D2194" t="str">
            <v>淅川县</v>
          </cell>
          <cell r="E2194" t="str">
            <v>荆紫关镇</v>
          </cell>
          <cell r="F2194" t="str">
            <v>冯营村</v>
          </cell>
          <cell r="G2194" t="str">
            <v>冯新国</v>
          </cell>
          <cell r="H2194" t="str">
            <v>412927196810292178</v>
          </cell>
          <cell r="I2194" t="str">
            <v>淅川县科学技术协会</v>
          </cell>
          <cell r="J2194" t="str">
            <v>县（区）</v>
          </cell>
          <cell r="K2194" t="str">
            <v>唐荣占</v>
          </cell>
        </row>
        <row r="2195">
          <cell r="B2195" t="str">
            <v>100000058627518</v>
          </cell>
          <cell r="C2195" t="str">
            <v>100000058554962</v>
          </cell>
          <cell r="D2195" t="str">
            <v>淅川县</v>
          </cell>
          <cell r="E2195" t="str">
            <v>荆紫关镇</v>
          </cell>
          <cell r="F2195" t="str">
            <v>冯营村</v>
          </cell>
          <cell r="G2195" t="str">
            <v>冯新国</v>
          </cell>
          <cell r="H2195" t="str">
            <v>412927196810292178</v>
          </cell>
          <cell r="I2195" t="str">
            <v>淅川县科学技术协会</v>
          </cell>
          <cell r="J2195" t="str">
            <v>县（区）</v>
          </cell>
          <cell r="K2195" t="str">
            <v>王晓飞</v>
          </cell>
        </row>
        <row r="2196">
          <cell r="B2196" t="str">
            <v>100000059189723</v>
          </cell>
          <cell r="C2196" t="str">
            <v>100000058571647</v>
          </cell>
          <cell r="D2196" t="str">
            <v>淅川县</v>
          </cell>
          <cell r="E2196" t="str">
            <v>荆紫关镇</v>
          </cell>
          <cell r="F2196" t="str">
            <v>大扒村</v>
          </cell>
          <cell r="G2196" t="str">
            <v>程信安</v>
          </cell>
          <cell r="H2196" t="str">
            <v>412927197306292157</v>
          </cell>
          <cell r="I2196" t="str">
            <v>淅川县教体局</v>
          </cell>
          <cell r="J2196" t="str">
            <v>县（区）</v>
          </cell>
          <cell r="K2196" t="str">
            <v>胡丰勤</v>
          </cell>
        </row>
        <row r="2197">
          <cell r="B2197" t="str">
            <v>100000059189723</v>
          </cell>
          <cell r="C2197" t="str">
            <v>100000058571647</v>
          </cell>
          <cell r="D2197" t="str">
            <v>淅川县</v>
          </cell>
          <cell r="E2197" t="str">
            <v>荆紫关镇</v>
          </cell>
          <cell r="F2197" t="str">
            <v>大扒村</v>
          </cell>
          <cell r="G2197" t="str">
            <v>程信安</v>
          </cell>
          <cell r="H2197" t="str">
            <v>412927197306292157</v>
          </cell>
          <cell r="I2197" t="str">
            <v>淅川县教体局</v>
          </cell>
          <cell r="J2197" t="str">
            <v>街道、镇、乡</v>
          </cell>
          <cell r="K2197" t="str">
            <v>李士红</v>
          </cell>
        </row>
        <row r="2198">
          <cell r="B2198" t="str">
            <v>100000059202683</v>
          </cell>
          <cell r="C2198" t="str">
            <v>100000059151200</v>
          </cell>
          <cell r="D2198" t="str">
            <v>淅川县</v>
          </cell>
          <cell r="E2198" t="str">
            <v>荆紫关镇</v>
          </cell>
          <cell r="F2198" t="str">
            <v>汉王坪村</v>
          </cell>
          <cell r="G2198" t="str">
            <v>柳振强</v>
          </cell>
          <cell r="H2198" t="str">
            <v>412927195612142115</v>
          </cell>
          <cell r="I2198" t="str">
            <v>淅川县公安局</v>
          </cell>
          <cell r="J2198" t="str">
            <v>县（区）</v>
          </cell>
          <cell r="K2198" t="str">
            <v>石莉</v>
          </cell>
        </row>
        <row r="2199">
          <cell r="B2199" t="str">
            <v>100000059436432</v>
          </cell>
          <cell r="C2199" t="str">
            <v>100000072725582</v>
          </cell>
          <cell r="D2199" t="str">
            <v>淅川县</v>
          </cell>
          <cell r="E2199" t="str">
            <v>荆紫关镇</v>
          </cell>
          <cell r="F2199" t="str">
            <v>小陡岭村</v>
          </cell>
          <cell r="G2199" t="str">
            <v>姜桂连</v>
          </cell>
          <cell r="H2199" t="str">
            <v>412927195812122143</v>
          </cell>
          <cell r="I2199" t="str">
            <v>淅川县教体局</v>
          </cell>
          <cell r="J2199" t="str">
            <v>县（区）</v>
          </cell>
          <cell r="K2199" t="str">
            <v>周立臣</v>
          </cell>
        </row>
        <row r="2200">
          <cell r="B2200" t="str">
            <v>100000059436432</v>
          </cell>
          <cell r="C2200" t="str">
            <v>100000072725582</v>
          </cell>
          <cell r="D2200" t="str">
            <v>淅川县</v>
          </cell>
          <cell r="E2200" t="str">
            <v>荆紫关镇</v>
          </cell>
          <cell r="F2200" t="str">
            <v>小陡岭村</v>
          </cell>
          <cell r="G2200" t="str">
            <v>姜桂连</v>
          </cell>
          <cell r="H2200" t="str">
            <v>412927195812122143</v>
          </cell>
          <cell r="I2200" t="str">
            <v>荆紫关镇人民政府</v>
          </cell>
          <cell r="J2200" t="str">
            <v>街道、镇、乡</v>
          </cell>
          <cell r="K2200" t="str">
            <v>杜华强</v>
          </cell>
        </row>
        <row r="2201">
          <cell r="B2201" t="str">
            <v>100000059498076</v>
          </cell>
          <cell r="C2201" t="str">
            <v>100000059269548</v>
          </cell>
          <cell r="D2201" t="str">
            <v>淅川县</v>
          </cell>
          <cell r="E2201" t="str">
            <v>荆紫关镇</v>
          </cell>
          <cell r="F2201" t="str">
            <v>小寺沟村</v>
          </cell>
          <cell r="G2201" t="str">
            <v>田根顺</v>
          </cell>
          <cell r="H2201" t="str">
            <v>412927194005272159</v>
          </cell>
          <cell r="I2201" t="str">
            <v>淅川县人力资源和社会保障局</v>
          </cell>
          <cell r="J2201" t="str">
            <v>县（区）</v>
          </cell>
          <cell r="K2201" t="str">
            <v>柴玉东</v>
          </cell>
        </row>
        <row r="2202">
          <cell r="B2202" t="str">
            <v>100000059498076</v>
          </cell>
          <cell r="C2202" t="str">
            <v>100000059269548</v>
          </cell>
          <cell r="D2202" t="str">
            <v>淅川县</v>
          </cell>
          <cell r="E2202" t="str">
            <v>荆紫关镇</v>
          </cell>
          <cell r="F2202" t="str">
            <v>小寺沟村</v>
          </cell>
          <cell r="G2202" t="str">
            <v>田根顺</v>
          </cell>
          <cell r="H2202" t="str">
            <v>412927194005272159</v>
          </cell>
          <cell r="I2202" t="str">
            <v>淅川县人力资源和社会保障局</v>
          </cell>
          <cell r="J2202" t="str">
            <v>县（区）</v>
          </cell>
          <cell r="K2202" t="str">
            <v>梁万琥</v>
          </cell>
        </row>
        <row r="2203">
          <cell r="B2203" t="str">
            <v>100000059617285</v>
          </cell>
          <cell r="C2203" t="str">
            <v>100000059454976</v>
          </cell>
          <cell r="D2203" t="str">
            <v>淅川县</v>
          </cell>
          <cell r="E2203" t="str">
            <v>荆紫关镇</v>
          </cell>
          <cell r="F2203" t="str">
            <v>小陡岭村</v>
          </cell>
          <cell r="G2203" t="str">
            <v>徐老伍</v>
          </cell>
          <cell r="H2203" t="str">
            <v>411323198306012130</v>
          </cell>
          <cell r="I2203" t="str">
            <v>淅川县教育体育局</v>
          </cell>
          <cell r="J2203" t="str">
            <v>县（区）</v>
          </cell>
          <cell r="K2203" t="str">
            <v>杨红江</v>
          </cell>
        </row>
        <row r="2204">
          <cell r="B2204" t="str">
            <v>100000059617285</v>
          </cell>
          <cell r="C2204" t="str">
            <v>100000059454976</v>
          </cell>
          <cell r="D2204" t="str">
            <v>淅川县</v>
          </cell>
          <cell r="E2204" t="str">
            <v>荆紫关镇</v>
          </cell>
          <cell r="F2204" t="str">
            <v>小陡岭村</v>
          </cell>
          <cell r="G2204" t="str">
            <v>徐老伍</v>
          </cell>
          <cell r="H2204" t="str">
            <v>411323198306012130</v>
          </cell>
          <cell r="I2204" t="str">
            <v>淅川县教体局</v>
          </cell>
          <cell r="J2204" t="str">
            <v>街道、镇、乡</v>
          </cell>
          <cell r="K2204" t="str">
            <v>全红伟</v>
          </cell>
        </row>
        <row r="2205">
          <cell r="B2205" t="str">
            <v>100000059639192</v>
          </cell>
          <cell r="C2205" t="str">
            <v>100000059487761</v>
          </cell>
          <cell r="D2205" t="str">
            <v>淅川县</v>
          </cell>
          <cell r="E2205" t="str">
            <v>荆紫关镇</v>
          </cell>
          <cell r="F2205" t="str">
            <v>汉王坪村</v>
          </cell>
          <cell r="G2205" t="str">
            <v>陆全兴</v>
          </cell>
          <cell r="H2205" t="str">
            <v>41292719571020215043</v>
          </cell>
          <cell r="I2205" t="str">
            <v>淅川县人民检察院</v>
          </cell>
          <cell r="J2205" t="str">
            <v>县（区）</v>
          </cell>
          <cell r="K2205" t="str">
            <v>张建伟</v>
          </cell>
        </row>
        <row r="2206">
          <cell r="B2206" t="str">
            <v>100000059675832</v>
          </cell>
          <cell r="C2206" t="str">
            <v>100000059534623</v>
          </cell>
          <cell r="D2206" t="str">
            <v>淅川县</v>
          </cell>
          <cell r="E2206" t="str">
            <v>荆紫关镇</v>
          </cell>
          <cell r="F2206" t="str">
            <v>小寺沟村</v>
          </cell>
          <cell r="G2206" t="str">
            <v>田书成</v>
          </cell>
          <cell r="H2206" t="str">
            <v>412927197101112132</v>
          </cell>
          <cell r="I2206" t="str">
            <v>淅川县人力资源和社会保障局</v>
          </cell>
          <cell r="J2206" t="str">
            <v>县（区）</v>
          </cell>
          <cell r="K2206" t="str">
            <v>柴玉东</v>
          </cell>
        </row>
        <row r="2207">
          <cell r="B2207" t="str">
            <v>100000059675832</v>
          </cell>
          <cell r="C2207" t="str">
            <v>100000059534623</v>
          </cell>
          <cell r="D2207" t="str">
            <v>淅川县</v>
          </cell>
          <cell r="E2207" t="str">
            <v>荆紫关镇</v>
          </cell>
          <cell r="F2207" t="str">
            <v>小寺沟村</v>
          </cell>
          <cell r="G2207" t="str">
            <v>田书成</v>
          </cell>
          <cell r="H2207" t="str">
            <v>412927197101112132</v>
          </cell>
          <cell r="I2207" t="str">
            <v>淅川县人力资源和社会保障局</v>
          </cell>
          <cell r="J2207" t="str">
            <v>县（区）</v>
          </cell>
          <cell r="K2207" t="str">
            <v>梁万琥</v>
          </cell>
        </row>
        <row r="2208">
          <cell r="B2208" t="str">
            <v>100000059688465</v>
          </cell>
          <cell r="C2208" t="str">
            <v>100000059450724</v>
          </cell>
          <cell r="D2208" t="str">
            <v>淅川县</v>
          </cell>
          <cell r="E2208" t="str">
            <v>荆紫关镇</v>
          </cell>
          <cell r="F2208" t="str">
            <v>三岔村</v>
          </cell>
          <cell r="G2208" t="str">
            <v>吴占伟</v>
          </cell>
          <cell r="H2208" t="str">
            <v>41292719790614213644</v>
          </cell>
          <cell r="I2208" t="str">
            <v>淅川县城镇集体工业联社</v>
          </cell>
          <cell r="J2208" t="str">
            <v>县（区）</v>
          </cell>
          <cell r="K2208" t="str">
            <v>曹欣</v>
          </cell>
        </row>
        <row r="2209">
          <cell r="B2209" t="str">
            <v>100000059727128</v>
          </cell>
          <cell r="C2209" t="str">
            <v>100000059616686</v>
          </cell>
          <cell r="D2209" t="str">
            <v>淅川县</v>
          </cell>
          <cell r="E2209" t="str">
            <v>荆紫关镇</v>
          </cell>
          <cell r="F2209" t="str">
            <v>冯营村</v>
          </cell>
          <cell r="G2209" t="str">
            <v>李双有</v>
          </cell>
          <cell r="H2209" t="str">
            <v>412927197404072115</v>
          </cell>
          <cell r="I2209" t="str">
            <v>淅川县信访局</v>
          </cell>
          <cell r="J2209" t="str">
            <v>街道、镇、乡</v>
          </cell>
          <cell r="K2209" t="str">
            <v>张亚</v>
          </cell>
        </row>
        <row r="2210">
          <cell r="B2210" t="str">
            <v>100000059727128</v>
          </cell>
          <cell r="C2210" t="str">
            <v>100000059616686</v>
          </cell>
          <cell r="D2210" t="str">
            <v>淅川县</v>
          </cell>
          <cell r="E2210" t="str">
            <v>荆紫关镇</v>
          </cell>
          <cell r="F2210" t="str">
            <v>冯营村</v>
          </cell>
          <cell r="G2210" t="str">
            <v>李双有</v>
          </cell>
          <cell r="H2210" t="str">
            <v>412927197404072115</v>
          </cell>
          <cell r="I2210" t="str">
            <v>荆紫关镇人民政府</v>
          </cell>
          <cell r="J2210" t="str">
            <v>街道、镇、乡</v>
          </cell>
          <cell r="K2210" t="str">
            <v>王宇</v>
          </cell>
        </row>
        <row r="2211">
          <cell r="B2211" t="str">
            <v>100000059727128</v>
          </cell>
          <cell r="C2211" t="str">
            <v>100000059616686</v>
          </cell>
          <cell r="D2211" t="str">
            <v>淅川县</v>
          </cell>
          <cell r="E2211" t="str">
            <v>荆紫关镇</v>
          </cell>
          <cell r="F2211" t="str">
            <v>冯营村</v>
          </cell>
          <cell r="G2211" t="str">
            <v>李双有</v>
          </cell>
          <cell r="H2211" t="str">
            <v>412927197404072115</v>
          </cell>
          <cell r="I2211" t="str">
            <v>淅川县信访局</v>
          </cell>
          <cell r="J2211" t="str">
            <v>街道、镇、乡</v>
          </cell>
          <cell r="K2211" t="str">
            <v>付书敏</v>
          </cell>
        </row>
        <row r="2212">
          <cell r="B2212" t="str">
            <v>100000059762763</v>
          </cell>
          <cell r="C2212" t="str">
            <v>100000059702253</v>
          </cell>
          <cell r="D2212" t="str">
            <v>淅川县</v>
          </cell>
          <cell r="E2212" t="str">
            <v>荆紫关镇</v>
          </cell>
          <cell r="F2212" t="str">
            <v>小寺沟村</v>
          </cell>
          <cell r="G2212" t="str">
            <v>丁玉华</v>
          </cell>
          <cell r="H2212" t="str">
            <v>412927194610042140</v>
          </cell>
          <cell r="I2212" t="str">
            <v>淅川县人力资源和社会保障局</v>
          </cell>
          <cell r="J2212" t="str">
            <v>县（区）</v>
          </cell>
          <cell r="K2212" t="str">
            <v>张冬冬</v>
          </cell>
        </row>
        <row r="2213">
          <cell r="B2213" t="str">
            <v>100000059762763</v>
          </cell>
          <cell r="C2213" t="str">
            <v>100000059702253</v>
          </cell>
          <cell r="D2213" t="str">
            <v>淅川县</v>
          </cell>
          <cell r="E2213" t="str">
            <v>荆紫关镇</v>
          </cell>
          <cell r="F2213" t="str">
            <v>小寺沟村</v>
          </cell>
          <cell r="G2213" t="str">
            <v>丁玉华</v>
          </cell>
          <cell r="H2213" t="str">
            <v>412927194610042140</v>
          </cell>
          <cell r="I2213" t="str">
            <v>荆紫关镇人民政府</v>
          </cell>
          <cell r="J2213" t="str">
            <v>街道、镇、乡</v>
          </cell>
          <cell r="K2213" t="str">
            <v>高杏</v>
          </cell>
        </row>
        <row r="2214">
          <cell r="B2214" t="str">
            <v>100000059762763</v>
          </cell>
          <cell r="C2214" t="str">
            <v>100000059702253</v>
          </cell>
          <cell r="D2214" t="str">
            <v>淅川县</v>
          </cell>
          <cell r="E2214" t="str">
            <v>荆紫关镇</v>
          </cell>
          <cell r="F2214" t="str">
            <v>小寺沟村</v>
          </cell>
          <cell r="G2214" t="str">
            <v>丁玉华</v>
          </cell>
          <cell r="H2214" t="str">
            <v>412927194610042140</v>
          </cell>
          <cell r="I2214" t="str">
            <v>淅川县医保局</v>
          </cell>
          <cell r="J2214" t="str">
            <v>县（区）</v>
          </cell>
          <cell r="K2214" t="str">
            <v>张冬冬</v>
          </cell>
        </row>
        <row r="2215">
          <cell r="B2215" t="str">
            <v>100000059767030</v>
          </cell>
          <cell r="C2215" t="str">
            <v>100000059725789</v>
          </cell>
          <cell r="D2215" t="str">
            <v>淅川县</v>
          </cell>
          <cell r="E2215" t="str">
            <v>荆紫关镇</v>
          </cell>
          <cell r="F2215" t="str">
            <v>小寺沟村</v>
          </cell>
          <cell r="G2215" t="str">
            <v>孙瑞红</v>
          </cell>
          <cell r="H2215" t="str">
            <v>412927197212282230</v>
          </cell>
          <cell r="I2215" t="str">
            <v>淅川县人社局</v>
          </cell>
          <cell r="J2215" t="str">
            <v>县（区）</v>
          </cell>
          <cell r="K2215" t="str">
            <v>党蓓</v>
          </cell>
        </row>
        <row r="2216">
          <cell r="B2216" t="str">
            <v>100000059767030</v>
          </cell>
          <cell r="C2216" t="str">
            <v>100000059725789</v>
          </cell>
          <cell r="D2216" t="str">
            <v>淅川县</v>
          </cell>
          <cell r="E2216" t="str">
            <v>荆紫关镇</v>
          </cell>
          <cell r="F2216" t="str">
            <v>小寺沟村</v>
          </cell>
          <cell r="G2216" t="str">
            <v>孙瑞红</v>
          </cell>
          <cell r="H2216" t="str">
            <v>412927197212282230</v>
          </cell>
          <cell r="I2216" t="str">
            <v>淅川县人力资源和社会保障局</v>
          </cell>
          <cell r="J2216" t="str">
            <v>县（区）</v>
          </cell>
          <cell r="K2216" t="str">
            <v>张武胜</v>
          </cell>
        </row>
        <row r="2217">
          <cell r="B2217" t="str">
            <v>100000059777393</v>
          </cell>
          <cell r="C2217" t="str">
            <v>100000059643817</v>
          </cell>
          <cell r="D2217" t="str">
            <v>淅川县</v>
          </cell>
          <cell r="E2217" t="str">
            <v>荆紫关镇</v>
          </cell>
          <cell r="F2217" t="str">
            <v>狮子沟村</v>
          </cell>
          <cell r="G2217" t="str">
            <v>郝家福</v>
          </cell>
          <cell r="H2217" t="str">
            <v>412927197402142116</v>
          </cell>
          <cell r="I2217" t="str">
            <v>荆紫关镇村两委</v>
          </cell>
          <cell r="J2217" t="str">
            <v>村两委</v>
          </cell>
          <cell r="K2217" t="str">
            <v>刘国印</v>
          </cell>
        </row>
        <row r="2218">
          <cell r="B2218" t="str">
            <v>100000059777393</v>
          </cell>
          <cell r="C2218" t="str">
            <v>100000059643817</v>
          </cell>
          <cell r="D2218" t="str">
            <v>淅川县</v>
          </cell>
          <cell r="E2218" t="str">
            <v>荆紫关镇</v>
          </cell>
          <cell r="F2218" t="str">
            <v>狮子沟村</v>
          </cell>
          <cell r="G2218" t="str">
            <v>郝家福</v>
          </cell>
          <cell r="H2218" t="str">
            <v>412927197402142116</v>
          </cell>
          <cell r="I2218" t="str">
            <v>荆紫关镇人民政府</v>
          </cell>
          <cell r="J2218" t="str">
            <v>街道、镇、乡</v>
          </cell>
          <cell r="K2218" t="str">
            <v>尹越亚</v>
          </cell>
        </row>
        <row r="2219">
          <cell r="B2219" t="str">
            <v>100000059876381</v>
          </cell>
          <cell r="C2219" t="str">
            <v>100000059586846</v>
          </cell>
          <cell r="D2219" t="str">
            <v>淅川县</v>
          </cell>
          <cell r="E2219" t="str">
            <v>荆紫关镇</v>
          </cell>
          <cell r="F2219" t="str">
            <v>大扒村</v>
          </cell>
          <cell r="G2219" t="str">
            <v>苏爱敏</v>
          </cell>
          <cell r="H2219" t="str">
            <v>412927197109152120</v>
          </cell>
          <cell r="I2219" t="str">
            <v>淅川县国有荆关林场</v>
          </cell>
          <cell r="J2219" t="str">
            <v>县（区）</v>
          </cell>
          <cell r="K2219" t="str">
            <v>夏青波</v>
          </cell>
        </row>
        <row r="2220">
          <cell r="B2220" t="str">
            <v>100000059876381</v>
          </cell>
          <cell r="C2220" t="str">
            <v>100000059586846</v>
          </cell>
          <cell r="D2220" t="str">
            <v>淅川县</v>
          </cell>
          <cell r="E2220" t="str">
            <v>荆紫关镇</v>
          </cell>
          <cell r="F2220" t="str">
            <v>大扒村</v>
          </cell>
          <cell r="G2220" t="str">
            <v>苏爱敏</v>
          </cell>
          <cell r="H2220" t="str">
            <v>412927197109152120</v>
          </cell>
          <cell r="I2220" t="str">
            <v>淅川县住建局</v>
          </cell>
          <cell r="J2220" t="str">
            <v>县（区）</v>
          </cell>
          <cell r="K2220" t="str">
            <v>王毅</v>
          </cell>
        </row>
        <row r="2221">
          <cell r="B2221" t="str">
            <v>100000059945939</v>
          </cell>
          <cell r="C2221" t="str">
            <v>100000059765069</v>
          </cell>
          <cell r="D2221" t="str">
            <v>淅川县</v>
          </cell>
          <cell r="E2221" t="str">
            <v>荆紫关镇</v>
          </cell>
          <cell r="F2221" t="str">
            <v>汉王坪村</v>
          </cell>
          <cell r="G2221" t="str">
            <v>左自中</v>
          </cell>
          <cell r="H2221" t="str">
            <v>411323196812062174</v>
          </cell>
          <cell r="I2221" t="str">
            <v>淅川县人民检察院</v>
          </cell>
          <cell r="J2221" t="str">
            <v>县（区）</v>
          </cell>
          <cell r="K2221" t="str">
            <v>罗姝阳</v>
          </cell>
        </row>
        <row r="2222">
          <cell r="B2222" t="str">
            <v>100000059945939</v>
          </cell>
          <cell r="C2222" t="str">
            <v>100000059765069</v>
          </cell>
          <cell r="D2222" t="str">
            <v>淅川县</v>
          </cell>
          <cell r="E2222" t="str">
            <v>荆紫关镇</v>
          </cell>
          <cell r="F2222" t="str">
            <v>汉王坪村</v>
          </cell>
          <cell r="G2222" t="str">
            <v>左自中</v>
          </cell>
          <cell r="H2222" t="str">
            <v>411323196812062174</v>
          </cell>
          <cell r="I2222" t="str">
            <v>淅川县人民检察院</v>
          </cell>
          <cell r="J2222" t="str">
            <v>县（区）</v>
          </cell>
          <cell r="K2222" t="str">
            <v>陈冬云</v>
          </cell>
        </row>
        <row r="2223">
          <cell r="B2223" t="str">
            <v>100000059947915</v>
          </cell>
          <cell r="C2223" t="str">
            <v>100000059780791</v>
          </cell>
          <cell r="D2223" t="str">
            <v>淅川县</v>
          </cell>
          <cell r="E2223" t="str">
            <v>荆紫关镇</v>
          </cell>
          <cell r="F2223" t="str">
            <v>汉王坪村</v>
          </cell>
          <cell r="G2223" t="str">
            <v>王培山</v>
          </cell>
          <cell r="H2223" t="str">
            <v>412927196702112117</v>
          </cell>
          <cell r="I2223" t="str">
            <v>淅川县人民检察院</v>
          </cell>
          <cell r="J2223" t="str">
            <v>县（区）</v>
          </cell>
          <cell r="K2223" t="str">
            <v>符云</v>
          </cell>
        </row>
        <row r="2224">
          <cell r="B2224" t="str">
            <v>100000059988474</v>
          </cell>
          <cell r="C2224" t="str">
            <v>100000059764008</v>
          </cell>
          <cell r="D2224" t="str">
            <v>淅川县</v>
          </cell>
          <cell r="E2224" t="str">
            <v>荆紫关镇</v>
          </cell>
          <cell r="F2224" t="str">
            <v>三岔村</v>
          </cell>
          <cell r="G2224" t="str">
            <v>郝金刚</v>
          </cell>
          <cell r="H2224" t="str">
            <v>412927197403202117</v>
          </cell>
          <cell r="I2224" t="str">
            <v>荆紫关镇人民政府</v>
          </cell>
          <cell r="J2224" t="str">
            <v>街道、镇、乡</v>
          </cell>
          <cell r="K2224" t="str">
            <v>尚晓东</v>
          </cell>
        </row>
        <row r="2225">
          <cell r="B2225" t="str">
            <v>100000059988474</v>
          </cell>
          <cell r="C2225" t="str">
            <v>100000059764008</v>
          </cell>
          <cell r="D2225" t="str">
            <v>淅川县</v>
          </cell>
          <cell r="E2225" t="str">
            <v>荆紫关镇</v>
          </cell>
          <cell r="F2225" t="str">
            <v>三岔村</v>
          </cell>
          <cell r="G2225" t="str">
            <v>郝金刚</v>
          </cell>
          <cell r="H2225" t="str">
            <v>412927197403202117</v>
          </cell>
          <cell r="I2225" t="str">
            <v>荆紫关镇人民政府</v>
          </cell>
          <cell r="J2225" t="str">
            <v>街道、镇、乡</v>
          </cell>
          <cell r="K2225" t="str">
            <v>李忠全</v>
          </cell>
        </row>
        <row r="2226">
          <cell r="B2226" t="str">
            <v>100000060015052</v>
          </cell>
          <cell r="C2226" t="str">
            <v>100000059886466</v>
          </cell>
          <cell r="D2226" t="str">
            <v>淅川县</v>
          </cell>
          <cell r="E2226" t="str">
            <v>荆紫关镇</v>
          </cell>
          <cell r="F2226" t="str">
            <v>冯营村</v>
          </cell>
          <cell r="G2226" t="str">
            <v>李上栓</v>
          </cell>
          <cell r="H2226" t="str">
            <v>412927195512112138</v>
          </cell>
          <cell r="I2226" t="str">
            <v>淅川县科学技术协会</v>
          </cell>
          <cell r="J2226" t="str">
            <v>县（区）</v>
          </cell>
          <cell r="K2226" t="str">
            <v>唐荣占</v>
          </cell>
        </row>
        <row r="2227">
          <cell r="B2227" t="str">
            <v>100000060015052</v>
          </cell>
          <cell r="C2227" t="str">
            <v>100000059886466</v>
          </cell>
          <cell r="D2227" t="str">
            <v>淅川县</v>
          </cell>
          <cell r="E2227" t="str">
            <v>荆紫关镇</v>
          </cell>
          <cell r="F2227" t="str">
            <v>冯营村</v>
          </cell>
          <cell r="G2227" t="str">
            <v>李上栓</v>
          </cell>
          <cell r="H2227" t="str">
            <v>412927195512112138</v>
          </cell>
          <cell r="I2227" t="str">
            <v>淅川县科学技术协会</v>
          </cell>
          <cell r="J2227" t="str">
            <v>县（区）</v>
          </cell>
          <cell r="K2227" t="str">
            <v>王晓飞</v>
          </cell>
        </row>
        <row r="2228">
          <cell r="B2228" t="str">
            <v>100000060017418</v>
          </cell>
          <cell r="C2228" t="str">
            <v>100000059642346</v>
          </cell>
          <cell r="D2228" t="str">
            <v>淅川县</v>
          </cell>
          <cell r="E2228" t="str">
            <v>荆紫关镇</v>
          </cell>
          <cell r="F2228" t="str">
            <v>小陡岭村</v>
          </cell>
          <cell r="G2228" t="str">
            <v>田进阁</v>
          </cell>
          <cell r="H2228" t="str">
            <v>412927197812212156</v>
          </cell>
          <cell r="I2228" t="str">
            <v>淅川县教育体育局</v>
          </cell>
          <cell r="J2228" t="str">
            <v>县（区）</v>
          </cell>
          <cell r="K2228" t="str">
            <v>杨晓</v>
          </cell>
        </row>
        <row r="2229">
          <cell r="B2229" t="str">
            <v>100000060017418</v>
          </cell>
          <cell r="C2229" t="str">
            <v>100000059642346</v>
          </cell>
          <cell r="D2229" t="str">
            <v>淅川县</v>
          </cell>
          <cell r="E2229" t="str">
            <v>荆紫关镇</v>
          </cell>
          <cell r="F2229" t="str">
            <v>小陡岭村</v>
          </cell>
          <cell r="G2229" t="str">
            <v>田进阁</v>
          </cell>
          <cell r="H2229" t="str">
            <v>412927197812212156</v>
          </cell>
          <cell r="I2229" t="str">
            <v>淅川县教体局</v>
          </cell>
          <cell r="J2229" t="str">
            <v>街道、镇、乡</v>
          </cell>
          <cell r="K2229" t="str">
            <v>孙晓东</v>
          </cell>
        </row>
        <row r="2230">
          <cell r="B2230" t="str">
            <v>100000060031300</v>
          </cell>
          <cell r="C2230" t="str">
            <v>100000059823005</v>
          </cell>
          <cell r="D2230" t="str">
            <v>淅川县</v>
          </cell>
          <cell r="E2230" t="str">
            <v>荆紫关镇</v>
          </cell>
          <cell r="F2230" t="str">
            <v>狮子沟村</v>
          </cell>
          <cell r="G2230" t="str">
            <v>霍振兰</v>
          </cell>
          <cell r="H2230" t="str">
            <v>41292719490527212X</v>
          </cell>
          <cell r="I2230" t="str">
            <v>荆紫关镇人民政府</v>
          </cell>
          <cell r="J2230" t="str">
            <v>街道、镇、乡</v>
          </cell>
          <cell r="K2230" t="str">
            <v>杨帆</v>
          </cell>
        </row>
        <row r="2231">
          <cell r="B2231" t="str">
            <v>100000060031300</v>
          </cell>
          <cell r="C2231" t="str">
            <v>100000059823005</v>
          </cell>
          <cell r="D2231" t="str">
            <v>淅川县</v>
          </cell>
          <cell r="E2231" t="str">
            <v>荆紫关镇</v>
          </cell>
          <cell r="F2231" t="str">
            <v>狮子沟村</v>
          </cell>
          <cell r="G2231" t="str">
            <v>霍振兰</v>
          </cell>
          <cell r="H2231" t="str">
            <v>41292719490527212X</v>
          </cell>
          <cell r="I2231" t="str">
            <v>荆紫关镇人民政府</v>
          </cell>
          <cell r="J2231" t="str">
            <v>街道、镇、乡</v>
          </cell>
          <cell r="K2231" t="str">
            <v>曹士献</v>
          </cell>
        </row>
        <row r="2232">
          <cell r="B2232" t="str">
            <v>100000060031300</v>
          </cell>
          <cell r="C2232" t="str">
            <v>100000059823005</v>
          </cell>
          <cell r="D2232" t="str">
            <v>淅川县</v>
          </cell>
          <cell r="E2232" t="str">
            <v>荆紫关镇</v>
          </cell>
          <cell r="F2232" t="str">
            <v>狮子沟村</v>
          </cell>
          <cell r="G2232" t="str">
            <v>霍振兰</v>
          </cell>
          <cell r="H2232" t="str">
            <v>41292719490527212X</v>
          </cell>
          <cell r="I2232" t="str">
            <v>荆紫关镇人民政府</v>
          </cell>
          <cell r="J2232" t="str">
            <v>街道、镇、乡</v>
          </cell>
          <cell r="K2232" t="str">
            <v>杨建东</v>
          </cell>
        </row>
        <row r="2233">
          <cell r="B2233" t="str">
            <v>100000060057552</v>
          </cell>
          <cell r="C2233" t="str">
            <v>100000059951363</v>
          </cell>
          <cell r="D2233" t="str">
            <v>淅川县</v>
          </cell>
          <cell r="E2233" t="str">
            <v>荆紫关镇</v>
          </cell>
          <cell r="F2233" t="str">
            <v>汉王坪村</v>
          </cell>
          <cell r="G2233" t="str">
            <v>陆建六</v>
          </cell>
          <cell r="H2233" t="str">
            <v>412927195809172115</v>
          </cell>
          <cell r="I2233" t="str">
            <v>淅川县人民检察院</v>
          </cell>
          <cell r="J2233" t="str">
            <v>县（区）</v>
          </cell>
          <cell r="K2233" t="str">
            <v>陈冬云</v>
          </cell>
        </row>
        <row r="2234">
          <cell r="B2234" t="str">
            <v>100000060057552</v>
          </cell>
          <cell r="C2234" t="str">
            <v>100000059951363</v>
          </cell>
          <cell r="D2234" t="str">
            <v>淅川县</v>
          </cell>
          <cell r="E2234" t="str">
            <v>荆紫关镇</v>
          </cell>
          <cell r="F2234" t="str">
            <v>汉王坪村</v>
          </cell>
          <cell r="G2234" t="str">
            <v>陆建六</v>
          </cell>
          <cell r="H2234" t="str">
            <v>412927195809172115</v>
          </cell>
          <cell r="I2234" t="str">
            <v>淅川县人民检察院</v>
          </cell>
          <cell r="J2234" t="str">
            <v>县（区）</v>
          </cell>
          <cell r="K2234" t="str">
            <v>罗姝阳</v>
          </cell>
        </row>
        <row r="2235">
          <cell r="B2235" t="str">
            <v>100000060067406</v>
          </cell>
          <cell r="C2235" t="str">
            <v>100000059891439</v>
          </cell>
          <cell r="D2235" t="str">
            <v>淅川县</v>
          </cell>
          <cell r="E2235" t="str">
            <v>荆紫关镇</v>
          </cell>
          <cell r="F2235" t="str">
            <v>小陡岭村</v>
          </cell>
          <cell r="G2235" t="str">
            <v>张双有</v>
          </cell>
          <cell r="H2235" t="str">
            <v>412927196208042117</v>
          </cell>
          <cell r="I2235" t="str">
            <v>淅川县教育体育局</v>
          </cell>
          <cell r="J2235" t="str">
            <v>县（区）</v>
          </cell>
          <cell r="K2235" t="str">
            <v>杨红江</v>
          </cell>
        </row>
        <row r="2236">
          <cell r="B2236" t="str">
            <v>100000060067406</v>
          </cell>
          <cell r="C2236" t="str">
            <v>100000059891439</v>
          </cell>
          <cell r="D2236" t="str">
            <v>淅川县</v>
          </cell>
          <cell r="E2236" t="str">
            <v>荆紫关镇</v>
          </cell>
          <cell r="F2236" t="str">
            <v>小陡岭村</v>
          </cell>
          <cell r="G2236" t="str">
            <v>张双有</v>
          </cell>
          <cell r="H2236" t="str">
            <v>412927196208042117</v>
          </cell>
          <cell r="I2236" t="str">
            <v>淅川县教体局</v>
          </cell>
          <cell r="J2236" t="str">
            <v>街道、镇、乡</v>
          </cell>
          <cell r="K2236" t="str">
            <v>董红霞</v>
          </cell>
        </row>
        <row r="2237">
          <cell r="B2237" t="str">
            <v>100000060094493</v>
          </cell>
          <cell r="C2237" t="str">
            <v>100000059730911</v>
          </cell>
          <cell r="D2237" t="str">
            <v>淅川县</v>
          </cell>
          <cell r="E2237" t="str">
            <v>荆紫关镇</v>
          </cell>
          <cell r="F2237" t="str">
            <v>小陡岭村</v>
          </cell>
          <cell r="G2237" t="str">
            <v>汤书文</v>
          </cell>
          <cell r="H2237" t="str">
            <v>412927197511092197</v>
          </cell>
          <cell r="I2237" t="str">
            <v>淅川县教育体育局</v>
          </cell>
          <cell r="J2237" t="str">
            <v>县（区）</v>
          </cell>
          <cell r="K2237" t="str">
            <v>李聪</v>
          </cell>
        </row>
        <row r="2238">
          <cell r="B2238" t="str">
            <v>100000060094493</v>
          </cell>
          <cell r="C2238" t="str">
            <v>100000059730911</v>
          </cell>
          <cell r="D2238" t="str">
            <v>淅川县</v>
          </cell>
          <cell r="E2238" t="str">
            <v>荆紫关镇</v>
          </cell>
          <cell r="F2238" t="str">
            <v>小陡岭村</v>
          </cell>
          <cell r="G2238" t="str">
            <v>汤书文</v>
          </cell>
          <cell r="H2238" t="str">
            <v>412927197511092197</v>
          </cell>
          <cell r="I2238" t="str">
            <v>淅川县教体局</v>
          </cell>
          <cell r="J2238" t="str">
            <v>街道、镇、乡</v>
          </cell>
          <cell r="K2238" t="str">
            <v>董红霞</v>
          </cell>
        </row>
        <row r="2239">
          <cell r="B2239" t="str">
            <v>100000060123685</v>
          </cell>
          <cell r="C2239" t="str">
            <v>100000060036109</v>
          </cell>
          <cell r="D2239" t="str">
            <v>淅川县</v>
          </cell>
          <cell r="E2239" t="str">
            <v>荆紫关镇</v>
          </cell>
          <cell r="F2239" t="str">
            <v>小陡岭村</v>
          </cell>
          <cell r="G2239" t="str">
            <v>屈建会</v>
          </cell>
          <cell r="H2239" t="str">
            <v>411323198210282152</v>
          </cell>
          <cell r="I2239" t="str">
            <v>荆紫关镇人民政府</v>
          </cell>
          <cell r="J2239" t="str">
            <v>街道、镇、乡</v>
          </cell>
          <cell r="K2239" t="str">
            <v>付太华</v>
          </cell>
        </row>
        <row r="2240">
          <cell r="B2240" t="str">
            <v>100000060123685</v>
          </cell>
          <cell r="C2240" t="str">
            <v>100000060036109</v>
          </cell>
          <cell r="D2240" t="str">
            <v>淅川县</v>
          </cell>
          <cell r="E2240" t="str">
            <v>荆紫关镇</v>
          </cell>
          <cell r="F2240" t="str">
            <v>小陡岭村</v>
          </cell>
          <cell r="G2240" t="str">
            <v>屈建会</v>
          </cell>
          <cell r="H2240" t="str">
            <v>411323198210282152</v>
          </cell>
          <cell r="I2240" t="str">
            <v>荆紫关镇人民政府</v>
          </cell>
          <cell r="J2240" t="str">
            <v>街道、镇、乡</v>
          </cell>
          <cell r="K2240" t="str">
            <v>刘平虎</v>
          </cell>
        </row>
        <row r="2241">
          <cell r="B2241" t="str">
            <v>100000060123685</v>
          </cell>
          <cell r="C2241" t="str">
            <v>100000060036109</v>
          </cell>
          <cell r="D2241" t="str">
            <v>淅川县</v>
          </cell>
          <cell r="E2241" t="str">
            <v>荆紫关镇</v>
          </cell>
          <cell r="F2241" t="str">
            <v>小陡岭村</v>
          </cell>
          <cell r="G2241" t="str">
            <v>屈建会</v>
          </cell>
          <cell r="H2241" t="str">
            <v>411323198210282152</v>
          </cell>
          <cell r="I2241" t="str">
            <v>荆紫关镇人民政府</v>
          </cell>
          <cell r="J2241" t="str">
            <v>街道、镇、乡</v>
          </cell>
          <cell r="K2241" t="str">
            <v>马保祥</v>
          </cell>
        </row>
        <row r="2242">
          <cell r="B2242" t="str">
            <v>100000060141810</v>
          </cell>
          <cell r="C2242" t="str">
            <v>100000060062737</v>
          </cell>
          <cell r="D2242" t="str">
            <v>淅川县</v>
          </cell>
          <cell r="E2242" t="str">
            <v>荆紫关镇</v>
          </cell>
          <cell r="F2242" t="str">
            <v>双河村</v>
          </cell>
          <cell r="G2242" t="str">
            <v>杨玉冰</v>
          </cell>
          <cell r="H2242" t="str">
            <v>412927197802052136</v>
          </cell>
          <cell r="I2242" t="str">
            <v>荆紫关镇人民政府</v>
          </cell>
          <cell r="J2242" t="str">
            <v>街道、镇、乡</v>
          </cell>
          <cell r="K2242" t="str">
            <v>闫振刚</v>
          </cell>
        </row>
        <row r="2243">
          <cell r="B2243" t="str">
            <v>100000060141810</v>
          </cell>
          <cell r="C2243" t="str">
            <v>100000060062737</v>
          </cell>
          <cell r="D2243" t="str">
            <v>淅川县</v>
          </cell>
          <cell r="E2243" t="str">
            <v>荆紫关镇</v>
          </cell>
          <cell r="F2243" t="str">
            <v>双河村</v>
          </cell>
          <cell r="G2243" t="str">
            <v>杨玉冰</v>
          </cell>
          <cell r="H2243" t="str">
            <v>412927197802052136</v>
          </cell>
          <cell r="I2243" t="str">
            <v>淅川县人民检察院</v>
          </cell>
          <cell r="J2243" t="str">
            <v>县（区）</v>
          </cell>
          <cell r="K2243" t="str">
            <v>周国亮</v>
          </cell>
        </row>
        <row r="2244">
          <cell r="B2244" t="str">
            <v>100000060141810</v>
          </cell>
          <cell r="C2244" t="str">
            <v>100000060062737</v>
          </cell>
          <cell r="D2244" t="str">
            <v>淅川县</v>
          </cell>
          <cell r="E2244" t="str">
            <v>荆紫关镇</v>
          </cell>
          <cell r="F2244" t="str">
            <v>双河村</v>
          </cell>
          <cell r="G2244" t="str">
            <v>杨玉冰</v>
          </cell>
          <cell r="H2244" t="str">
            <v>412927197802052136</v>
          </cell>
          <cell r="I2244" t="str">
            <v>荆紫关镇村两委</v>
          </cell>
          <cell r="J2244" t="str">
            <v>村两委</v>
          </cell>
          <cell r="K2244" t="str">
            <v>何清娥</v>
          </cell>
        </row>
        <row r="2245">
          <cell r="B2245" t="str">
            <v>100000060144138</v>
          </cell>
          <cell r="C2245" t="str">
            <v>100000059685679</v>
          </cell>
          <cell r="D2245" t="str">
            <v>淅川县</v>
          </cell>
          <cell r="E2245" t="str">
            <v>荆紫关镇</v>
          </cell>
          <cell r="F2245" t="str">
            <v>金家沟村</v>
          </cell>
          <cell r="G2245" t="str">
            <v>王简华</v>
          </cell>
          <cell r="H2245" t="str">
            <v>412927196806022132</v>
          </cell>
          <cell r="I2245" t="str">
            <v>淅川县行政审批中心</v>
          </cell>
          <cell r="J2245" t="str">
            <v>县（区）</v>
          </cell>
          <cell r="K2245" t="str">
            <v>贾晓飞</v>
          </cell>
        </row>
        <row r="2246">
          <cell r="B2246" t="str">
            <v>100000060144138</v>
          </cell>
          <cell r="C2246" t="str">
            <v>100000059685679</v>
          </cell>
          <cell r="D2246" t="str">
            <v>淅川县</v>
          </cell>
          <cell r="E2246" t="str">
            <v>荆紫关镇</v>
          </cell>
          <cell r="F2246" t="str">
            <v>金家沟村</v>
          </cell>
          <cell r="G2246" t="str">
            <v>王简华</v>
          </cell>
          <cell r="H2246" t="str">
            <v>412927196806022132</v>
          </cell>
          <cell r="I2246" t="str">
            <v>淅川县行政审批中心</v>
          </cell>
          <cell r="J2246" t="str">
            <v>县（区）</v>
          </cell>
          <cell r="K2246" t="str">
            <v>杨素珍</v>
          </cell>
        </row>
        <row r="2247">
          <cell r="B2247" t="str">
            <v>100000060168664</v>
          </cell>
          <cell r="C2247" t="str">
            <v>100000060078157</v>
          </cell>
          <cell r="D2247" t="str">
            <v>淅川县</v>
          </cell>
          <cell r="E2247" t="str">
            <v>荆紫关镇</v>
          </cell>
          <cell r="F2247" t="str">
            <v>小陡岭村</v>
          </cell>
          <cell r="G2247" t="str">
            <v>燕新会</v>
          </cell>
          <cell r="H2247" t="str">
            <v>412927196607152153</v>
          </cell>
          <cell r="I2247" t="str">
            <v>淅川县教体局</v>
          </cell>
          <cell r="J2247" t="str">
            <v>街道、镇、乡</v>
          </cell>
          <cell r="K2247" t="str">
            <v>全红伟</v>
          </cell>
        </row>
        <row r="2248">
          <cell r="B2248" t="str">
            <v>100000060168664</v>
          </cell>
          <cell r="C2248" t="str">
            <v>100000060078157</v>
          </cell>
          <cell r="D2248" t="str">
            <v>淅川县</v>
          </cell>
          <cell r="E2248" t="str">
            <v>荆紫关镇</v>
          </cell>
          <cell r="F2248" t="str">
            <v>小陡岭村</v>
          </cell>
          <cell r="G2248" t="str">
            <v>燕新会</v>
          </cell>
          <cell r="H2248" t="str">
            <v>412927196607152153</v>
          </cell>
          <cell r="I2248" t="str">
            <v>淅川县教体局</v>
          </cell>
          <cell r="J2248" t="str">
            <v>县（区）</v>
          </cell>
          <cell r="K2248" t="str">
            <v>吴明辉</v>
          </cell>
        </row>
        <row r="2249">
          <cell r="B2249" t="str">
            <v>100000060168664</v>
          </cell>
          <cell r="C2249" t="str">
            <v>100000060078157</v>
          </cell>
          <cell r="D2249" t="str">
            <v>淅川县</v>
          </cell>
          <cell r="E2249" t="str">
            <v>荆紫关镇</v>
          </cell>
          <cell r="F2249" t="str">
            <v>小陡岭村</v>
          </cell>
          <cell r="G2249" t="str">
            <v>燕新会</v>
          </cell>
          <cell r="H2249" t="str">
            <v>412927196607152153</v>
          </cell>
          <cell r="I2249" t="str">
            <v>淅川县教育体育局</v>
          </cell>
          <cell r="J2249" t="str">
            <v>县（区）</v>
          </cell>
          <cell r="K2249" t="str">
            <v>肖玉</v>
          </cell>
        </row>
        <row r="2250">
          <cell r="B2250" t="str">
            <v>100000060173507</v>
          </cell>
          <cell r="C2250" t="str">
            <v>100000538136067</v>
          </cell>
          <cell r="D2250" t="str">
            <v>淅川县</v>
          </cell>
          <cell r="E2250" t="str">
            <v>荆紫关镇</v>
          </cell>
          <cell r="F2250" t="str">
            <v>小寺沟村</v>
          </cell>
          <cell r="G2250" t="str">
            <v>刘新奇</v>
          </cell>
          <cell r="H2250" t="str">
            <v>41132319801125211014</v>
          </cell>
          <cell r="I2250" t="str">
            <v>淅川县人力资源和社会保障局</v>
          </cell>
          <cell r="J2250" t="str">
            <v>县（区）</v>
          </cell>
          <cell r="K2250" t="str">
            <v>张才漫</v>
          </cell>
        </row>
        <row r="2251">
          <cell r="B2251" t="str">
            <v>100000060173507</v>
          </cell>
          <cell r="C2251" t="str">
            <v>100000538136067</v>
          </cell>
          <cell r="D2251" t="str">
            <v>淅川县</v>
          </cell>
          <cell r="E2251" t="str">
            <v>荆紫关镇</v>
          </cell>
          <cell r="F2251" t="str">
            <v>小寺沟村</v>
          </cell>
          <cell r="G2251" t="str">
            <v>刘新奇</v>
          </cell>
          <cell r="H2251" t="str">
            <v>41132319801125211014</v>
          </cell>
          <cell r="I2251" t="str">
            <v>淅川县人社局</v>
          </cell>
          <cell r="J2251" t="str">
            <v>县（区）</v>
          </cell>
          <cell r="K2251" t="str">
            <v>郭康伟</v>
          </cell>
        </row>
        <row r="2252">
          <cell r="B2252" t="str">
            <v>100000060173507</v>
          </cell>
          <cell r="C2252" t="str">
            <v>100000538136067</v>
          </cell>
          <cell r="D2252" t="str">
            <v>淅川县</v>
          </cell>
          <cell r="E2252" t="str">
            <v>荆紫关镇</v>
          </cell>
          <cell r="F2252" t="str">
            <v>小寺沟村</v>
          </cell>
          <cell r="G2252" t="str">
            <v>刘新奇</v>
          </cell>
          <cell r="H2252" t="str">
            <v>41132319801125211014</v>
          </cell>
          <cell r="I2252" t="str">
            <v>淅川县人社局</v>
          </cell>
          <cell r="J2252" t="str">
            <v>县（区）</v>
          </cell>
          <cell r="K2252" t="str">
            <v>全荷芬</v>
          </cell>
        </row>
        <row r="2253">
          <cell r="B2253" t="str">
            <v>100000060173507</v>
          </cell>
          <cell r="C2253" t="str">
            <v>100000538136067</v>
          </cell>
          <cell r="D2253" t="str">
            <v>淅川县</v>
          </cell>
          <cell r="E2253" t="str">
            <v>荆紫关镇</v>
          </cell>
          <cell r="F2253" t="str">
            <v>小寺沟村</v>
          </cell>
          <cell r="G2253" t="str">
            <v>刘新奇</v>
          </cell>
          <cell r="H2253" t="str">
            <v>41132319801125211014</v>
          </cell>
          <cell r="I2253" t="str">
            <v>淅川县人社局</v>
          </cell>
          <cell r="J2253" t="str">
            <v>县（区）</v>
          </cell>
          <cell r="K2253" t="str">
            <v>党蓓</v>
          </cell>
        </row>
        <row r="2254">
          <cell r="B2254" t="str">
            <v>100000060202697</v>
          </cell>
          <cell r="C2254" t="str">
            <v>100000059999151</v>
          </cell>
          <cell r="D2254" t="str">
            <v>淅川县</v>
          </cell>
          <cell r="E2254" t="str">
            <v>荆紫关镇</v>
          </cell>
          <cell r="F2254" t="str">
            <v>三岔村</v>
          </cell>
          <cell r="G2254" t="str">
            <v>王自华</v>
          </cell>
          <cell r="H2254" t="str">
            <v>412927196502172174</v>
          </cell>
          <cell r="I2254" t="str">
            <v>淅川县城镇集体工业联社</v>
          </cell>
          <cell r="J2254" t="str">
            <v>县（区）</v>
          </cell>
          <cell r="K2254" t="str">
            <v>王宏</v>
          </cell>
        </row>
        <row r="2255">
          <cell r="B2255" t="str">
            <v>100000060233621</v>
          </cell>
          <cell r="C2255" t="str">
            <v>100000060109093</v>
          </cell>
          <cell r="D2255" t="str">
            <v>淅川县</v>
          </cell>
          <cell r="E2255" t="str">
            <v>荆紫关镇</v>
          </cell>
          <cell r="F2255" t="str">
            <v>狮子沟村</v>
          </cell>
          <cell r="G2255" t="str">
            <v>王孝勇</v>
          </cell>
          <cell r="H2255" t="str">
            <v>41292719790213215X</v>
          </cell>
          <cell r="I2255" t="str">
            <v>淅川县教体局</v>
          </cell>
          <cell r="J2255" t="str">
            <v>县（区）</v>
          </cell>
          <cell r="K2255" t="str">
            <v>全为民</v>
          </cell>
        </row>
        <row r="2256">
          <cell r="B2256" t="str">
            <v>100000060233621</v>
          </cell>
          <cell r="C2256" t="str">
            <v>100000060109093</v>
          </cell>
          <cell r="D2256" t="str">
            <v>淅川县</v>
          </cell>
          <cell r="E2256" t="str">
            <v>荆紫关镇</v>
          </cell>
          <cell r="F2256" t="str">
            <v>狮子沟村</v>
          </cell>
          <cell r="G2256" t="str">
            <v>王孝勇</v>
          </cell>
          <cell r="H2256" t="str">
            <v>41292719790213215X</v>
          </cell>
          <cell r="I2256" t="str">
            <v>淅川县教体局</v>
          </cell>
          <cell r="J2256" t="str">
            <v>县（区）</v>
          </cell>
          <cell r="K2256" t="str">
            <v>杨芬</v>
          </cell>
        </row>
        <row r="2257">
          <cell r="B2257" t="str">
            <v>100000060299487</v>
          </cell>
          <cell r="C2257" t="str">
            <v>100000060221215</v>
          </cell>
          <cell r="D2257" t="str">
            <v>淅川县</v>
          </cell>
          <cell r="E2257" t="str">
            <v>荆紫关镇</v>
          </cell>
          <cell r="F2257" t="str">
            <v>三岔村</v>
          </cell>
          <cell r="G2257" t="str">
            <v>郝金国</v>
          </cell>
          <cell r="H2257" t="str">
            <v>412927195704072134</v>
          </cell>
          <cell r="I2257" t="str">
            <v>荆紫关镇人民政府</v>
          </cell>
          <cell r="J2257" t="str">
            <v>街道、镇、乡</v>
          </cell>
          <cell r="K2257" t="str">
            <v>杨保银</v>
          </cell>
        </row>
        <row r="2258">
          <cell r="B2258" t="str">
            <v>100000060299487</v>
          </cell>
          <cell r="C2258" t="str">
            <v>100000060221215</v>
          </cell>
          <cell r="D2258" t="str">
            <v>淅川县</v>
          </cell>
          <cell r="E2258" t="str">
            <v>荆紫关镇</v>
          </cell>
          <cell r="F2258" t="str">
            <v>三岔村</v>
          </cell>
          <cell r="G2258" t="str">
            <v>郝金国</v>
          </cell>
          <cell r="H2258" t="str">
            <v>412927195704072134</v>
          </cell>
          <cell r="I2258" t="str">
            <v>荆紫关镇人民政府</v>
          </cell>
          <cell r="J2258" t="str">
            <v>街道、镇、乡</v>
          </cell>
          <cell r="K2258" t="str">
            <v>毕晋字</v>
          </cell>
        </row>
        <row r="2259">
          <cell r="B2259" t="str">
            <v>100000060299487</v>
          </cell>
          <cell r="C2259" t="str">
            <v>100000060221215</v>
          </cell>
          <cell r="D2259" t="str">
            <v>淅川县</v>
          </cell>
          <cell r="E2259" t="str">
            <v>荆紫关镇</v>
          </cell>
          <cell r="F2259" t="str">
            <v>三岔村</v>
          </cell>
          <cell r="G2259" t="str">
            <v>郝金国</v>
          </cell>
          <cell r="H2259" t="str">
            <v>412927195704072134</v>
          </cell>
          <cell r="I2259" t="str">
            <v>荆紫关镇人民政府</v>
          </cell>
          <cell r="J2259" t="str">
            <v>街道、镇、乡</v>
          </cell>
          <cell r="K2259" t="str">
            <v>王健</v>
          </cell>
        </row>
        <row r="2260">
          <cell r="B2260" t="str">
            <v>100000060299487</v>
          </cell>
          <cell r="C2260" t="str">
            <v>100000060221215</v>
          </cell>
          <cell r="D2260" t="str">
            <v>淅川县</v>
          </cell>
          <cell r="E2260" t="str">
            <v>荆紫关镇</v>
          </cell>
          <cell r="F2260" t="str">
            <v>三岔村</v>
          </cell>
          <cell r="G2260" t="str">
            <v>郝金国</v>
          </cell>
          <cell r="H2260" t="str">
            <v>412927195704072134</v>
          </cell>
          <cell r="I2260" t="str">
            <v>荆紫关镇人民政府</v>
          </cell>
          <cell r="J2260" t="str">
            <v>街道、镇、乡</v>
          </cell>
          <cell r="K2260" t="str">
            <v>王建富</v>
          </cell>
        </row>
        <row r="2261">
          <cell r="B2261" t="str">
            <v>100000060354935</v>
          </cell>
          <cell r="C2261" t="str">
            <v>100000060239437</v>
          </cell>
          <cell r="D2261" t="str">
            <v>淅川县</v>
          </cell>
          <cell r="E2261" t="str">
            <v>荆紫关镇</v>
          </cell>
          <cell r="F2261" t="str">
            <v>狮子沟村</v>
          </cell>
          <cell r="G2261" t="str">
            <v>代玉瑞</v>
          </cell>
          <cell r="H2261" t="str">
            <v>411323198106122204</v>
          </cell>
          <cell r="I2261" t="str">
            <v>淅川县教体局</v>
          </cell>
          <cell r="J2261" t="str">
            <v>县（区）</v>
          </cell>
          <cell r="K2261" t="str">
            <v>马倩</v>
          </cell>
        </row>
        <row r="2262">
          <cell r="B2262" t="str">
            <v>100000060354935</v>
          </cell>
          <cell r="C2262" t="str">
            <v>100000060239437</v>
          </cell>
          <cell r="D2262" t="str">
            <v>淅川县</v>
          </cell>
          <cell r="E2262" t="str">
            <v>荆紫关镇</v>
          </cell>
          <cell r="F2262" t="str">
            <v>狮子沟村</v>
          </cell>
          <cell r="G2262" t="str">
            <v>代玉瑞</v>
          </cell>
          <cell r="H2262" t="str">
            <v>411323198106122204</v>
          </cell>
          <cell r="I2262" t="str">
            <v>荆紫关镇人民政府</v>
          </cell>
          <cell r="J2262" t="str">
            <v>街道、镇、乡</v>
          </cell>
          <cell r="K2262" t="str">
            <v>尹越亚</v>
          </cell>
        </row>
        <row r="2263">
          <cell r="B2263" t="str">
            <v>100000060354935</v>
          </cell>
          <cell r="C2263" t="str">
            <v>100000060239437</v>
          </cell>
          <cell r="D2263" t="str">
            <v>淅川县</v>
          </cell>
          <cell r="E2263" t="str">
            <v>荆紫关镇</v>
          </cell>
          <cell r="F2263" t="str">
            <v>狮子沟村</v>
          </cell>
          <cell r="G2263" t="str">
            <v>代玉瑞</v>
          </cell>
          <cell r="H2263" t="str">
            <v>411323198106122204</v>
          </cell>
          <cell r="I2263" t="str">
            <v>荆紫关镇狮子沟村两委</v>
          </cell>
          <cell r="J2263" t="str">
            <v>村两委</v>
          </cell>
          <cell r="K2263" t="str">
            <v>刘转华</v>
          </cell>
        </row>
        <row r="2264">
          <cell r="B2264" t="str">
            <v>100000060354935</v>
          </cell>
          <cell r="C2264" t="str">
            <v>100000060239437</v>
          </cell>
          <cell r="D2264" t="str">
            <v>淅川县</v>
          </cell>
          <cell r="E2264" t="str">
            <v>荆紫关镇</v>
          </cell>
          <cell r="F2264" t="str">
            <v>狮子沟村</v>
          </cell>
          <cell r="G2264" t="str">
            <v>代玉瑞</v>
          </cell>
          <cell r="H2264" t="str">
            <v>411323198106122204</v>
          </cell>
          <cell r="I2264" t="str">
            <v>荆紫关镇村两委</v>
          </cell>
          <cell r="J2264" t="str">
            <v>村两委</v>
          </cell>
          <cell r="K2264" t="str">
            <v>刘国印</v>
          </cell>
        </row>
        <row r="2265">
          <cell r="B2265" t="str">
            <v>100000060407660</v>
          </cell>
          <cell r="C2265" t="str">
            <v>100000060346406</v>
          </cell>
          <cell r="D2265" t="str">
            <v>淅川县</v>
          </cell>
          <cell r="E2265" t="str">
            <v>荆紫关镇</v>
          </cell>
          <cell r="F2265" t="str">
            <v>汉王坪村</v>
          </cell>
          <cell r="G2265" t="str">
            <v>黄金明</v>
          </cell>
          <cell r="H2265" t="str">
            <v>41292719561005211642</v>
          </cell>
          <cell r="I2265" t="str">
            <v>淅川县人民检察院</v>
          </cell>
          <cell r="J2265" t="str">
            <v>县（区）</v>
          </cell>
          <cell r="K2265" t="str">
            <v>程志芳</v>
          </cell>
        </row>
        <row r="2266">
          <cell r="B2266" t="str">
            <v>100000060440160</v>
          </cell>
          <cell r="C2266" t="str">
            <v>100000060357018</v>
          </cell>
          <cell r="D2266" t="str">
            <v>淅川县</v>
          </cell>
          <cell r="E2266" t="str">
            <v>荆紫关镇</v>
          </cell>
          <cell r="F2266" t="str">
            <v>三岔村</v>
          </cell>
          <cell r="G2266" t="str">
            <v>金富成</v>
          </cell>
          <cell r="H2266" t="str">
            <v>412927196611112218</v>
          </cell>
          <cell r="I2266" t="str">
            <v>淅川县教体局</v>
          </cell>
          <cell r="J2266" t="str">
            <v>街道、镇、乡</v>
          </cell>
          <cell r="K2266" t="str">
            <v>严皓</v>
          </cell>
        </row>
        <row r="2267">
          <cell r="B2267" t="str">
            <v>100000060440160</v>
          </cell>
          <cell r="C2267" t="str">
            <v>100000060357018</v>
          </cell>
          <cell r="D2267" t="str">
            <v>淅川县</v>
          </cell>
          <cell r="E2267" t="str">
            <v>荆紫关镇</v>
          </cell>
          <cell r="F2267" t="str">
            <v>三岔村</v>
          </cell>
          <cell r="G2267" t="str">
            <v>金富成</v>
          </cell>
          <cell r="H2267" t="str">
            <v>412927196611112218</v>
          </cell>
          <cell r="I2267" t="str">
            <v>淅川县城镇集体工业联社</v>
          </cell>
          <cell r="J2267" t="str">
            <v>县（区）</v>
          </cell>
          <cell r="K2267" t="str">
            <v>桂定根</v>
          </cell>
        </row>
        <row r="2268">
          <cell r="B2268" t="str">
            <v>100000060440160</v>
          </cell>
          <cell r="C2268" t="str">
            <v>100000060357018</v>
          </cell>
          <cell r="D2268" t="str">
            <v>淅川县</v>
          </cell>
          <cell r="E2268" t="str">
            <v>荆紫关镇</v>
          </cell>
          <cell r="F2268" t="str">
            <v>三岔村</v>
          </cell>
          <cell r="G2268" t="str">
            <v>金富成</v>
          </cell>
          <cell r="H2268" t="str">
            <v>412927196611112218</v>
          </cell>
          <cell r="I2268" t="str">
            <v>淅川县城镇集体工业联社</v>
          </cell>
          <cell r="J2268" t="str">
            <v>县（区）</v>
          </cell>
          <cell r="K2268" t="str">
            <v>任丰田</v>
          </cell>
        </row>
        <row r="2269">
          <cell r="B2269" t="str">
            <v>100000060472131</v>
          </cell>
          <cell r="C2269" t="str">
            <v>100000060443176</v>
          </cell>
          <cell r="D2269" t="str">
            <v>淅川县</v>
          </cell>
          <cell r="E2269" t="str">
            <v>荆紫关镇</v>
          </cell>
          <cell r="F2269" t="str">
            <v>双河村</v>
          </cell>
          <cell r="G2269" t="str">
            <v>杨继鹏</v>
          </cell>
          <cell r="H2269" t="str">
            <v>411323198910102132</v>
          </cell>
          <cell r="I2269" t="str">
            <v>荆紫关镇人民政府</v>
          </cell>
          <cell r="J2269" t="str">
            <v>街道、镇、乡</v>
          </cell>
          <cell r="K2269" t="str">
            <v>马克</v>
          </cell>
        </row>
        <row r="2270">
          <cell r="B2270" t="str">
            <v>100000060472131</v>
          </cell>
          <cell r="C2270" t="str">
            <v>100000060443176</v>
          </cell>
          <cell r="D2270" t="str">
            <v>淅川县</v>
          </cell>
          <cell r="E2270" t="str">
            <v>荆紫关镇</v>
          </cell>
          <cell r="F2270" t="str">
            <v>双河村</v>
          </cell>
          <cell r="G2270" t="str">
            <v>杨继鹏</v>
          </cell>
          <cell r="H2270" t="str">
            <v>411323198910102132</v>
          </cell>
          <cell r="I2270" t="str">
            <v>淅川检察院</v>
          </cell>
          <cell r="J2270" t="str">
            <v>街道、镇、乡</v>
          </cell>
          <cell r="K2270" t="str">
            <v>张森</v>
          </cell>
        </row>
        <row r="2271">
          <cell r="B2271" t="str">
            <v>100000060472131</v>
          </cell>
          <cell r="C2271" t="str">
            <v>100000060443176</v>
          </cell>
          <cell r="D2271" t="str">
            <v>淅川县</v>
          </cell>
          <cell r="E2271" t="str">
            <v>荆紫关镇</v>
          </cell>
          <cell r="F2271" t="str">
            <v>双河村</v>
          </cell>
          <cell r="G2271" t="str">
            <v>杨继鹏</v>
          </cell>
          <cell r="H2271" t="str">
            <v>411323198910102132</v>
          </cell>
          <cell r="I2271" t="str">
            <v>荆紫关镇村两委</v>
          </cell>
          <cell r="J2271" t="str">
            <v>村两委</v>
          </cell>
          <cell r="K2271" t="str">
            <v>郑华</v>
          </cell>
        </row>
        <row r="2272">
          <cell r="B2272" t="str">
            <v>100000060479205</v>
          </cell>
          <cell r="C2272" t="str">
            <v>100000060418978</v>
          </cell>
          <cell r="D2272" t="str">
            <v>淅川县</v>
          </cell>
          <cell r="E2272" t="str">
            <v>荆紫关镇</v>
          </cell>
          <cell r="F2272" t="str">
            <v>大扒村</v>
          </cell>
          <cell r="G2272" t="str">
            <v>程泽</v>
          </cell>
          <cell r="H2272" t="str">
            <v>411323199707042116</v>
          </cell>
          <cell r="I2272" t="str">
            <v>淅川县教体局</v>
          </cell>
          <cell r="J2272" t="str">
            <v>街道、镇、乡</v>
          </cell>
          <cell r="K2272" t="str">
            <v>麻清珍</v>
          </cell>
        </row>
        <row r="2273">
          <cell r="B2273" t="str">
            <v>100000060479205</v>
          </cell>
          <cell r="C2273" t="str">
            <v>100000060418978</v>
          </cell>
          <cell r="D2273" t="str">
            <v>淅川县</v>
          </cell>
          <cell r="E2273" t="str">
            <v>荆紫关镇</v>
          </cell>
          <cell r="F2273" t="str">
            <v>大扒村</v>
          </cell>
          <cell r="G2273" t="str">
            <v>程泽</v>
          </cell>
          <cell r="H2273" t="str">
            <v>411323199707042116</v>
          </cell>
          <cell r="I2273" t="str">
            <v>淅川县教体局</v>
          </cell>
          <cell r="J2273" t="str">
            <v>县（区）</v>
          </cell>
          <cell r="K2273" t="str">
            <v>王丽</v>
          </cell>
        </row>
        <row r="2274">
          <cell r="B2274" t="str">
            <v>100000060488852</v>
          </cell>
          <cell r="C2274" t="str">
            <v>100000060403698</v>
          </cell>
          <cell r="D2274" t="str">
            <v>淅川县</v>
          </cell>
          <cell r="E2274" t="str">
            <v>荆紫关镇</v>
          </cell>
          <cell r="F2274" t="str">
            <v>汉王坪村</v>
          </cell>
          <cell r="G2274" t="str">
            <v>张铁明</v>
          </cell>
          <cell r="H2274" t="str">
            <v>412927195403142135</v>
          </cell>
          <cell r="I2274" t="str">
            <v>淅川县税务局</v>
          </cell>
          <cell r="J2274" t="str">
            <v>县（区）</v>
          </cell>
          <cell r="K2274" t="str">
            <v>李晓</v>
          </cell>
        </row>
        <row r="2275">
          <cell r="B2275" t="str">
            <v>100000060493986</v>
          </cell>
          <cell r="C2275" t="str">
            <v>100000060419467</v>
          </cell>
          <cell r="D2275" t="str">
            <v>淅川县</v>
          </cell>
          <cell r="E2275" t="str">
            <v>荆紫关镇</v>
          </cell>
          <cell r="F2275" t="str">
            <v>双河村</v>
          </cell>
          <cell r="G2275" t="str">
            <v>张志国</v>
          </cell>
          <cell r="H2275" t="str">
            <v>411323198002132133</v>
          </cell>
          <cell r="I2275" t="str">
            <v>淅川县公安局</v>
          </cell>
          <cell r="J2275" t="str">
            <v>街道、镇、乡</v>
          </cell>
          <cell r="K2275" t="str">
            <v>王亚州</v>
          </cell>
        </row>
        <row r="2276">
          <cell r="B2276" t="str">
            <v>100000060493986</v>
          </cell>
          <cell r="C2276" t="str">
            <v>100000060419467</v>
          </cell>
          <cell r="D2276" t="str">
            <v>淅川县</v>
          </cell>
          <cell r="E2276" t="str">
            <v>荆紫关镇</v>
          </cell>
          <cell r="F2276" t="str">
            <v>双河村</v>
          </cell>
          <cell r="G2276" t="str">
            <v>张志国</v>
          </cell>
          <cell r="H2276" t="str">
            <v>411323198002132133</v>
          </cell>
          <cell r="I2276" t="str">
            <v>淅川县公安局</v>
          </cell>
          <cell r="J2276" t="str">
            <v>县（区）</v>
          </cell>
          <cell r="K2276" t="str">
            <v>陈蒙</v>
          </cell>
        </row>
        <row r="2277">
          <cell r="B2277" t="str">
            <v>100000060514450</v>
          </cell>
          <cell r="C2277" t="str">
            <v>100000074024876</v>
          </cell>
          <cell r="D2277" t="str">
            <v>淅川县</v>
          </cell>
          <cell r="E2277" t="str">
            <v>荆紫关镇</v>
          </cell>
          <cell r="F2277" t="str">
            <v>双河村</v>
          </cell>
          <cell r="G2277" t="str">
            <v>李怀玉</v>
          </cell>
          <cell r="H2277" t="str">
            <v>41292719551023211X</v>
          </cell>
          <cell r="I2277" t="str">
            <v>荆紫关镇人民政府</v>
          </cell>
          <cell r="J2277" t="str">
            <v>街道、镇、乡</v>
          </cell>
          <cell r="K2277" t="str">
            <v>马克</v>
          </cell>
        </row>
        <row r="2278">
          <cell r="B2278" t="str">
            <v>100000060514450</v>
          </cell>
          <cell r="C2278" t="str">
            <v>100000074024876</v>
          </cell>
          <cell r="D2278" t="str">
            <v>淅川县</v>
          </cell>
          <cell r="E2278" t="str">
            <v>荆紫关镇</v>
          </cell>
          <cell r="F2278" t="str">
            <v>双河村</v>
          </cell>
          <cell r="G2278" t="str">
            <v>李怀玉</v>
          </cell>
          <cell r="H2278" t="str">
            <v>41292719551023211X</v>
          </cell>
          <cell r="I2278" t="str">
            <v>淅川检察院</v>
          </cell>
          <cell r="J2278" t="str">
            <v>街道、镇、乡</v>
          </cell>
          <cell r="K2278" t="str">
            <v>张森</v>
          </cell>
        </row>
        <row r="2279">
          <cell r="B2279" t="str">
            <v>100000060514450</v>
          </cell>
          <cell r="C2279" t="str">
            <v>100000074024876</v>
          </cell>
          <cell r="D2279" t="str">
            <v>淅川县</v>
          </cell>
          <cell r="E2279" t="str">
            <v>荆紫关镇</v>
          </cell>
          <cell r="F2279" t="str">
            <v>双河村</v>
          </cell>
          <cell r="G2279" t="str">
            <v>李怀玉</v>
          </cell>
          <cell r="H2279" t="str">
            <v>41292719551023211X</v>
          </cell>
          <cell r="I2279" t="str">
            <v>荆紫关镇村两委</v>
          </cell>
          <cell r="J2279" t="str">
            <v>村两委</v>
          </cell>
          <cell r="K2279" t="str">
            <v>郑华</v>
          </cell>
        </row>
        <row r="2280">
          <cell r="B2280" t="str">
            <v>100000060516923</v>
          </cell>
          <cell r="C2280" t="str">
            <v>100000060401788</v>
          </cell>
          <cell r="D2280" t="str">
            <v>淅川县</v>
          </cell>
          <cell r="E2280" t="str">
            <v>荆紫关镇</v>
          </cell>
          <cell r="F2280" t="str">
            <v>汉王坪村</v>
          </cell>
          <cell r="G2280" t="str">
            <v>朱宏英</v>
          </cell>
          <cell r="H2280" t="str">
            <v>412927196910061748</v>
          </cell>
          <cell r="I2280" t="str">
            <v>淅川县人民检察院</v>
          </cell>
          <cell r="J2280" t="str">
            <v>县（区）</v>
          </cell>
          <cell r="K2280" t="str">
            <v>高源茂</v>
          </cell>
        </row>
        <row r="2281">
          <cell r="B2281" t="str">
            <v>100000060524327</v>
          </cell>
          <cell r="C2281" t="str">
            <v>100000060412566</v>
          </cell>
          <cell r="D2281" t="str">
            <v>淅川县</v>
          </cell>
          <cell r="E2281" t="str">
            <v>荆紫关镇</v>
          </cell>
          <cell r="F2281" t="str">
            <v>汉王坪村</v>
          </cell>
          <cell r="G2281" t="str">
            <v>黄胜强</v>
          </cell>
          <cell r="H2281" t="str">
            <v>412927196703272155</v>
          </cell>
          <cell r="I2281" t="str">
            <v>淅川县税务局</v>
          </cell>
          <cell r="J2281" t="str">
            <v>县（区）</v>
          </cell>
          <cell r="K2281" t="str">
            <v>吕金铃</v>
          </cell>
        </row>
        <row r="2282">
          <cell r="B2282" t="str">
            <v>100000060524327</v>
          </cell>
          <cell r="C2282" t="str">
            <v>100000060412566</v>
          </cell>
          <cell r="D2282" t="str">
            <v>淅川县</v>
          </cell>
          <cell r="E2282" t="str">
            <v>荆紫关镇</v>
          </cell>
          <cell r="F2282" t="str">
            <v>汉王坪村</v>
          </cell>
          <cell r="G2282" t="str">
            <v>黄胜强</v>
          </cell>
          <cell r="H2282" t="str">
            <v>412927196703272155</v>
          </cell>
          <cell r="I2282" t="str">
            <v>淅川县税务局</v>
          </cell>
          <cell r="J2282" t="str">
            <v>县（区）</v>
          </cell>
          <cell r="K2282" t="str">
            <v>王培山</v>
          </cell>
        </row>
        <row r="2283">
          <cell r="B2283" t="str">
            <v>100000060530932</v>
          </cell>
          <cell r="C2283" t="str">
            <v>100000060475320</v>
          </cell>
          <cell r="D2283" t="str">
            <v>淅川县</v>
          </cell>
          <cell r="E2283" t="str">
            <v>荆紫关镇</v>
          </cell>
          <cell r="F2283" t="str">
            <v>双河村</v>
          </cell>
          <cell r="G2283" t="str">
            <v>张继春</v>
          </cell>
          <cell r="H2283" t="str">
            <v>412927197805062110</v>
          </cell>
          <cell r="I2283" t="str">
            <v>荆紫关地税所</v>
          </cell>
          <cell r="J2283" t="str">
            <v>街道、镇、乡</v>
          </cell>
          <cell r="K2283" t="str">
            <v>唐旭东</v>
          </cell>
        </row>
        <row r="2284">
          <cell r="B2284" t="str">
            <v>100000060530932</v>
          </cell>
          <cell r="C2284" t="str">
            <v>100000060475320</v>
          </cell>
          <cell r="D2284" t="str">
            <v>淅川县</v>
          </cell>
          <cell r="E2284" t="str">
            <v>荆紫关镇</v>
          </cell>
          <cell r="F2284" t="str">
            <v>双河村</v>
          </cell>
          <cell r="G2284" t="str">
            <v>张继春</v>
          </cell>
          <cell r="H2284" t="str">
            <v>412927197805062110</v>
          </cell>
          <cell r="I2284" t="str">
            <v>荆紫关地税所</v>
          </cell>
          <cell r="J2284" t="str">
            <v>街道、镇、乡</v>
          </cell>
          <cell r="K2284" t="str">
            <v>王清玉</v>
          </cell>
        </row>
        <row r="2285">
          <cell r="B2285" t="str">
            <v>100000060546852</v>
          </cell>
          <cell r="C2285" t="str">
            <v>100000060398181</v>
          </cell>
          <cell r="D2285" t="str">
            <v>淅川县</v>
          </cell>
          <cell r="E2285" t="str">
            <v>荆紫关镇</v>
          </cell>
          <cell r="F2285" t="str">
            <v>小寺沟村</v>
          </cell>
          <cell r="G2285" t="str">
            <v>程转来</v>
          </cell>
          <cell r="H2285" t="str">
            <v>412927197303112130</v>
          </cell>
          <cell r="I2285" t="str">
            <v>淅川县人社局</v>
          </cell>
          <cell r="J2285" t="str">
            <v>县（区）</v>
          </cell>
          <cell r="K2285" t="str">
            <v>贾娜</v>
          </cell>
        </row>
        <row r="2286">
          <cell r="B2286" t="str">
            <v>100000060546852</v>
          </cell>
          <cell r="C2286" t="str">
            <v>100000060398181</v>
          </cell>
          <cell r="D2286" t="str">
            <v>淅川县</v>
          </cell>
          <cell r="E2286" t="str">
            <v>荆紫关镇</v>
          </cell>
          <cell r="F2286" t="str">
            <v>小寺沟村</v>
          </cell>
          <cell r="G2286" t="str">
            <v>程转来</v>
          </cell>
          <cell r="H2286" t="str">
            <v>412927197303112130</v>
          </cell>
          <cell r="I2286" t="str">
            <v>淅川县人力资源和社会保障局</v>
          </cell>
          <cell r="J2286" t="str">
            <v>县（区）</v>
          </cell>
          <cell r="K2286" t="str">
            <v>党明庆</v>
          </cell>
        </row>
        <row r="2287">
          <cell r="B2287" t="str">
            <v>100000060551471</v>
          </cell>
          <cell r="C2287" t="str">
            <v>100000060399123</v>
          </cell>
          <cell r="D2287" t="str">
            <v>淅川县</v>
          </cell>
          <cell r="E2287" t="str">
            <v>荆紫关镇</v>
          </cell>
          <cell r="F2287" t="str">
            <v>双河村</v>
          </cell>
          <cell r="G2287" t="str">
            <v>何进福</v>
          </cell>
          <cell r="H2287" t="str">
            <v>412927196002162113</v>
          </cell>
          <cell r="I2287" t="str">
            <v>荆紫关镇人民政府</v>
          </cell>
          <cell r="J2287" t="str">
            <v>街道、镇、乡</v>
          </cell>
          <cell r="K2287" t="str">
            <v>卢信至</v>
          </cell>
        </row>
        <row r="2288">
          <cell r="B2288" t="str">
            <v>100000060551471</v>
          </cell>
          <cell r="C2288" t="str">
            <v>100000060399123</v>
          </cell>
          <cell r="D2288" t="str">
            <v>淅川县</v>
          </cell>
          <cell r="E2288" t="str">
            <v>荆紫关镇</v>
          </cell>
          <cell r="F2288" t="str">
            <v>双河村</v>
          </cell>
          <cell r="G2288" t="str">
            <v>何进福</v>
          </cell>
          <cell r="H2288" t="str">
            <v>412927196002162113</v>
          </cell>
          <cell r="I2288" t="str">
            <v>淅川检察院</v>
          </cell>
          <cell r="J2288" t="str">
            <v>街道、镇、乡</v>
          </cell>
          <cell r="K2288" t="str">
            <v>周国亮</v>
          </cell>
        </row>
        <row r="2289">
          <cell r="B2289" t="str">
            <v>100000060551471</v>
          </cell>
          <cell r="C2289" t="str">
            <v>100000060399123</v>
          </cell>
          <cell r="D2289" t="str">
            <v>淅川县</v>
          </cell>
          <cell r="E2289" t="str">
            <v>荆紫关镇</v>
          </cell>
          <cell r="F2289" t="str">
            <v>双河村</v>
          </cell>
          <cell r="G2289" t="str">
            <v>何进福</v>
          </cell>
          <cell r="H2289" t="str">
            <v>412927196002162113</v>
          </cell>
          <cell r="I2289" t="str">
            <v>荆紫关镇村两委</v>
          </cell>
          <cell r="J2289" t="str">
            <v>村两委</v>
          </cell>
          <cell r="K2289" t="str">
            <v>何清娥</v>
          </cell>
        </row>
        <row r="2290">
          <cell r="B2290" t="str">
            <v>100000060551471</v>
          </cell>
          <cell r="C2290" t="str">
            <v>100000060399123</v>
          </cell>
          <cell r="D2290" t="str">
            <v>淅川县</v>
          </cell>
          <cell r="E2290" t="str">
            <v>荆紫关镇</v>
          </cell>
          <cell r="F2290" t="str">
            <v>双河村</v>
          </cell>
          <cell r="G2290" t="str">
            <v>何进福</v>
          </cell>
          <cell r="H2290" t="str">
            <v>412927196002162113</v>
          </cell>
          <cell r="I2290" t="str">
            <v>荆紫关镇村两委</v>
          </cell>
          <cell r="J2290" t="str">
            <v>村两委</v>
          </cell>
          <cell r="K2290" t="str">
            <v>杨长征</v>
          </cell>
        </row>
        <row r="2291">
          <cell r="B2291" t="str">
            <v>100000060553079</v>
          </cell>
          <cell r="C2291" t="str">
            <v>100000060495411</v>
          </cell>
          <cell r="D2291" t="str">
            <v>淅川县</v>
          </cell>
          <cell r="E2291" t="str">
            <v>荆紫关镇</v>
          </cell>
          <cell r="F2291" t="str">
            <v>小陡岭村</v>
          </cell>
          <cell r="G2291" t="str">
            <v>朱付成</v>
          </cell>
          <cell r="H2291" t="str">
            <v>41292719700903211312</v>
          </cell>
          <cell r="I2291" t="str">
            <v>淅川县教育体育局</v>
          </cell>
          <cell r="J2291" t="str">
            <v>县（区）</v>
          </cell>
          <cell r="K2291" t="str">
            <v>丁鹏</v>
          </cell>
        </row>
        <row r="2292">
          <cell r="B2292" t="str">
            <v>100000060559645</v>
          </cell>
          <cell r="C2292" t="str">
            <v>100000060525697</v>
          </cell>
          <cell r="D2292" t="str">
            <v>淅川县</v>
          </cell>
          <cell r="E2292" t="str">
            <v>荆紫关镇</v>
          </cell>
          <cell r="F2292" t="str">
            <v>小陡岭村</v>
          </cell>
          <cell r="G2292" t="str">
            <v>朱国红</v>
          </cell>
          <cell r="H2292" t="str">
            <v>412927196811082156</v>
          </cell>
          <cell r="I2292" t="str">
            <v>淅川县教体局</v>
          </cell>
          <cell r="J2292" t="str">
            <v>县（区）</v>
          </cell>
          <cell r="K2292" t="str">
            <v>吴明辉</v>
          </cell>
        </row>
        <row r="2293">
          <cell r="B2293" t="str">
            <v>100000060563202</v>
          </cell>
          <cell r="C2293" t="str">
            <v>4700000068232305</v>
          </cell>
          <cell r="D2293" t="str">
            <v>淅川县</v>
          </cell>
          <cell r="E2293" t="str">
            <v>荆紫关镇</v>
          </cell>
          <cell r="F2293" t="str">
            <v>汉王坪村</v>
          </cell>
          <cell r="G2293" t="str">
            <v>李静</v>
          </cell>
          <cell r="H2293" t="str">
            <v>41132319890614214X</v>
          </cell>
          <cell r="I2293" t="str">
            <v>荆紫关镇人民政府</v>
          </cell>
          <cell r="J2293" t="str">
            <v>街道、镇、乡</v>
          </cell>
          <cell r="K2293" t="str">
            <v>石全贵</v>
          </cell>
        </row>
        <row r="2294">
          <cell r="B2294" t="str">
            <v>100000060638127</v>
          </cell>
          <cell r="C2294" t="str">
            <v>100000060451066</v>
          </cell>
          <cell r="D2294" t="str">
            <v>淅川县</v>
          </cell>
          <cell r="E2294" t="str">
            <v>荆紫关镇</v>
          </cell>
          <cell r="F2294" t="str">
            <v>汉王坪村</v>
          </cell>
          <cell r="G2294" t="str">
            <v>赵志华</v>
          </cell>
          <cell r="H2294" t="str">
            <v>412927195908202113</v>
          </cell>
          <cell r="I2294" t="str">
            <v>淅川县人民检察院</v>
          </cell>
          <cell r="J2294" t="str">
            <v>县（区）</v>
          </cell>
          <cell r="K2294" t="str">
            <v>陈冬云</v>
          </cell>
        </row>
        <row r="2295">
          <cell r="B2295" t="str">
            <v>100000060638127</v>
          </cell>
          <cell r="C2295" t="str">
            <v>100000060451066</v>
          </cell>
          <cell r="D2295" t="str">
            <v>淅川县</v>
          </cell>
          <cell r="E2295" t="str">
            <v>荆紫关镇</v>
          </cell>
          <cell r="F2295" t="str">
            <v>汉王坪村</v>
          </cell>
          <cell r="G2295" t="str">
            <v>赵志华</v>
          </cell>
          <cell r="H2295" t="str">
            <v>412927195908202113</v>
          </cell>
          <cell r="I2295" t="str">
            <v>淅川县人民检察院</v>
          </cell>
          <cell r="J2295" t="str">
            <v>县（区）</v>
          </cell>
          <cell r="K2295" t="str">
            <v>罗姝阳</v>
          </cell>
        </row>
        <row r="2296">
          <cell r="B2296" t="str">
            <v>100000060640644</v>
          </cell>
          <cell r="C2296" t="str">
            <v>100000060572881</v>
          </cell>
          <cell r="D2296" t="str">
            <v>淅川县</v>
          </cell>
          <cell r="E2296" t="str">
            <v>荆紫关镇</v>
          </cell>
          <cell r="F2296" t="str">
            <v>三岔村</v>
          </cell>
          <cell r="G2296" t="str">
            <v>李钦凌</v>
          </cell>
          <cell r="H2296" t="str">
            <v>411323199307162135</v>
          </cell>
          <cell r="I2296" t="str">
            <v>淅川县城镇集体工业联社</v>
          </cell>
          <cell r="J2296" t="str">
            <v>县（区）</v>
          </cell>
          <cell r="K2296" t="str">
            <v>王宏</v>
          </cell>
        </row>
        <row r="2297">
          <cell r="B2297" t="str">
            <v>100000060640667</v>
          </cell>
          <cell r="C2297" t="str">
            <v>100000060474027</v>
          </cell>
          <cell r="D2297" t="str">
            <v>淅川县</v>
          </cell>
          <cell r="E2297" t="str">
            <v>荆紫关镇</v>
          </cell>
          <cell r="F2297" t="str">
            <v>双河村</v>
          </cell>
          <cell r="G2297" t="str">
            <v>袁桂全</v>
          </cell>
          <cell r="H2297" t="str">
            <v>41292719510311211042</v>
          </cell>
          <cell r="I2297" t="str">
            <v>荆紫关镇人民政府</v>
          </cell>
          <cell r="J2297" t="str">
            <v>街道、镇、乡</v>
          </cell>
          <cell r="K2297" t="str">
            <v>闫振刚</v>
          </cell>
        </row>
        <row r="2298">
          <cell r="B2298" t="str">
            <v>100000060640667</v>
          </cell>
          <cell r="C2298" t="str">
            <v>100000060474027</v>
          </cell>
          <cell r="D2298" t="str">
            <v>淅川县</v>
          </cell>
          <cell r="E2298" t="str">
            <v>荆紫关镇</v>
          </cell>
          <cell r="F2298" t="str">
            <v>双河村</v>
          </cell>
          <cell r="G2298" t="str">
            <v>袁桂全</v>
          </cell>
          <cell r="H2298" t="str">
            <v>41292719510311211042</v>
          </cell>
          <cell r="I2298" t="str">
            <v>淅川县公安局</v>
          </cell>
          <cell r="J2298" t="str">
            <v>街道、镇、乡</v>
          </cell>
          <cell r="K2298" t="str">
            <v>王亚州</v>
          </cell>
        </row>
        <row r="2299">
          <cell r="B2299" t="str">
            <v>100000060640667</v>
          </cell>
          <cell r="C2299" t="str">
            <v>100000060474027</v>
          </cell>
          <cell r="D2299" t="str">
            <v>淅川县</v>
          </cell>
          <cell r="E2299" t="str">
            <v>荆紫关镇</v>
          </cell>
          <cell r="F2299" t="str">
            <v>双河村</v>
          </cell>
          <cell r="G2299" t="str">
            <v>袁桂全</v>
          </cell>
          <cell r="H2299" t="str">
            <v>41292719510311211042</v>
          </cell>
          <cell r="I2299" t="str">
            <v>淅川县公安局</v>
          </cell>
          <cell r="J2299" t="str">
            <v>县（区）</v>
          </cell>
          <cell r="K2299" t="str">
            <v>陈蒙</v>
          </cell>
        </row>
        <row r="2300">
          <cell r="B2300" t="str">
            <v>100000060640771</v>
          </cell>
          <cell r="C2300" t="str">
            <v>100000060552750</v>
          </cell>
          <cell r="D2300" t="str">
            <v>淅川县</v>
          </cell>
          <cell r="E2300" t="str">
            <v>荆紫关镇</v>
          </cell>
          <cell r="F2300" t="str">
            <v>双河村</v>
          </cell>
          <cell r="G2300" t="str">
            <v>时瑞华</v>
          </cell>
          <cell r="H2300" t="str">
            <v>412927194303272149</v>
          </cell>
          <cell r="I2300" t="str">
            <v>淅川县公安局</v>
          </cell>
          <cell r="J2300" t="str">
            <v>县（区）</v>
          </cell>
          <cell r="K2300" t="str">
            <v>黄家琛</v>
          </cell>
        </row>
        <row r="2301">
          <cell r="B2301" t="str">
            <v>100000060640771</v>
          </cell>
          <cell r="C2301" t="str">
            <v>100000060552750</v>
          </cell>
          <cell r="D2301" t="str">
            <v>淅川县</v>
          </cell>
          <cell r="E2301" t="str">
            <v>荆紫关镇</v>
          </cell>
          <cell r="F2301" t="str">
            <v>双河村</v>
          </cell>
          <cell r="G2301" t="str">
            <v>时瑞华</v>
          </cell>
          <cell r="H2301" t="str">
            <v>412927194303272149</v>
          </cell>
          <cell r="I2301" t="str">
            <v>荆紫关地税所</v>
          </cell>
          <cell r="J2301" t="str">
            <v>街道、镇、乡</v>
          </cell>
          <cell r="K2301" t="str">
            <v>张文明</v>
          </cell>
        </row>
        <row r="2302">
          <cell r="B2302" t="str">
            <v>100000060640771</v>
          </cell>
          <cell r="C2302" t="str">
            <v>100000060552750</v>
          </cell>
          <cell r="D2302" t="str">
            <v>淅川县</v>
          </cell>
          <cell r="E2302" t="str">
            <v>荆紫关镇</v>
          </cell>
          <cell r="F2302" t="str">
            <v>双河村</v>
          </cell>
          <cell r="G2302" t="str">
            <v>时瑞华</v>
          </cell>
          <cell r="H2302" t="str">
            <v>412927194303272149</v>
          </cell>
          <cell r="I2302" t="str">
            <v>荆紫关地税所</v>
          </cell>
          <cell r="J2302" t="str">
            <v>街道、镇、乡</v>
          </cell>
          <cell r="K2302" t="str">
            <v>赵甲东</v>
          </cell>
        </row>
        <row r="2303">
          <cell r="B2303" t="str">
            <v>100000060641564</v>
          </cell>
          <cell r="C2303" t="str">
            <v>100000060497579</v>
          </cell>
          <cell r="D2303" t="str">
            <v>淅川县</v>
          </cell>
          <cell r="E2303" t="str">
            <v>荆紫关镇</v>
          </cell>
          <cell r="F2303" t="str">
            <v>小寺沟村</v>
          </cell>
          <cell r="G2303" t="str">
            <v>董永强</v>
          </cell>
          <cell r="H2303" t="str">
            <v>412927197311032114</v>
          </cell>
          <cell r="I2303" t="str">
            <v>淅川县人力资源和社会保障局</v>
          </cell>
          <cell r="J2303" t="str">
            <v>县（区）</v>
          </cell>
          <cell r="K2303" t="str">
            <v>邓俊国</v>
          </cell>
        </row>
        <row r="2304">
          <cell r="B2304" t="str">
            <v>100000060641564</v>
          </cell>
          <cell r="C2304" t="str">
            <v>100000060497579</v>
          </cell>
          <cell r="D2304" t="str">
            <v>淅川县</v>
          </cell>
          <cell r="E2304" t="str">
            <v>荆紫关镇</v>
          </cell>
          <cell r="F2304" t="str">
            <v>小寺沟村</v>
          </cell>
          <cell r="G2304" t="str">
            <v>董永强</v>
          </cell>
          <cell r="H2304" t="str">
            <v>412927197311032114</v>
          </cell>
          <cell r="I2304" t="str">
            <v>淅川县人社局</v>
          </cell>
          <cell r="J2304" t="str">
            <v>县（区）</v>
          </cell>
          <cell r="K2304" t="str">
            <v>朱亚璞</v>
          </cell>
        </row>
        <row r="2305">
          <cell r="B2305" t="str">
            <v>100000060702091</v>
          </cell>
          <cell r="C2305" t="str">
            <v>100000060586664</v>
          </cell>
          <cell r="D2305" t="str">
            <v>淅川县</v>
          </cell>
          <cell r="E2305" t="str">
            <v>荆紫关镇</v>
          </cell>
          <cell r="F2305" t="str">
            <v>程家凹村</v>
          </cell>
          <cell r="G2305" t="str">
            <v>程振恒</v>
          </cell>
          <cell r="H2305" t="str">
            <v>412927197411282110</v>
          </cell>
          <cell r="I2305" t="str">
            <v>淅川县人社局</v>
          </cell>
          <cell r="J2305" t="str">
            <v>县（区）</v>
          </cell>
          <cell r="K2305" t="str">
            <v>侯同庆</v>
          </cell>
        </row>
        <row r="2306">
          <cell r="B2306" t="str">
            <v>100000060706763</v>
          </cell>
          <cell r="C2306" t="str">
            <v>100000073519612</v>
          </cell>
          <cell r="D2306" t="str">
            <v>淅川县</v>
          </cell>
          <cell r="E2306" t="str">
            <v>荆紫关镇</v>
          </cell>
          <cell r="F2306" t="str">
            <v>汉王坪村</v>
          </cell>
          <cell r="G2306" t="str">
            <v>朱振清</v>
          </cell>
          <cell r="H2306" t="str">
            <v>41292719720106211X</v>
          </cell>
          <cell r="I2306" t="str">
            <v>淅川县发改委</v>
          </cell>
          <cell r="J2306" t="str">
            <v>县（区）</v>
          </cell>
          <cell r="K2306" t="str">
            <v>尚帆</v>
          </cell>
        </row>
        <row r="2307">
          <cell r="B2307" t="str">
            <v>100000060710535</v>
          </cell>
          <cell r="C2307" t="str">
            <v>100000060662230</v>
          </cell>
          <cell r="D2307" t="str">
            <v>淅川县</v>
          </cell>
          <cell r="E2307" t="str">
            <v>荆紫关镇</v>
          </cell>
          <cell r="F2307" t="str">
            <v>双河村</v>
          </cell>
          <cell r="G2307" t="str">
            <v>赵有国</v>
          </cell>
          <cell r="H2307" t="str">
            <v>41292719541206217X</v>
          </cell>
          <cell r="I2307" t="str">
            <v>淅川检察院</v>
          </cell>
          <cell r="J2307" t="str">
            <v>街道、镇、乡</v>
          </cell>
          <cell r="K2307" t="str">
            <v>孙晓燕</v>
          </cell>
        </row>
        <row r="2308">
          <cell r="B2308" t="str">
            <v>100000060721254</v>
          </cell>
          <cell r="C2308" t="str">
            <v>100000060654541</v>
          </cell>
          <cell r="D2308" t="str">
            <v>淅川县</v>
          </cell>
          <cell r="E2308" t="str">
            <v>荆紫关镇</v>
          </cell>
          <cell r="F2308" t="str">
            <v>小陡岭村</v>
          </cell>
          <cell r="G2308" t="str">
            <v>李景梁</v>
          </cell>
          <cell r="H2308" t="str">
            <v>412927196701152117</v>
          </cell>
          <cell r="I2308" t="str">
            <v>淅川县教体局</v>
          </cell>
          <cell r="J2308" t="str">
            <v>县（区）</v>
          </cell>
          <cell r="K2308" t="str">
            <v>吴明辉</v>
          </cell>
        </row>
        <row r="2309">
          <cell r="B2309" t="str">
            <v>100000060721972</v>
          </cell>
          <cell r="C2309" t="str">
            <v>100000060639365</v>
          </cell>
          <cell r="D2309" t="str">
            <v>淅川县</v>
          </cell>
          <cell r="E2309" t="str">
            <v>荆紫关镇</v>
          </cell>
          <cell r="F2309" t="str">
            <v>金家沟村</v>
          </cell>
          <cell r="G2309" t="str">
            <v>代宏瑞</v>
          </cell>
          <cell r="H2309" t="str">
            <v>412927194810282130</v>
          </cell>
          <cell r="I2309" t="str">
            <v>淅川县行政审批中心</v>
          </cell>
          <cell r="J2309" t="str">
            <v>县（区）</v>
          </cell>
          <cell r="K2309" t="str">
            <v>王付中</v>
          </cell>
        </row>
        <row r="2310">
          <cell r="B2310" t="str">
            <v>100000060737583</v>
          </cell>
          <cell r="C2310" t="str">
            <v>100000060652199</v>
          </cell>
          <cell r="D2310" t="str">
            <v>淅川县</v>
          </cell>
          <cell r="E2310" t="str">
            <v>荆紫关镇</v>
          </cell>
          <cell r="F2310" t="str">
            <v>吴家沟村</v>
          </cell>
          <cell r="G2310" t="str">
            <v>孔庆财</v>
          </cell>
          <cell r="H2310" t="str">
            <v>412927195212252112</v>
          </cell>
          <cell r="I2310" t="str">
            <v>淅川县人民检察院</v>
          </cell>
          <cell r="J2310" t="str">
            <v>县（区）</v>
          </cell>
          <cell r="K2310" t="str">
            <v>丁志亚</v>
          </cell>
        </row>
        <row r="2311">
          <cell r="B2311" t="str">
            <v>100000060737583</v>
          </cell>
          <cell r="C2311" t="str">
            <v>100000060652199</v>
          </cell>
          <cell r="D2311" t="str">
            <v>淅川县</v>
          </cell>
          <cell r="E2311" t="str">
            <v>荆紫关镇</v>
          </cell>
          <cell r="F2311" t="str">
            <v>吴家沟村</v>
          </cell>
          <cell r="G2311" t="str">
            <v>孔庆财</v>
          </cell>
          <cell r="H2311" t="str">
            <v>412927195212252112</v>
          </cell>
          <cell r="I2311" t="str">
            <v>荆紫关镇人民政府</v>
          </cell>
          <cell r="J2311" t="str">
            <v>街道、镇、乡</v>
          </cell>
          <cell r="K2311" t="str">
            <v>姚天慧</v>
          </cell>
        </row>
        <row r="2312">
          <cell r="B2312" t="str">
            <v>100000060737583</v>
          </cell>
          <cell r="C2312" t="str">
            <v>100000060652199</v>
          </cell>
          <cell r="D2312" t="str">
            <v>淅川县</v>
          </cell>
          <cell r="E2312" t="str">
            <v>荆紫关镇</v>
          </cell>
          <cell r="F2312" t="str">
            <v>吴家沟村</v>
          </cell>
          <cell r="G2312" t="str">
            <v>孔庆财</v>
          </cell>
          <cell r="H2312" t="str">
            <v>412927195212252112</v>
          </cell>
          <cell r="I2312" t="str">
            <v>荆紫关镇人民政府</v>
          </cell>
          <cell r="J2312" t="str">
            <v>街道、镇、乡</v>
          </cell>
          <cell r="K2312" t="str">
            <v>王华平</v>
          </cell>
        </row>
        <row r="2313">
          <cell r="B2313" t="str">
            <v>100000060737583</v>
          </cell>
          <cell r="C2313" t="str">
            <v>100000060652199</v>
          </cell>
          <cell r="D2313" t="str">
            <v>淅川县</v>
          </cell>
          <cell r="E2313" t="str">
            <v>荆紫关镇</v>
          </cell>
          <cell r="F2313" t="str">
            <v>吴家沟村</v>
          </cell>
          <cell r="G2313" t="str">
            <v>孔庆财</v>
          </cell>
          <cell r="H2313" t="str">
            <v>412927195212252112</v>
          </cell>
          <cell r="I2313" t="str">
            <v>荆紫关镇人民政府</v>
          </cell>
          <cell r="J2313" t="str">
            <v>街道、镇、乡</v>
          </cell>
          <cell r="K2313" t="str">
            <v>付太华</v>
          </cell>
        </row>
        <row r="2314">
          <cell r="B2314" t="str">
            <v>100000060767635</v>
          </cell>
          <cell r="C2314" t="str">
            <v>100000442285860</v>
          </cell>
          <cell r="D2314" t="str">
            <v>淅川县</v>
          </cell>
          <cell r="E2314" t="str">
            <v>荆紫关镇</v>
          </cell>
          <cell r="F2314" t="str">
            <v>双河村</v>
          </cell>
          <cell r="G2314" t="str">
            <v>裴金斗</v>
          </cell>
          <cell r="H2314" t="str">
            <v>41292719781010213X</v>
          </cell>
          <cell r="I2314" t="str">
            <v>荆紫关镇村两委</v>
          </cell>
          <cell r="J2314" t="str">
            <v>村两委</v>
          </cell>
          <cell r="K2314" t="str">
            <v>杨长征</v>
          </cell>
        </row>
        <row r="2315">
          <cell r="B2315" t="str">
            <v>100000060767635</v>
          </cell>
          <cell r="C2315" t="str">
            <v>100000442285860</v>
          </cell>
          <cell r="D2315" t="str">
            <v>淅川县</v>
          </cell>
          <cell r="E2315" t="str">
            <v>荆紫关镇</v>
          </cell>
          <cell r="F2315" t="str">
            <v>双河村</v>
          </cell>
          <cell r="G2315" t="str">
            <v>裴金斗</v>
          </cell>
          <cell r="H2315" t="str">
            <v>41292719781010213X</v>
          </cell>
          <cell r="I2315" t="str">
            <v>荆紫关镇人民政府</v>
          </cell>
          <cell r="J2315" t="str">
            <v>街道、镇、乡</v>
          </cell>
          <cell r="K2315" t="str">
            <v>闫振刚</v>
          </cell>
        </row>
        <row r="2316">
          <cell r="B2316" t="str">
            <v>100000060767635</v>
          </cell>
          <cell r="C2316" t="str">
            <v>100000442285860</v>
          </cell>
          <cell r="D2316" t="str">
            <v>淅川县</v>
          </cell>
          <cell r="E2316" t="str">
            <v>荆紫关镇</v>
          </cell>
          <cell r="F2316" t="str">
            <v>双河村</v>
          </cell>
          <cell r="G2316" t="str">
            <v>裴金斗</v>
          </cell>
          <cell r="H2316" t="str">
            <v>41292719781010213X</v>
          </cell>
          <cell r="I2316" t="str">
            <v>荆紫关镇村两委</v>
          </cell>
          <cell r="J2316" t="str">
            <v>村两委</v>
          </cell>
          <cell r="K2316" t="str">
            <v>何清娥</v>
          </cell>
        </row>
        <row r="2317">
          <cell r="B2317" t="str">
            <v>100000060768050</v>
          </cell>
          <cell r="C2317" t="str">
            <v>100000060686276</v>
          </cell>
          <cell r="D2317" t="str">
            <v>淅川县</v>
          </cell>
          <cell r="E2317" t="str">
            <v>荆紫关镇</v>
          </cell>
          <cell r="F2317" t="str">
            <v>双河村</v>
          </cell>
          <cell r="G2317" t="str">
            <v>钱建芳</v>
          </cell>
          <cell r="H2317" t="str">
            <v>411323198209102150</v>
          </cell>
          <cell r="I2317" t="str">
            <v>荆紫关地税所</v>
          </cell>
          <cell r="J2317" t="str">
            <v>街道、镇、乡</v>
          </cell>
          <cell r="K2317" t="str">
            <v>刘军飞</v>
          </cell>
        </row>
        <row r="2318">
          <cell r="B2318" t="str">
            <v>100000060768050</v>
          </cell>
          <cell r="C2318" t="str">
            <v>100000060686276</v>
          </cell>
          <cell r="D2318" t="str">
            <v>淅川县</v>
          </cell>
          <cell r="E2318" t="str">
            <v>荆紫关镇</v>
          </cell>
          <cell r="F2318" t="str">
            <v>双河村</v>
          </cell>
          <cell r="G2318" t="str">
            <v>钱建芳</v>
          </cell>
          <cell r="H2318" t="str">
            <v>411323198209102150</v>
          </cell>
          <cell r="I2318" t="str">
            <v>荆紫关地税所</v>
          </cell>
          <cell r="J2318" t="str">
            <v>街道、镇、乡</v>
          </cell>
          <cell r="K2318" t="str">
            <v>贺静华</v>
          </cell>
        </row>
        <row r="2319">
          <cell r="B2319" t="str">
            <v>100000060770590</v>
          </cell>
          <cell r="C2319" t="str">
            <v>100000060719658</v>
          </cell>
          <cell r="D2319" t="str">
            <v>淅川县</v>
          </cell>
          <cell r="E2319" t="str">
            <v>荆紫关镇</v>
          </cell>
          <cell r="F2319" t="str">
            <v>程家凹村</v>
          </cell>
          <cell r="G2319" t="str">
            <v>杨长军</v>
          </cell>
          <cell r="H2319" t="str">
            <v>412927197705052118</v>
          </cell>
          <cell r="I2319" t="str">
            <v>淅川县人社局</v>
          </cell>
          <cell r="J2319" t="str">
            <v>县（区）</v>
          </cell>
          <cell r="K2319" t="str">
            <v>侯同庆</v>
          </cell>
        </row>
        <row r="2320">
          <cell r="B2320" t="str">
            <v>100000060797482</v>
          </cell>
          <cell r="C2320" t="str">
            <v>100000060722669</v>
          </cell>
          <cell r="D2320" t="str">
            <v>淅川县</v>
          </cell>
          <cell r="E2320" t="str">
            <v>荆紫关镇</v>
          </cell>
          <cell r="F2320" t="str">
            <v>小陡岭村</v>
          </cell>
          <cell r="G2320" t="str">
            <v>尹中杰</v>
          </cell>
          <cell r="H2320" t="str">
            <v>41292719671227215743</v>
          </cell>
          <cell r="I2320" t="str">
            <v>淅川县教育体育局</v>
          </cell>
          <cell r="J2320" t="str">
            <v>县（区）</v>
          </cell>
          <cell r="K2320" t="str">
            <v>杨红江</v>
          </cell>
        </row>
        <row r="2321">
          <cell r="B2321" t="str">
            <v>100000060825438</v>
          </cell>
          <cell r="C2321" t="str">
            <v>100000537866434</v>
          </cell>
          <cell r="D2321" t="str">
            <v>淅川县</v>
          </cell>
          <cell r="E2321" t="str">
            <v>荆紫关镇</v>
          </cell>
          <cell r="F2321" t="str">
            <v>汉王坪村</v>
          </cell>
          <cell r="G2321" t="str">
            <v>蔡建刚</v>
          </cell>
          <cell r="H2321" t="str">
            <v>41132319820105211X</v>
          </cell>
          <cell r="I2321" t="str">
            <v>淅川县发改委</v>
          </cell>
          <cell r="J2321" t="str">
            <v>县（区）</v>
          </cell>
          <cell r="K2321" t="str">
            <v>尚帆</v>
          </cell>
        </row>
        <row r="2322">
          <cell r="B2322" t="str">
            <v>100000060839664</v>
          </cell>
          <cell r="C2322" t="str">
            <v>100000060639795</v>
          </cell>
          <cell r="D2322" t="str">
            <v>淅川县</v>
          </cell>
          <cell r="E2322" t="str">
            <v>荆紫关镇</v>
          </cell>
          <cell r="F2322" t="str">
            <v>双河村</v>
          </cell>
          <cell r="G2322" t="str">
            <v>姚信献</v>
          </cell>
          <cell r="H2322" t="str">
            <v>412927197606212112</v>
          </cell>
          <cell r="I2322" t="str">
            <v>淅川县公安局</v>
          </cell>
          <cell r="J2322" t="str">
            <v>县（区）</v>
          </cell>
          <cell r="K2322" t="str">
            <v>王亚洲</v>
          </cell>
        </row>
        <row r="2323">
          <cell r="B2323" t="str">
            <v>100000060839664</v>
          </cell>
          <cell r="C2323" t="str">
            <v>100000060639795</v>
          </cell>
          <cell r="D2323" t="str">
            <v>淅川县</v>
          </cell>
          <cell r="E2323" t="str">
            <v>荆紫关镇</v>
          </cell>
          <cell r="F2323" t="str">
            <v>双河村</v>
          </cell>
          <cell r="G2323" t="str">
            <v>姚信献</v>
          </cell>
          <cell r="H2323" t="str">
            <v>412927197606212112</v>
          </cell>
          <cell r="I2323" t="str">
            <v>淅川县公安局</v>
          </cell>
          <cell r="J2323" t="str">
            <v>县（区）</v>
          </cell>
          <cell r="K2323" t="str">
            <v>陈蒙</v>
          </cell>
        </row>
        <row r="2324">
          <cell r="B2324" t="str">
            <v>100000060846710</v>
          </cell>
          <cell r="C2324" t="str">
            <v>100000060784013</v>
          </cell>
          <cell r="D2324" t="str">
            <v>淅川县</v>
          </cell>
          <cell r="E2324" t="str">
            <v>荆紫关镇</v>
          </cell>
          <cell r="F2324" t="str">
            <v>小陡岭村</v>
          </cell>
          <cell r="G2324" t="str">
            <v>王金平</v>
          </cell>
          <cell r="H2324" t="str">
            <v>412927197403152113</v>
          </cell>
          <cell r="I2324" t="str">
            <v>淅川县教体局</v>
          </cell>
          <cell r="J2324" t="str">
            <v>街道、镇、乡</v>
          </cell>
          <cell r="K2324" t="str">
            <v>石权</v>
          </cell>
        </row>
        <row r="2325">
          <cell r="B2325" t="str">
            <v>100000060846710</v>
          </cell>
          <cell r="C2325" t="str">
            <v>100000060784013</v>
          </cell>
          <cell r="D2325" t="str">
            <v>淅川县</v>
          </cell>
          <cell r="E2325" t="str">
            <v>荆紫关镇</v>
          </cell>
          <cell r="F2325" t="str">
            <v>小陡岭村</v>
          </cell>
          <cell r="G2325" t="str">
            <v>王金平</v>
          </cell>
          <cell r="H2325" t="str">
            <v>412927197403152113</v>
          </cell>
          <cell r="I2325" t="str">
            <v>淅川县教体局</v>
          </cell>
          <cell r="J2325" t="str">
            <v>县（区）</v>
          </cell>
          <cell r="K2325" t="str">
            <v>张伟臣</v>
          </cell>
        </row>
        <row r="2326">
          <cell r="B2326" t="str">
            <v>100000060846710</v>
          </cell>
          <cell r="C2326" t="str">
            <v>100000060784013</v>
          </cell>
          <cell r="D2326" t="str">
            <v>淅川县</v>
          </cell>
          <cell r="E2326" t="str">
            <v>荆紫关镇</v>
          </cell>
          <cell r="F2326" t="str">
            <v>小陡岭村</v>
          </cell>
          <cell r="G2326" t="str">
            <v>王金平</v>
          </cell>
          <cell r="H2326" t="str">
            <v>412927197403152113</v>
          </cell>
          <cell r="I2326" t="str">
            <v>淅川县教体局</v>
          </cell>
          <cell r="J2326" t="str">
            <v>街道、镇、乡</v>
          </cell>
          <cell r="K2326" t="str">
            <v>刘晓勤</v>
          </cell>
        </row>
        <row r="2327">
          <cell r="B2327" t="str">
            <v>100000060866412</v>
          </cell>
          <cell r="C2327" t="str">
            <v>100000060713752</v>
          </cell>
          <cell r="D2327" t="str">
            <v>淅川县</v>
          </cell>
          <cell r="E2327" t="str">
            <v>荆紫关镇</v>
          </cell>
          <cell r="F2327" t="str">
            <v>双河村</v>
          </cell>
          <cell r="G2327" t="str">
            <v>蒋爱清</v>
          </cell>
          <cell r="H2327" t="str">
            <v>412927197310272159</v>
          </cell>
          <cell r="I2327" t="str">
            <v>淅川检察院</v>
          </cell>
          <cell r="J2327" t="str">
            <v>街道、镇、乡</v>
          </cell>
          <cell r="K2327" t="str">
            <v>孙晓燕</v>
          </cell>
        </row>
        <row r="2328">
          <cell r="B2328" t="str">
            <v>100000060869926</v>
          </cell>
          <cell r="C2328" t="str">
            <v>100000060740290</v>
          </cell>
          <cell r="D2328" t="str">
            <v>淅川县</v>
          </cell>
          <cell r="E2328" t="str">
            <v>荆紫关镇</v>
          </cell>
          <cell r="F2328" t="str">
            <v>双河村</v>
          </cell>
          <cell r="G2328" t="str">
            <v>陈秋芬</v>
          </cell>
          <cell r="H2328" t="str">
            <v>412927196407202144</v>
          </cell>
          <cell r="I2328" t="str">
            <v>荆紫关地税所</v>
          </cell>
          <cell r="J2328" t="str">
            <v>街道、镇、乡</v>
          </cell>
          <cell r="K2328" t="str">
            <v>张文明</v>
          </cell>
        </row>
        <row r="2329">
          <cell r="B2329" t="str">
            <v>100000060869926</v>
          </cell>
          <cell r="C2329" t="str">
            <v>100000060740290</v>
          </cell>
          <cell r="D2329" t="str">
            <v>淅川县</v>
          </cell>
          <cell r="E2329" t="str">
            <v>荆紫关镇</v>
          </cell>
          <cell r="F2329" t="str">
            <v>双河村</v>
          </cell>
          <cell r="G2329" t="str">
            <v>陈秋芬</v>
          </cell>
          <cell r="H2329" t="str">
            <v>412927196407202144</v>
          </cell>
          <cell r="I2329" t="str">
            <v>荆紫关地税所</v>
          </cell>
          <cell r="J2329" t="str">
            <v>街道、镇、乡</v>
          </cell>
          <cell r="K2329" t="str">
            <v>赵甲东</v>
          </cell>
        </row>
        <row r="2330">
          <cell r="B2330" t="str">
            <v>100000060875012</v>
          </cell>
          <cell r="C2330" t="str">
            <v>100000060825437</v>
          </cell>
          <cell r="D2330" t="str">
            <v>淅川县</v>
          </cell>
          <cell r="E2330" t="str">
            <v>荆紫关镇</v>
          </cell>
          <cell r="F2330" t="str">
            <v>上梅池村</v>
          </cell>
          <cell r="G2330" t="str">
            <v>王志伟</v>
          </cell>
          <cell r="H2330" t="str">
            <v>411323200211252131</v>
          </cell>
          <cell r="I2330" t="str">
            <v>淅川县教体局</v>
          </cell>
          <cell r="J2330" t="str">
            <v>县（区）</v>
          </cell>
          <cell r="K2330" t="str">
            <v>贾轲</v>
          </cell>
        </row>
        <row r="2331">
          <cell r="B2331" t="str">
            <v>100000060909026</v>
          </cell>
          <cell r="C2331" t="str">
            <v>100000060733853</v>
          </cell>
          <cell r="D2331" t="str">
            <v>淅川县</v>
          </cell>
          <cell r="E2331" t="str">
            <v>荆紫关镇</v>
          </cell>
          <cell r="F2331" t="str">
            <v>双河村</v>
          </cell>
          <cell r="G2331" t="str">
            <v>刘继先</v>
          </cell>
          <cell r="H2331" t="str">
            <v>411323198211072114</v>
          </cell>
          <cell r="I2331" t="str">
            <v>淅川县公安局</v>
          </cell>
          <cell r="J2331" t="str">
            <v>街道、镇、乡</v>
          </cell>
          <cell r="K2331" t="str">
            <v>马淅宇</v>
          </cell>
        </row>
        <row r="2332">
          <cell r="B2332" t="str">
            <v>100000060909026</v>
          </cell>
          <cell r="C2332" t="str">
            <v>100000060733853</v>
          </cell>
          <cell r="D2332" t="str">
            <v>淅川县</v>
          </cell>
          <cell r="E2332" t="str">
            <v>荆紫关镇</v>
          </cell>
          <cell r="F2332" t="str">
            <v>双河村</v>
          </cell>
          <cell r="G2332" t="str">
            <v>刘继先</v>
          </cell>
          <cell r="H2332" t="str">
            <v>411323198211072114</v>
          </cell>
          <cell r="I2332" t="str">
            <v>淅川县公安局</v>
          </cell>
          <cell r="J2332" t="str">
            <v>县（区）</v>
          </cell>
          <cell r="K2332" t="str">
            <v>马俊鹏</v>
          </cell>
        </row>
        <row r="2333">
          <cell r="B2333" t="str">
            <v>100000060914049</v>
          </cell>
          <cell r="C2333" t="str">
            <v>100000060850767</v>
          </cell>
          <cell r="D2333" t="str">
            <v>淅川县</v>
          </cell>
          <cell r="E2333" t="str">
            <v>荆紫关镇</v>
          </cell>
          <cell r="F2333" t="str">
            <v>小陡岭村</v>
          </cell>
          <cell r="G2333" t="str">
            <v>柯富生</v>
          </cell>
          <cell r="H2333" t="str">
            <v>41292719670421211113</v>
          </cell>
          <cell r="I2333" t="str">
            <v>淅川县教育体育局</v>
          </cell>
          <cell r="J2333" t="str">
            <v>县（区）</v>
          </cell>
          <cell r="K2333" t="str">
            <v>熊宗德</v>
          </cell>
        </row>
        <row r="2334">
          <cell r="B2334" t="str">
            <v>100000060914049</v>
          </cell>
          <cell r="C2334" t="str">
            <v>100000060850767</v>
          </cell>
          <cell r="D2334" t="str">
            <v>淅川县</v>
          </cell>
          <cell r="E2334" t="str">
            <v>荆紫关镇</v>
          </cell>
          <cell r="F2334" t="str">
            <v>小陡岭村</v>
          </cell>
          <cell r="G2334" t="str">
            <v>柯富生</v>
          </cell>
          <cell r="H2334" t="str">
            <v>41292719670421211113</v>
          </cell>
          <cell r="I2334" t="str">
            <v>淅川县教体局</v>
          </cell>
          <cell r="J2334" t="str">
            <v>县（区）</v>
          </cell>
          <cell r="K2334" t="str">
            <v>万彦君</v>
          </cell>
        </row>
        <row r="2335">
          <cell r="B2335" t="str">
            <v>100000060914261</v>
          </cell>
          <cell r="C2335" t="str">
            <v>100000060734696</v>
          </cell>
          <cell r="D2335" t="str">
            <v>淅川县</v>
          </cell>
          <cell r="E2335" t="str">
            <v>荆紫关镇</v>
          </cell>
          <cell r="F2335" t="str">
            <v>小陡岭村</v>
          </cell>
          <cell r="G2335" t="str">
            <v>杨海全</v>
          </cell>
          <cell r="H2335" t="str">
            <v>412927196308232137</v>
          </cell>
          <cell r="I2335" t="str">
            <v>淅川县教育体育局</v>
          </cell>
          <cell r="J2335" t="str">
            <v>县（区）</v>
          </cell>
          <cell r="K2335" t="str">
            <v>肖玉</v>
          </cell>
        </row>
        <row r="2336">
          <cell r="B2336" t="str">
            <v>100000060914261</v>
          </cell>
          <cell r="C2336" t="str">
            <v>100000060734696</v>
          </cell>
          <cell r="D2336" t="str">
            <v>淅川县</v>
          </cell>
          <cell r="E2336" t="str">
            <v>荆紫关镇</v>
          </cell>
          <cell r="F2336" t="str">
            <v>小陡岭村</v>
          </cell>
          <cell r="G2336" t="str">
            <v>杨海全</v>
          </cell>
          <cell r="H2336" t="str">
            <v>412927196308232137</v>
          </cell>
          <cell r="I2336" t="str">
            <v>淅川县教体局</v>
          </cell>
          <cell r="J2336" t="str">
            <v>县（区）</v>
          </cell>
          <cell r="K2336" t="str">
            <v>吴明辉</v>
          </cell>
        </row>
        <row r="2337">
          <cell r="B2337" t="str">
            <v>100000060922681</v>
          </cell>
          <cell r="C2337" t="str">
            <v>100000060898632</v>
          </cell>
          <cell r="D2337" t="str">
            <v>淅川县</v>
          </cell>
          <cell r="E2337" t="str">
            <v>荆紫关镇</v>
          </cell>
          <cell r="F2337" t="str">
            <v>龙泉观村</v>
          </cell>
          <cell r="G2337" t="str">
            <v>张跃</v>
          </cell>
          <cell r="H2337" t="str">
            <v>411323200505232144</v>
          </cell>
          <cell r="I2337" t="str">
            <v>淅川县农业农村局</v>
          </cell>
          <cell r="J2337" t="str">
            <v>县（区）</v>
          </cell>
          <cell r="K2337" t="str">
            <v>刘红宇</v>
          </cell>
        </row>
        <row r="2338">
          <cell r="B2338" t="str">
            <v>100000060930443</v>
          </cell>
          <cell r="C2338" t="str">
            <v>100000060896415</v>
          </cell>
          <cell r="D2338" t="str">
            <v>淅川县</v>
          </cell>
          <cell r="E2338" t="str">
            <v>荆紫关镇</v>
          </cell>
          <cell r="F2338" t="str">
            <v>狮子沟村</v>
          </cell>
          <cell r="G2338" t="str">
            <v>王中枝</v>
          </cell>
          <cell r="H2338" t="str">
            <v>412927195405182122</v>
          </cell>
          <cell r="I2338" t="str">
            <v>淅川县教体局</v>
          </cell>
          <cell r="J2338" t="str">
            <v>县（区）</v>
          </cell>
          <cell r="K2338" t="str">
            <v>卢礼新</v>
          </cell>
        </row>
        <row r="2339">
          <cell r="B2339" t="str">
            <v>100000060930443</v>
          </cell>
          <cell r="C2339" t="str">
            <v>100000060896415</v>
          </cell>
          <cell r="D2339" t="str">
            <v>淅川县</v>
          </cell>
          <cell r="E2339" t="str">
            <v>荆紫关镇</v>
          </cell>
          <cell r="F2339" t="str">
            <v>狮子沟村</v>
          </cell>
          <cell r="G2339" t="str">
            <v>王中枝</v>
          </cell>
          <cell r="H2339" t="str">
            <v>412927195405182122</v>
          </cell>
          <cell r="I2339" t="str">
            <v>淅川县教体局</v>
          </cell>
          <cell r="J2339" t="str">
            <v>县（区）</v>
          </cell>
          <cell r="K2339" t="str">
            <v>张英娟</v>
          </cell>
        </row>
        <row r="2340">
          <cell r="B2340" t="str">
            <v>100000060933524</v>
          </cell>
          <cell r="C2340" t="str">
            <v>100000072829270</v>
          </cell>
          <cell r="D2340" t="str">
            <v>淅川县</v>
          </cell>
          <cell r="E2340" t="str">
            <v>荆紫关镇</v>
          </cell>
          <cell r="F2340" t="str">
            <v>小陡岭村</v>
          </cell>
          <cell r="G2340" t="str">
            <v>郑长云</v>
          </cell>
          <cell r="H2340" t="str">
            <v>412927196412102121</v>
          </cell>
          <cell r="I2340" t="str">
            <v>淅川县教体局</v>
          </cell>
          <cell r="J2340" t="str">
            <v>街道、镇、乡</v>
          </cell>
          <cell r="K2340" t="str">
            <v>柴吉林</v>
          </cell>
        </row>
        <row r="2341">
          <cell r="B2341" t="str">
            <v>100000060933524</v>
          </cell>
          <cell r="C2341" t="str">
            <v>100000072829270</v>
          </cell>
          <cell r="D2341" t="str">
            <v>淅川县</v>
          </cell>
          <cell r="E2341" t="str">
            <v>荆紫关镇</v>
          </cell>
          <cell r="F2341" t="str">
            <v>小陡岭村</v>
          </cell>
          <cell r="G2341" t="str">
            <v>郑长云</v>
          </cell>
          <cell r="H2341" t="str">
            <v>412927196412102121</v>
          </cell>
          <cell r="I2341" t="str">
            <v>淅川县教体局</v>
          </cell>
          <cell r="J2341" t="str">
            <v>县（区）</v>
          </cell>
          <cell r="K2341" t="str">
            <v>王振宇</v>
          </cell>
        </row>
        <row r="2342">
          <cell r="B2342" t="str">
            <v>100000060938438</v>
          </cell>
          <cell r="C2342" t="str">
            <v>100000060898559</v>
          </cell>
          <cell r="D2342" t="str">
            <v>淅川县</v>
          </cell>
          <cell r="E2342" t="str">
            <v>荆紫关镇</v>
          </cell>
          <cell r="F2342" t="str">
            <v>汉王坪村</v>
          </cell>
          <cell r="G2342" t="str">
            <v>彭三女</v>
          </cell>
          <cell r="H2342" t="str">
            <v>41292719680619214X</v>
          </cell>
          <cell r="I2342" t="str">
            <v>淅川县人民检察院</v>
          </cell>
          <cell r="J2342" t="str">
            <v>县（区）</v>
          </cell>
          <cell r="K2342" t="str">
            <v>王雅飞</v>
          </cell>
        </row>
        <row r="2343">
          <cell r="B2343" t="str">
            <v>100000060945548</v>
          </cell>
          <cell r="C2343" t="str">
            <v>100000060778603</v>
          </cell>
          <cell r="D2343" t="str">
            <v>淅川县</v>
          </cell>
          <cell r="E2343" t="str">
            <v>荆紫关镇</v>
          </cell>
          <cell r="F2343" t="str">
            <v>小陡岭村</v>
          </cell>
          <cell r="G2343" t="str">
            <v>田进周</v>
          </cell>
          <cell r="H2343" t="str">
            <v>412927197202282130</v>
          </cell>
          <cell r="I2343" t="str">
            <v>淅川县教体局</v>
          </cell>
          <cell r="J2343" t="str">
            <v>街道、镇、乡</v>
          </cell>
          <cell r="K2343" t="str">
            <v>孙晓东</v>
          </cell>
        </row>
        <row r="2344">
          <cell r="B2344" t="str">
            <v>100000060945548</v>
          </cell>
          <cell r="C2344" t="str">
            <v>100000060778603</v>
          </cell>
          <cell r="D2344" t="str">
            <v>淅川县</v>
          </cell>
          <cell r="E2344" t="str">
            <v>荆紫关镇</v>
          </cell>
          <cell r="F2344" t="str">
            <v>小陡岭村</v>
          </cell>
          <cell r="G2344" t="str">
            <v>田进周</v>
          </cell>
          <cell r="H2344" t="str">
            <v>412927197202282130</v>
          </cell>
          <cell r="I2344" t="str">
            <v>淅川县教育体育局</v>
          </cell>
          <cell r="J2344" t="str">
            <v>县（区）</v>
          </cell>
          <cell r="K2344" t="str">
            <v>全蕾</v>
          </cell>
        </row>
        <row r="2345">
          <cell r="B2345" t="str">
            <v>100000060946861</v>
          </cell>
          <cell r="C2345" t="str">
            <v>100000060870839</v>
          </cell>
          <cell r="D2345" t="str">
            <v>淅川县</v>
          </cell>
          <cell r="E2345" t="str">
            <v>荆紫关镇</v>
          </cell>
          <cell r="F2345" t="str">
            <v>双河村</v>
          </cell>
          <cell r="G2345" t="str">
            <v>吴顺兵</v>
          </cell>
          <cell r="H2345" t="str">
            <v>412927197312162156</v>
          </cell>
          <cell r="I2345" t="str">
            <v>淅川县公安局</v>
          </cell>
          <cell r="J2345" t="str">
            <v>县（区）</v>
          </cell>
          <cell r="K2345" t="str">
            <v>马俊鹏</v>
          </cell>
        </row>
        <row r="2346">
          <cell r="B2346" t="str">
            <v>100000060946861</v>
          </cell>
          <cell r="C2346" t="str">
            <v>100000060870839</v>
          </cell>
          <cell r="D2346" t="str">
            <v>淅川县</v>
          </cell>
          <cell r="E2346" t="str">
            <v>荆紫关镇</v>
          </cell>
          <cell r="F2346" t="str">
            <v>双河村</v>
          </cell>
          <cell r="G2346" t="str">
            <v>吴顺兵</v>
          </cell>
          <cell r="H2346" t="str">
            <v>412927197312162156</v>
          </cell>
          <cell r="I2346" t="str">
            <v>淅川县公安局</v>
          </cell>
          <cell r="J2346" t="str">
            <v>街道、镇、乡</v>
          </cell>
          <cell r="K2346" t="str">
            <v>马淅宇</v>
          </cell>
        </row>
        <row r="2347">
          <cell r="B2347" t="str">
            <v>100000060946861</v>
          </cell>
          <cell r="C2347" t="str">
            <v>100000060870839</v>
          </cell>
          <cell r="D2347" t="str">
            <v>淅川县</v>
          </cell>
          <cell r="E2347" t="str">
            <v>荆紫关镇</v>
          </cell>
          <cell r="F2347" t="str">
            <v>双河村</v>
          </cell>
          <cell r="G2347" t="str">
            <v>吴顺兵</v>
          </cell>
          <cell r="H2347" t="str">
            <v>412927197312162156</v>
          </cell>
          <cell r="I2347" t="str">
            <v>荆紫关镇人民政府</v>
          </cell>
          <cell r="J2347" t="str">
            <v>街道、镇、乡</v>
          </cell>
          <cell r="K2347" t="str">
            <v>陈建瑞</v>
          </cell>
        </row>
        <row r="2348">
          <cell r="B2348" t="str">
            <v>100000060947671</v>
          </cell>
          <cell r="C2348" t="str">
            <v>100000060928165</v>
          </cell>
          <cell r="D2348" t="str">
            <v>淅川县</v>
          </cell>
          <cell r="E2348" t="str">
            <v>荆紫关镇</v>
          </cell>
          <cell r="F2348" t="str">
            <v>双河村</v>
          </cell>
          <cell r="G2348" t="str">
            <v>文随山</v>
          </cell>
          <cell r="H2348" t="str">
            <v>411323198709292114</v>
          </cell>
          <cell r="I2348" t="str">
            <v>淅川县公安局</v>
          </cell>
          <cell r="J2348" t="str">
            <v>县（区）</v>
          </cell>
          <cell r="K2348" t="str">
            <v>陈蒙</v>
          </cell>
        </row>
        <row r="2349">
          <cell r="B2349" t="str">
            <v>100000060947671</v>
          </cell>
          <cell r="C2349" t="str">
            <v>100000060928165</v>
          </cell>
          <cell r="D2349" t="str">
            <v>淅川县</v>
          </cell>
          <cell r="E2349" t="str">
            <v>荆紫关镇</v>
          </cell>
          <cell r="F2349" t="str">
            <v>双河村</v>
          </cell>
          <cell r="G2349" t="str">
            <v>文随山</v>
          </cell>
          <cell r="H2349" t="str">
            <v>411323198709292114</v>
          </cell>
          <cell r="I2349" t="str">
            <v>淅川县公安局</v>
          </cell>
          <cell r="J2349" t="str">
            <v>县（区）</v>
          </cell>
          <cell r="K2349" t="str">
            <v>王亚洲</v>
          </cell>
        </row>
        <row r="2350">
          <cell r="B2350" t="str">
            <v>100000060960000</v>
          </cell>
          <cell r="C2350" t="str">
            <v>100000060937793</v>
          </cell>
          <cell r="D2350" t="str">
            <v>淅川县</v>
          </cell>
          <cell r="E2350" t="str">
            <v>荆紫关镇</v>
          </cell>
          <cell r="F2350" t="str">
            <v>狮子沟村</v>
          </cell>
          <cell r="G2350" t="str">
            <v>黄振华</v>
          </cell>
          <cell r="H2350" t="str">
            <v>412927197212022199</v>
          </cell>
          <cell r="I2350" t="str">
            <v>淅川县教体局</v>
          </cell>
          <cell r="J2350" t="str">
            <v>县（区）</v>
          </cell>
          <cell r="K2350" t="str">
            <v>郝建国</v>
          </cell>
        </row>
        <row r="2351">
          <cell r="B2351" t="str">
            <v>100000060960000</v>
          </cell>
          <cell r="C2351" t="str">
            <v>100000060937793</v>
          </cell>
          <cell r="D2351" t="str">
            <v>淅川县</v>
          </cell>
          <cell r="E2351" t="str">
            <v>荆紫关镇</v>
          </cell>
          <cell r="F2351" t="str">
            <v>狮子沟村</v>
          </cell>
          <cell r="G2351" t="str">
            <v>黄振华</v>
          </cell>
          <cell r="H2351" t="str">
            <v>412927197212022199</v>
          </cell>
          <cell r="I2351" t="str">
            <v>淅川县教体局</v>
          </cell>
          <cell r="J2351" t="str">
            <v>县（区）</v>
          </cell>
          <cell r="K2351" t="str">
            <v>毕瑛</v>
          </cell>
        </row>
        <row r="2352">
          <cell r="B2352" t="str">
            <v>100000060979607</v>
          </cell>
          <cell r="C2352" t="str">
            <v>100000060962272</v>
          </cell>
          <cell r="D2352" t="str">
            <v>淅川县</v>
          </cell>
          <cell r="E2352" t="str">
            <v>荆紫关镇</v>
          </cell>
          <cell r="F2352" t="str">
            <v>狮子沟村</v>
          </cell>
          <cell r="G2352" t="str">
            <v>吴秀成</v>
          </cell>
          <cell r="H2352" t="str">
            <v>412927196312202117</v>
          </cell>
          <cell r="I2352" t="str">
            <v>淅川县教体局</v>
          </cell>
          <cell r="J2352" t="str">
            <v>县（区）</v>
          </cell>
          <cell r="K2352" t="str">
            <v>陈万勤</v>
          </cell>
        </row>
        <row r="2353">
          <cell r="B2353" t="str">
            <v>100000060979607</v>
          </cell>
          <cell r="C2353" t="str">
            <v>100000060962272</v>
          </cell>
          <cell r="D2353" t="str">
            <v>淅川县</v>
          </cell>
          <cell r="E2353" t="str">
            <v>荆紫关镇</v>
          </cell>
          <cell r="F2353" t="str">
            <v>狮子沟村</v>
          </cell>
          <cell r="G2353" t="str">
            <v>吴秀成</v>
          </cell>
          <cell r="H2353" t="str">
            <v>412927196312202117</v>
          </cell>
          <cell r="I2353" t="str">
            <v>淅川县教体局</v>
          </cell>
          <cell r="J2353" t="str">
            <v>县（区）</v>
          </cell>
          <cell r="K2353" t="str">
            <v>王宇</v>
          </cell>
        </row>
        <row r="2354">
          <cell r="B2354" t="str">
            <v>100000060980922</v>
          </cell>
          <cell r="C2354" t="str">
            <v>100000060967163</v>
          </cell>
          <cell r="D2354" t="str">
            <v>淅川县</v>
          </cell>
          <cell r="E2354" t="str">
            <v>荆紫关镇</v>
          </cell>
          <cell r="F2354" t="str">
            <v>冯营村</v>
          </cell>
          <cell r="G2354" t="str">
            <v>邱华娃</v>
          </cell>
          <cell r="H2354" t="str">
            <v>412927196510102141</v>
          </cell>
          <cell r="I2354" t="str">
            <v>淅川县人社局</v>
          </cell>
          <cell r="J2354" t="str">
            <v>县（区）</v>
          </cell>
          <cell r="K2354" t="str">
            <v>吴亮</v>
          </cell>
        </row>
        <row r="2355">
          <cell r="B2355" t="str">
            <v>100000060990067</v>
          </cell>
          <cell r="C2355" t="str">
            <v>100000060918446</v>
          </cell>
          <cell r="D2355" t="str">
            <v>淅川县</v>
          </cell>
          <cell r="E2355" t="str">
            <v>荆紫关镇</v>
          </cell>
          <cell r="F2355" t="str">
            <v>上梅池村</v>
          </cell>
          <cell r="G2355" t="str">
            <v>余明岐</v>
          </cell>
          <cell r="H2355" t="str">
            <v>412927195111132111</v>
          </cell>
          <cell r="I2355" t="str">
            <v>荆紫关镇人民政府</v>
          </cell>
          <cell r="J2355" t="str">
            <v>街道、镇、乡</v>
          </cell>
          <cell r="K2355" t="str">
            <v>苏宏梅</v>
          </cell>
        </row>
        <row r="2356">
          <cell r="B2356" t="str">
            <v>100000060990067</v>
          </cell>
          <cell r="C2356" t="str">
            <v>100000060918446</v>
          </cell>
          <cell r="D2356" t="str">
            <v>淅川县</v>
          </cell>
          <cell r="E2356" t="str">
            <v>荆紫关镇</v>
          </cell>
          <cell r="F2356" t="str">
            <v>上梅池村</v>
          </cell>
          <cell r="G2356" t="str">
            <v>余明岐</v>
          </cell>
          <cell r="H2356" t="str">
            <v>412927195111132111</v>
          </cell>
          <cell r="I2356" t="str">
            <v>淅川县教体局</v>
          </cell>
          <cell r="J2356" t="str">
            <v>县（区）</v>
          </cell>
          <cell r="K2356" t="str">
            <v>陈连平</v>
          </cell>
        </row>
        <row r="2357">
          <cell r="B2357" t="str">
            <v>100000060990067</v>
          </cell>
          <cell r="C2357" t="str">
            <v>100000060918446</v>
          </cell>
          <cell r="D2357" t="str">
            <v>淅川县</v>
          </cell>
          <cell r="E2357" t="str">
            <v>荆紫关镇</v>
          </cell>
          <cell r="F2357" t="str">
            <v>上梅池村</v>
          </cell>
          <cell r="G2357" t="str">
            <v>余明岐</v>
          </cell>
          <cell r="H2357" t="str">
            <v>412927195111132111</v>
          </cell>
          <cell r="I2357" t="str">
            <v>淅川县教体局</v>
          </cell>
          <cell r="J2357" t="str">
            <v>街道、镇、乡</v>
          </cell>
          <cell r="K2357" t="str">
            <v>杨玉波</v>
          </cell>
        </row>
        <row r="2358">
          <cell r="B2358" t="str">
            <v>100000061083635</v>
          </cell>
          <cell r="C2358" t="str">
            <v>100000061037752</v>
          </cell>
          <cell r="D2358" t="str">
            <v>淅川县</v>
          </cell>
          <cell r="E2358" t="str">
            <v>荆紫关镇</v>
          </cell>
          <cell r="F2358" t="str">
            <v>穆营村</v>
          </cell>
          <cell r="G2358" t="str">
            <v>杨秀根</v>
          </cell>
          <cell r="H2358" t="str">
            <v>41132319621130211X</v>
          </cell>
          <cell r="I2358" t="str">
            <v>淅川县人民检察院</v>
          </cell>
          <cell r="J2358" t="str">
            <v>县（区）</v>
          </cell>
          <cell r="K2358" t="str">
            <v>付宇航</v>
          </cell>
        </row>
        <row r="2359">
          <cell r="B2359" t="str">
            <v>100000061083635</v>
          </cell>
          <cell r="C2359" t="str">
            <v>100000061037752</v>
          </cell>
          <cell r="D2359" t="str">
            <v>淅川县</v>
          </cell>
          <cell r="E2359" t="str">
            <v>荆紫关镇</v>
          </cell>
          <cell r="F2359" t="str">
            <v>穆营村</v>
          </cell>
          <cell r="G2359" t="str">
            <v>杨秀根</v>
          </cell>
          <cell r="H2359" t="str">
            <v>41132319621130211X</v>
          </cell>
          <cell r="I2359" t="str">
            <v>荆紫关镇村两委</v>
          </cell>
          <cell r="J2359" t="str">
            <v>村两委</v>
          </cell>
          <cell r="K2359" t="str">
            <v>何国新</v>
          </cell>
        </row>
        <row r="2360">
          <cell r="B2360" t="str">
            <v>100000061083635</v>
          </cell>
          <cell r="C2360" t="str">
            <v>100000061037752</v>
          </cell>
          <cell r="D2360" t="str">
            <v>淅川县</v>
          </cell>
          <cell r="E2360" t="str">
            <v>荆紫关镇</v>
          </cell>
          <cell r="F2360" t="str">
            <v>穆营村</v>
          </cell>
          <cell r="G2360" t="str">
            <v>杨秀根</v>
          </cell>
          <cell r="H2360" t="str">
            <v>41132319621130211X</v>
          </cell>
          <cell r="I2360" t="str">
            <v>荆紫关镇村两委</v>
          </cell>
          <cell r="J2360" t="str">
            <v>街道、镇、乡</v>
          </cell>
          <cell r="K2360" t="str">
            <v>王顺成</v>
          </cell>
        </row>
        <row r="2361">
          <cell r="B2361" t="str">
            <v>100000061083635</v>
          </cell>
          <cell r="C2361" t="str">
            <v>100000061037752</v>
          </cell>
          <cell r="D2361" t="str">
            <v>淅川县</v>
          </cell>
          <cell r="E2361" t="str">
            <v>荆紫关镇</v>
          </cell>
          <cell r="F2361" t="str">
            <v>穆营村</v>
          </cell>
          <cell r="G2361" t="str">
            <v>杨秀根</v>
          </cell>
          <cell r="H2361" t="str">
            <v>41132319621130211X</v>
          </cell>
          <cell r="I2361" t="str">
            <v>荆紫关镇村两委</v>
          </cell>
          <cell r="J2361" t="str">
            <v>街道、镇、乡</v>
          </cell>
          <cell r="K2361" t="str">
            <v>王振涛</v>
          </cell>
        </row>
        <row r="2362">
          <cell r="B2362" t="str">
            <v>100000061124712</v>
          </cell>
          <cell r="C2362" t="str">
            <v>100000061098638</v>
          </cell>
          <cell r="D2362" t="str">
            <v>淅川县</v>
          </cell>
          <cell r="E2362" t="str">
            <v>荆紫关镇</v>
          </cell>
          <cell r="F2362" t="str">
            <v>金家沟村</v>
          </cell>
          <cell r="G2362" t="str">
            <v>王建顺</v>
          </cell>
          <cell r="H2362" t="str">
            <v>412927197811202116</v>
          </cell>
          <cell r="I2362" t="str">
            <v>淅川县农业农村局</v>
          </cell>
          <cell r="J2362" t="str">
            <v>县（区）</v>
          </cell>
          <cell r="K2362" t="str">
            <v>李银吉</v>
          </cell>
        </row>
        <row r="2363">
          <cell r="B2363" t="str">
            <v>100000061230254</v>
          </cell>
          <cell r="C2363" t="str">
            <v>100000061199199</v>
          </cell>
          <cell r="D2363" t="str">
            <v>淅川县</v>
          </cell>
          <cell r="E2363" t="str">
            <v>荆紫关镇</v>
          </cell>
          <cell r="F2363" t="str">
            <v>穆营村</v>
          </cell>
          <cell r="G2363" t="str">
            <v>王建国</v>
          </cell>
          <cell r="H2363" t="str">
            <v>411323197102252111</v>
          </cell>
          <cell r="I2363" t="str">
            <v>淅川县人民检察院</v>
          </cell>
          <cell r="J2363" t="str">
            <v>县（区）</v>
          </cell>
          <cell r="K2363" t="str">
            <v>王国辉</v>
          </cell>
        </row>
        <row r="2364">
          <cell r="B2364" t="str">
            <v>100000061237312</v>
          </cell>
          <cell r="C2364" t="str">
            <v>100000061211053</v>
          </cell>
          <cell r="D2364" t="str">
            <v>淅川县</v>
          </cell>
          <cell r="E2364" t="str">
            <v>荆紫关镇</v>
          </cell>
          <cell r="F2364" t="str">
            <v>狮子沟村</v>
          </cell>
          <cell r="G2364" t="str">
            <v>崔景锋</v>
          </cell>
          <cell r="H2364" t="str">
            <v>412927197109222192</v>
          </cell>
          <cell r="I2364" t="str">
            <v>淅川县教体局</v>
          </cell>
          <cell r="J2364" t="str">
            <v>县（区）</v>
          </cell>
          <cell r="K2364" t="str">
            <v>杨习梧</v>
          </cell>
        </row>
        <row r="2365">
          <cell r="B2365" t="str">
            <v>100000061237312</v>
          </cell>
          <cell r="C2365" t="str">
            <v>100000061211053</v>
          </cell>
          <cell r="D2365" t="str">
            <v>淅川县</v>
          </cell>
          <cell r="E2365" t="str">
            <v>荆紫关镇</v>
          </cell>
          <cell r="F2365" t="str">
            <v>狮子沟村</v>
          </cell>
          <cell r="G2365" t="str">
            <v>崔景锋</v>
          </cell>
          <cell r="H2365" t="str">
            <v>412927197109222192</v>
          </cell>
          <cell r="I2365" t="str">
            <v>淅川县教体局</v>
          </cell>
          <cell r="J2365" t="str">
            <v>县（区）</v>
          </cell>
          <cell r="K2365" t="str">
            <v>张珍</v>
          </cell>
        </row>
        <row r="2366">
          <cell r="B2366" t="str">
            <v>100000061284994</v>
          </cell>
          <cell r="C2366" t="str">
            <v>100000061245814</v>
          </cell>
          <cell r="D2366" t="str">
            <v>淅川县</v>
          </cell>
          <cell r="E2366" t="str">
            <v>荆紫关镇</v>
          </cell>
          <cell r="F2366" t="str">
            <v>狮子沟村</v>
          </cell>
          <cell r="G2366" t="str">
            <v>王巧玲</v>
          </cell>
          <cell r="H2366" t="str">
            <v>41292719610728212X42</v>
          </cell>
          <cell r="I2366" t="str">
            <v>淅川县教体局</v>
          </cell>
          <cell r="J2366" t="str">
            <v>县（区）</v>
          </cell>
          <cell r="K2366" t="str">
            <v>杨习梧</v>
          </cell>
        </row>
        <row r="2367">
          <cell r="B2367" t="str">
            <v>100000061284994</v>
          </cell>
          <cell r="C2367" t="str">
            <v>100000061245814</v>
          </cell>
          <cell r="D2367" t="str">
            <v>淅川县</v>
          </cell>
          <cell r="E2367" t="str">
            <v>荆紫关镇</v>
          </cell>
          <cell r="F2367" t="str">
            <v>狮子沟村</v>
          </cell>
          <cell r="G2367" t="str">
            <v>王巧玲</v>
          </cell>
          <cell r="H2367" t="str">
            <v>41292719610728212X42</v>
          </cell>
          <cell r="I2367" t="str">
            <v>淅川县教体局</v>
          </cell>
          <cell r="J2367" t="str">
            <v>县（区）</v>
          </cell>
          <cell r="K2367" t="str">
            <v>张珍</v>
          </cell>
        </row>
        <row r="2368">
          <cell r="B2368" t="str">
            <v>100000061304563</v>
          </cell>
          <cell r="C2368" t="str">
            <v>100000061085800</v>
          </cell>
          <cell r="D2368" t="str">
            <v>淅川县</v>
          </cell>
          <cell r="E2368" t="str">
            <v>荆紫关镇</v>
          </cell>
          <cell r="F2368" t="str">
            <v>三岔村</v>
          </cell>
          <cell r="G2368" t="str">
            <v>孙保安</v>
          </cell>
          <cell r="H2368" t="str">
            <v>412927197311182171</v>
          </cell>
          <cell r="I2368" t="str">
            <v>淅川县城镇集体工业联社</v>
          </cell>
          <cell r="J2368" t="str">
            <v>县（区）</v>
          </cell>
          <cell r="K2368" t="str">
            <v>王宏</v>
          </cell>
        </row>
        <row r="2369">
          <cell r="B2369" t="str">
            <v>100000061321251</v>
          </cell>
          <cell r="C2369" t="str">
            <v>100000061296679</v>
          </cell>
          <cell r="D2369" t="str">
            <v>淅川县</v>
          </cell>
          <cell r="E2369" t="str">
            <v>荆紫关镇</v>
          </cell>
          <cell r="F2369" t="str">
            <v>狮子沟村</v>
          </cell>
          <cell r="G2369" t="str">
            <v>李彦芝</v>
          </cell>
          <cell r="H2369" t="str">
            <v>41292719560514212514</v>
          </cell>
          <cell r="I2369" t="str">
            <v>淅川县教体局</v>
          </cell>
          <cell r="J2369" t="str">
            <v>县（区）</v>
          </cell>
          <cell r="K2369" t="str">
            <v>陈振永</v>
          </cell>
        </row>
        <row r="2370">
          <cell r="B2370" t="str">
            <v>100000061322166</v>
          </cell>
          <cell r="C2370" t="str">
            <v>100000066698046</v>
          </cell>
          <cell r="D2370" t="str">
            <v>淅川县</v>
          </cell>
          <cell r="E2370" t="str">
            <v>荆紫关镇</v>
          </cell>
          <cell r="F2370" t="str">
            <v>狮子沟村</v>
          </cell>
          <cell r="G2370" t="str">
            <v>吴长荣</v>
          </cell>
          <cell r="H2370" t="str">
            <v>41292719570609218X</v>
          </cell>
          <cell r="I2370" t="str">
            <v>淅川县教体局</v>
          </cell>
          <cell r="J2370" t="str">
            <v>县（区）</v>
          </cell>
          <cell r="K2370" t="str">
            <v>赵栋</v>
          </cell>
        </row>
        <row r="2371">
          <cell r="B2371" t="str">
            <v>100000061322166</v>
          </cell>
          <cell r="C2371" t="str">
            <v>100000066698046</v>
          </cell>
          <cell r="D2371" t="str">
            <v>淅川县</v>
          </cell>
          <cell r="E2371" t="str">
            <v>荆紫关镇</v>
          </cell>
          <cell r="F2371" t="str">
            <v>狮子沟村</v>
          </cell>
          <cell r="G2371" t="str">
            <v>吴长荣</v>
          </cell>
          <cell r="H2371" t="str">
            <v>41292719570609218X</v>
          </cell>
          <cell r="I2371" t="str">
            <v>淅川县教体局</v>
          </cell>
          <cell r="J2371" t="str">
            <v>县（区）</v>
          </cell>
          <cell r="K2371" t="str">
            <v>郭振云</v>
          </cell>
        </row>
        <row r="2372">
          <cell r="B2372" t="str">
            <v>100000061351614</v>
          </cell>
          <cell r="C2372" t="str">
            <v>100000061299493</v>
          </cell>
          <cell r="D2372" t="str">
            <v>淅川县</v>
          </cell>
          <cell r="E2372" t="str">
            <v>荆紫关镇</v>
          </cell>
          <cell r="F2372" t="str">
            <v>穆营村</v>
          </cell>
          <cell r="G2372" t="str">
            <v>陈建国</v>
          </cell>
          <cell r="H2372" t="str">
            <v>412927195512202117</v>
          </cell>
          <cell r="I2372" t="str">
            <v>淅川县人民检察院</v>
          </cell>
          <cell r="J2372" t="str">
            <v>县（区）</v>
          </cell>
          <cell r="K2372" t="str">
            <v>贾宏伟</v>
          </cell>
        </row>
        <row r="2373">
          <cell r="B2373" t="str">
            <v>100000061397588</v>
          </cell>
          <cell r="C2373" t="str">
            <v>100000061323408</v>
          </cell>
          <cell r="D2373" t="str">
            <v>淅川县</v>
          </cell>
          <cell r="E2373" t="str">
            <v>荆紫关镇</v>
          </cell>
          <cell r="F2373" t="str">
            <v>狮子沟村</v>
          </cell>
          <cell r="G2373" t="str">
            <v>李连奇</v>
          </cell>
          <cell r="H2373" t="str">
            <v>41292719530214215224</v>
          </cell>
          <cell r="I2373" t="str">
            <v>淅川县教体局</v>
          </cell>
          <cell r="J2373" t="str">
            <v>县（区）</v>
          </cell>
          <cell r="K2373" t="str">
            <v>赵栋</v>
          </cell>
        </row>
        <row r="2374">
          <cell r="B2374" t="str">
            <v>100000061397588</v>
          </cell>
          <cell r="C2374" t="str">
            <v>100000061323408</v>
          </cell>
          <cell r="D2374" t="str">
            <v>淅川县</v>
          </cell>
          <cell r="E2374" t="str">
            <v>荆紫关镇</v>
          </cell>
          <cell r="F2374" t="str">
            <v>狮子沟村</v>
          </cell>
          <cell r="G2374" t="str">
            <v>李连奇</v>
          </cell>
          <cell r="H2374" t="str">
            <v>41292719530214215224</v>
          </cell>
          <cell r="I2374" t="str">
            <v>淅川县教体局</v>
          </cell>
          <cell r="J2374" t="str">
            <v>县（区）</v>
          </cell>
          <cell r="K2374" t="str">
            <v>郭振云</v>
          </cell>
        </row>
        <row r="2375">
          <cell r="B2375" t="str">
            <v>100000061404339</v>
          </cell>
          <cell r="C2375" t="str">
            <v>100000061369429</v>
          </cell>
          <cell r="D2375" t="str">
            <v>淅川县</v>
          </cell>
          <cell r="E2375" t="str">
            <v>荆紫关镇</v>
          </cell>
          <cell r="F2375" t="str">
            <v>金家沟村</v>
          </cell>
          <cell r="G2375" t="str">
            <v>杨均志</v>
          </cell>
          <cell r="H2375" t="str">
            <v>412927196412052136</v>
          </cell>
          <cell r="I2375" t="str">
            <v>淅川县农业农村局</v>
          </cell>
          <cell r="J2375" t="str">
            <v>县（区）</v>
          </cell>
          <cell r="K2375" t="str">
            <v>李俊</v>
          </cell>
        </row>
        <row r="2376">
          <cell r="B2376" t="str">
            <v>100000061404339</v>
          </cell>
          <cell r="C2376" t="str">
            <v>100000061369429</v>
          </cell>
          <cell r="D2376" t="str">
            <v>淅川县</v>
          </cell>
          <cell r="E2376" t="str">
            <v>荆紫关镇</v>
          </cell>
          <cell r="F2376" t="str">
            <v>金家沟村</v>
          </cell>
          <cell r="G2376" t="str">
            <v>杨均志</v>
          </cell>
          <cell r="H2376" t="str">
            <v>412927196412052136</v>
          </cell>
          <cell r="I2376" t="str">
            <v>淅川县农业农村局</v>
          </cell>
          <cell r="J2376" t="str">
            <v>县（区）</v>
          </cell>
          <cell r="K2376" t="str">
            <v>薛莎</v>
          </cell>
        </row>
        <row r="2377">
          <cell r="B2377" t="str">
            <v>100000061416962</v>
          </cell>
          <cell r="C2377" t="str">
            <v>100000061392950</v>
          </cell>
          <cell r="D2377" t="str">
            <v>淅川县</v>
          </cell>
          <cell r="E2377" t="str">
            <v>荆紫关镇</v>
          </cell>
          <cell r="F2377" t="str">
            <v>吴家沟村</v>
          </cell>
          <cell r="G2377" t="str">
            <v>吴新国</v>
          </cell>
          <cell r="H2377" t="str">
            <v>412927197508132119</v>
          </cell>
          <cell r="I2377" t="str">
            <v>淅川县人民检察院</v>
          </cell>
          <cell r="J2377" t="str">
            <v>县（区）</v>
          </cell>
          <cell r="K2377" t="str">
            <v>万尊和</v>
          </cell>
        </row>
        <row r="2378">
          <cell r="B2378" t="str">
            <v>100000061431649</v>
          </cell>
          <cell r="C2378" t="str">
            <v>100000061391163</v>
          </cell>
          <cell r="D2378" t="str">
            <v>淅川县</v>
          </cell>
          <cell r="E2378" t="str">
            <v>荆紫关镇</v>
          </cell>
          <cell r="F2378" t="str">
            <v>魏村</v>
          </cell>
          <cell r="G2378" t="str">
            <v>李玉存</v>
          </cell>
          <cell r="H2378" t="str">
            <v>41292719541111212042</v>
          </cell>
          <cell r="I2378" t="str">
            <v>荆紫关镇村两委</v>
          </cell>
          <cell r="J2378" t="str">
            <v>村两委</v>
          </cell>
          <cell r="K2378" t="str">
            <v>鲁勇</v>
          </cell>
        </row>
        <row r="2379">
          <cell r="B2379" t="str">
            <v>100000061433645</v>
          </cell>
          <cell r="C2379" t="str">
            <v>100000061398767</v>
          </cell>
          <cell r="D2379" t="str">
            <v>淅川县</v>
          </cell>
          <cell r="E2379" t="str">
            <v>荆紫关镇</v>
          </cell>
          <cell r="F2379" t="str">
            <v>狮子沟村</v>
          </cell>
          <cell r="G2379" t="str">
            <v>王明娃</v>
          </cell>
          <cell r="H2379" t="str">
            <v>412927196708162115</v>
          </cell>
          <cell r="I2379" t="str">
            <v>淅川县教体局</v>
          </cell>
          <cell r="J2379" t="str">
            <v>街道、镇、乡</v>
          </cell>
          <cell r="K2379" t="str">
            <v>张金玲</v>
          </cell>
        </row>
        <row r="2380">
          <cell r="B2380" t="str">
            <v>100000061433645</v>
          </cell>
          <cell r="C2380" t="str">
            <v>100000061398767</v>
          </cell>
          <cell r="D2380" t="str">
            <v>淅川县</v>
          </cell>
          <cell r="E2380" t="str">
            <v>荆紫关镇</v>
          </cell>
          <cell r="F2380" t="str">
            <v>狮子沟村</v>
          </cell>
          <cell r="G2380" t="str">
            <v>王明娃</v>
          </cell>
          <cell r="H2380" t="str">
            <v>412927196708162115</v>
          </cell>
          <cell r="I2380" t="str">
            <v>淅川县教体局</v>
          </cell>
          <cell r="J2380" t="str">
            <v>县（区）</v>
          </cell>
          <cell r="K2380" t="str">
            <v>郝建国</v>
          </cell>
        </row>
        <row r="2381">
          <cell r="B2381" t="str">
            <v>100000061436861</v>
          </cell>
          <cell r="C2381" t="str">
            <v>100000061405791</v>
          </cell>
          <cell r="D2381" t="str">
            <v>淅川县</v>
          </cell>
          <cell r="E2381" t="str">
            <v>荆紫关镇</v>
          </cell>
          <cell r="F2381" t="str">
            <v>新石门村</v>
          </cell>
          <cell r="G2381" t="str">
            <v>徐国华</v>
          </cell>
          <cell r="H2381" t="str">
            <v>412927196010052117</v>
          </cell>
          <cell r="I2381" t="str">
            <v>淅川县人民检察院</v>
          </cell>
          <cell r="J2381" t="str">
            <v>县（区）</v>
          </cell>
          <cell r="K2381" t="str">
            <v>孙建军</v>
          </cell>
        </row>
        <row r="2382">
          <cell r="B2382" t="str">
            <v>100000061436861</v>
          </cell>
          <cell r="C2382" t="str">
            <v>100000061405791</v>
          </cell>
          <cell r="D2382" t="str">
            <v>淅川县</v>
          </cell>
          <cell r="E2382" t="str">
            <v>荆紫关镇</v>
          </cell>
          <cell r="F2382" t="str">
            <v>新石门村</v>
          </cell>
          <cell r="G2382" t="str">
            <v>徐国华</v>
          </cell>
          <cell r="H2382" t="str">
            <v>412927196010052117</v>
          </cell>
          <cell r="I2382" t="str">
            <v>淅川县公安局</v>
          </cell>
          <cell r="J2382" t="str">
            <v>县（区）</v>
          </cell>
          <cell r="K2382" t="str">
            <v>贾鑫</v>
          </cell>
        </row>
        <row r="2383">
          <cell r="B2383" t="str">
            <v>100000061436861</v>
          </cell>
          <cell r="C2383" t="str">
            <v>100000061405791</v>
          </cell>
          <cell r="D2383" t="str">
            <v>淅川县</v>
          </cell>
          <cell r="E2383" t="str">
            <v>荆紫关镇</v>
          </cell>
          <cell r="F2383" t="str">
            <v>新石门村</v>
          </cell>
          <cell r="G2383" t="str">
            <v>徐国华</v>
          </cell>
          <cell r="H2383" t="str">
            <v>412927196010052117</v>
          </cell>
          <cell r="I2383" t="str">
            <v>淅川县公安局</v>
          </cell>
          <cell r="J2383" t="str">
            <v>县（区）</v>
          </cell>
          <cell r="K2383" t="str">
            <v>陈德厚</v>
          </cell>
        </row>
        <row r="2384">
          <cell r="B2384" t="str">
            <v>100000061436861</v>
          </cell>
          <cell r="C2384" t="str">
            <v>100000061405791</v>
          </cell>
          <cell r="D2384" t="str">
            <v>淅川县</v>
          </cell>
          <cell r="E2384" t="str">
            <v>荆紫关镇</v>
          </cell>
          <cell r="F2384" t="str">
            <v>新石门村</v>
          </cell>
          <cell r="G2384" t="str">
            <v>徐国华</v>
          </cell>
          <cell r="H2384" t="str">
            <v>412927196010052117</v>
          </cell>
          <cell r="I2384" t="str">
            <v>淅川县公安局</v>
          </cell>
          <cell r="J2384" t="str">
            <v>县（区）</v>
          </cell>
          <cell r="K2384" t="str">
            <v>姚其芳</v>
          </cell>
        </row>
        <row r="2385">
          <cell r="B2385" t="str">
            <v>100000061464230</v>
          </cell>
          <cell r="C2385" t="str">
            <v>100000061443450</v>
          </cell>
          <cell r="D2385" t="str">
            <v>淅川县</v>
          </cell>
          <cell r="E2385" t="str">
            <v>荆紫关镇</v>
          </cell>
          <cell r="F2385" t="str">
            <v>新石门村</v>
          </cell>
          <cell r="G2385" t="str">
            <v>杨国敏</v>
          </cell>
          <cell r="H2385" t="str">
            <v>412927196208242151</v>
          </cell>
          <cell r="I2385" t="str">
            <v>淅川县环保局</v>
          </cell>
          <cell r="J2385" t="str">
            <v>县（区）</v>
          </cell>
          <cell r="K2385" t="str">
            <v>李贝贝</v>
          </cell>
        </row>
        <row r="2386">
          <cell r="B2386" t="str">
            <v>100000061506229</v>
          </cell>
          <cell r="C2386" t="str">
            <v>100000061465058</v>
          </cell>
          <cell r="D2386" t="str">
            <v>淅川县</v>
          </cell>
          <cell r="E2386" t="str">
            <v>荆紫关镇</v>
          </cell>
          <cell r="F2386" t="str">
            <v>新石门村</v>
          </cell>
          <cell r="G2386" t="str">
            <v>陈永军</v>
          </cell>
          <cell r="H2386" t="str">
            <v>412927196307112133</v>
          </cell>
          <cell r="I2386" t="str">
            <v>淅川县公安局</v>
          </cell>
          <cell r="J2386" t="str">
            <v>县（区）</v>
          </cell>
          <cell r="K2386" t="str">
            <v>闫少伟</v>
          </cell>
        </row>
        <row r="2387">
          <cell r="B2387" t="str">
            <v>100000061506229</v>
          </cell>
          <cell r="C2387" t="str">
            <v>100000061465058</v>
          </cell>
          <cell r="D2387" t="str">
            <v>淅川县</v>
          </cell>
          <cell r="E2387" t="str">
            <v>荆紫关镇</v>
          </cell>
          <cell r="F2387" t="str">
            <v>新石门村</v>
          </cell>
          <cell r="G2387" t="str">
            <v>陈永军</v>
          </cell>
          <cell r="H2387" t="str">
            <v>412927196307112133</v>
          </cell>
          <cell r="I2387" t="str">
            <v>淅川县公安局</v>
          </cell>
          <cell r="J2387" t="str">
            <v>县（区）</v>
          </cell>
          <cell r="K2387" t="str">
            <v>姚其芳</v>
          </cell>
        </row>
        <row r="2388">
          <cell r="B2388" t="str">
            <v>100000061506229</v>
          </cell>
          <cell r="C2388" t="str">
            <v>100000061465058</v>
          </cell>
          <cell r="D2388" t="str">
            <v>淅川县</v>
          </cell>
          <cell r="E2388" t="str">
            <v>荆紫关镇</v>
          </cell>
          <cell r="F2388" t="str">
            <v>新石门村</v>
          </cell>
          <cell r="G2388" t="str">
            <v>陈永军</v>
          </cell>
          <cell r="H2388" t="str">
            <v>412927196307112133</v>
          </cell>
          <cell r="I2388" t="str">
            <v>淅川县公安局</v>
          </cell>
          <cell r="J2388" t="str">
            <v>县（区）</v>
          </cell>
          <cell r="K2388" t="str">
            <v>孙清江</v>
          </cell>
        </row>
        <row r="2389">
          <cell r="B2389" t="str">
            <v>100000061506229</v>
          </cell>
          <cell r="C2389" t="str">
            <v>100000061465058</v>
          </cell>
          <cell r="D2389" t="str">
            <v>淅川县</v>
          </cell>
          <cell r="E2389" t="str">
            <v>荆紫关镇</v>
          </cell>
          <cell r="F2389" t="str">
            <v>新石门村</v>
          </cell>
          <cell r="G2389" t="str">
            <v>陈永军</v>
          </cell>
          <cell r="H2389" t="str">
            <v>412927196307112133</v>
          </cell>
          <cell r="I2389" t="str">
            <v>淅川县公安局</v>
          </cell>
          <cell r="J2389" t="str">
            <v>县（区）</v>
          </cell>
          <cell r="K2389" t="str">
            <v>贾鑫</v>
          </cell>
        </row>
        <row r="2390">
          <cell r="B2390" t="str">
            <v>100000061524564</v>
          </cell>
          <cell r="C2390" t="str">
            <v>100000061461125</v>
          </cell>
          <cell r="D2390" t="str">
            <v>淅川县</v>
          </cell>
          <cell r="E2390" t="str">
            <v>荆紫关镇</v>
          </cell>
          <cell r="F2390" t="str">
            <v>狮子沟村</v>
          </cell>
          <cell r="G2390" t="str">
            <v>贾振娃</v>
          </cell>
          <cell r="H2390" t="str">
            <v>412927194608272131</v>
          </cell>
          <cell r="I2390" t="str">
            <v>淅川县教体局</v>
          </cell>
          <cell r="J2390" t="str">
            <v>县（区）</v>
          </cell>
          <cell r="K2390" t="str">
            <v>王宇</v>
          </cell>
        </row>
        <row r="2391">
          <cell r="B2391" t="str">
            <v>100000061524564</v>
          </cell>
          <cell r="C2391" t="str">
            <v>100000061461125</v>
          </cell>
          <cell r="D2391" t="str">
            <v>淅川县</v>
          </cell>
          <cell r="E2391" t="str">
            <v>荆紫关镇</v>
          </cell>
          <cell r="F2391" t="str">
            <v>狮子沟村</v>
          </cell>
          <cell r="G2391" t="str">
            <v>贾振娃</v>
          </cell>
          <cell r="H2391" t="str">
            <v>412927194608272131</v>
          </cell>
          <cell r="I2391" t="str">
            <v>淅川县教体局</v>
          </cell>
          <cell r="J2391" t="str">
            <v>县（区）</v>
          </cell>
          <cell r="K2391" t="str">
            <v>陈万勤</v>
          </cell>
        </row>
        <row r="2392">
          <cell r="B2392" t="str">
            <v>100000061529057</v>
          </cell>
          <cell r="C2392" t="str">
            <v>100000061482541</v>
          </cell>
          <cell r="D2392" t="str">
            <v>淅川县</v>
          </cell>
          <cell r="E2392" t="str">
            <v>荆紫关镇</v>
          </cell>
          <cell r="F2392" t="str">
            <v>龙泉观村</v>
          </cell>
          <cell r="G2392" t="str">
            <v>雷永建</v>
          </cell>
          <cell r="H2392" t="str">
            <v>412927197212252170</v>
          </cell>
          <cell r="I2392" t="str">
            <v>淅川县农业农村局</v>
          </cell>
          <cell r="J2392" t="str">
            <v>县（区）</v>
          </cell>
          <cell r="K2392" t="str">
            <v>刘红宇</v>
          </cell>
        </row>
        <row r="2393">
          <cell r="B2393" t="str">
            <v>100000061546677</v>
          </cell>
          <cell r="C2393" t="str">
            <v>100000061525764</v>
          </cell>
          <cell r="D2393" t="str">
            <v>淅川县</v>
          </cell>
          <cell r="E2393" t="str">
            <v>荆紫关镇</v>
          </cell>
          <cell r="F2393" t="str">
            <v>狮子沟村</v>
          </cell>
          <cell r="G2393" t="str">
            <v>陈丙奇</v>
          </cell>
          <cell r="H2393" t="str">
            <v>412927195603162130</v>
          </cell>
          <cell r="I2393" t="str">
            <v>荆紫关镇卫生院</v>
          </cell>
          <cell r="J2393" t="str">
            <v>街道、镇、乡</v>
          </cell>
          <cell r="K2393" t="str">
            <v>孟举刚</v>
          </cell>
        </row>
        <row r="2394">
          <cell r="B2394" t="str">
            <v>100000061546677</v>
          </cell>
          <cell r="C2394" t="str">
            <v>100000061525764</v>
          </cell>
          <cell r="D2394" t="str">
            <v>淅川县</v>
          </cell>
          <cell r="E2394" t="str">
            <v>荆紫关镇</v>
          </cell>
          <cell r="F2394" t="str">
            <v>狮子沟村</v>
          </cell>
          <cell r="G2394" t="str">
            <v>陈丙奇</v>
          </cell>
          <cell r="H2394" t="str">
            <v>412927195603162130</v>
          </cell>
          <cell r="I2394" t="str">
            <v>荆紫关镇卫生院</v>
          </cell>
          <cell r="J2394" t="str">
            <v>街道、镇、乡</v>
          </cell>
          <cell r="K2394" t="str">
            <v>杨志军</v>
          </cell>
        </row>
        <row r="2395">
          <cell r="B2395" t="str">
            <v>100000061547253</v>
          </cell>
          <cell r="C2395" t="str">
            <v>100000061508144</v>
          </cell>
          <cell r="D2395" t="str">
            <v>淅川县</v>
          </cell>
          <cell r="E2395" t="str">
            <v>荆紫关镇</v>
          </cell>
          <cell r="F2395" t="str">
            <v>新石门村</v>
          </cell>
          <cell r="G2395" t="str">
            <v>王书国</v>
          </cell>
          <cell r="H2395" t="str">
            <v>412927197608112115</v>
          </cell>
          <cell r="I2395" t="str">
            <v>淅川县环保局</v>
          </cell>
          <cell r="J2395" t="str">
            <v>县（区）</v>
          </cell>
          <cell r="K2395" t="str">
            <v>石亮</v>
          </cell>
        </row>
        <row r="2396">
          <cell r="B2396" t="str">
            <v>100000061554135</v>
          </cell>
          <cell r="C2396" t="str">
            <v>100000061456037</v>
          </cell>
          <cell r="D2396" t="str">
            <v>淅川县</v>
          </cell>
          <cell r="E2396" t="str">
            <v>荆紫关镇</v>
          </cell>
          <cell r="F2396" t="str">
            <v>大扒村</v>
          </cell>
          <cell r="G2396" t="str">
            <v>孙春华</v>
          </cell>
          <cell r="H2396" t="str">
            <v>412927197601242136</v>
          </cell>
          <cell r="I2396" t="str">
            <v>荆关国土所</v>
          </cell>
          <cell r="J2396" t="str">
            <v>县（区）</v>
          </cell>
          <cell r="K2396" t="str">
            <v>王峰</v>
          </cell>
        </row>
        <row r="2397">
          <cell r="B2397" t="str">
            <v>100000061563984</v>
          </cell>
          <cell r="C2397" t="str">
            <v>100000061530078</v>
          </cell>
          <cell r="D2397" t="str">
            <v>淅川县</v>
          </cell>
          <cell r="E2397" t="str">
            <v>荆紫关镇</v>
          </cell>
          <cell r="F2397" t="str">
            <v>龙泉观村</v>
          </cell>
          <cell r="G2397" t="str">
            <v>陈建中</v>
          </cell>
          <cell r="H2397" t="str">
            <v>412927196905082114</v>
          </cell>
          <cell r="I2397" t="str">
            <v>淅川县农业农村局</v>
          </cell>
          <cell r="J2397" t="str">
            <v>县（区）</v>
          </cell>
          <cell r="K2397" t="str">
            <v>王淅中</v>
          </cell>
        </row>
        <row r="2398">
          <cell r="B2398" t="str">
            <v>100000061577531</v>
          </cell>
          <cell r="C2398" t="str">
            <v>100000061549017</v>
          </cell>
          <cell r="D2398" t="str">
            <v>淅川县</v>
          </cell>
          <cell r="E2398" t="str">
            <v>荆紫关镇</v>
          </cell>
          <cell r="F2398" t="str">
            <v>新石门村</v>
          </cell>
          <cell r="G2398" t="str">
            <v>陈恩子</v>
          </cell>
          <cell r="H2398" t="str">
            <v>411323194302092139</v>
          </cell>
          <cell r="I2398" t="str">
            <v>淅川县人民检察院</v>
          </cell>
          <cell r="J2398" t="str">
            <v>县（区）</v>
          </cell>
          <cell r="K2398" t="str">
            <v>张超</v>
          </cell>
        </row>
        <row r="2399">
          <cell r="B2399" t="str">
            <v>100000061577531</v>
          </cell>
          <cell r="C2399" t="str">
            <v>100000061549017</v>
          </cell>
          <cell r="D2399" t="str">
            <v>淅川县</v>
          </cell>
          <cell r="E2399" t="str">
            <v>荆紫关镇</v>
          </cell>
          <cell r="F2399" t="str">
            <v>新石门村</v>
          </cell>
          <cell r="G2399" t="str">
            <v>陈恩子</v>
          </cell>
          <cell r="H2399" t="str">
            <v>411323194302092139</v>
          </cell>
          <cell r="I2399" t="str">
            <v>淅川县人民检察院</v>
          </cell>
          <cell r="J2399" t="str">
            <v>县（区）</v>
          </cell>
          <cell r="K2399" t="str">
            <v>柴平</v>
          </cell>
        </row>
        <row r="2400">
          <cell r="B2400" t="str">
            <v>100000061577531</v>
          </cell>
          <cell r="C2400" t="str">
            <v>100000061549017</v>
          </cell>
          <cell r="D2400" t="str">
            <v>淅川县</v>
          </cell>
          <cell r="E2400" t="str">
            <v>荆紫关镇</v>
          </cell>
          <cell r="F2400" t="str">
            <v>新石门村</v>
          </cell>
          <cell r="G2400" t="str">
            <v>陈恩子</v>
          </cell>
          <cell r="H2400" t="str">
            <v>411323194302092139</v>
          </cell>
          <cell r="I2400" t="str">
            <v>淅川县人民检察院</v>
          </cell>
          <cell r="J2400" t="str">
            <v>县（区）</v>
          </cell>
          <cell r="K2400" t="str">
            <v>陈翠平</v>
          </cell>
        </row>
        <row r="2401">
          <cell r="B2401" t="str">
            <v>100000061577531</v>
          </cell>
          <cell r="C2401" t="str">
            <v>100000061549017</v>
          </cell>
          <cell r="D2401" t="str">
            <v>淅川县</v>
          </cell>
          <cell r="E2401" t="str">
            <v>荆紫关镇</v>
          </cell>
          <cell r="F2401" t="str">
            <v>新石门村</v>
          </cell>
          <cell r="G2401" t="str">
            <v>陈恩子</v>
          </cell>
          <cell r="H2401" t="str">
            <v>411323194302092139</v>
          </cell>
          <cell r="I2401" t="str">
            <v>淅川县人民检察院</v>
          </cell>
          <cell r="J2401" t="str">
            <v>县（区）</v>
          </cell>
          <cell r="K2401" t="str">
            <v>孙建军</v>
          </cell>
        </row>
        <row r="2402">
          <cell r="B2402" t="str">
            <v>100000061585596</v>
          </cell>
          <cell r="C2402" t="str">
            <v>100000061528228</v>
          </cell>
          <cell r="D2402" t="str">
            <v>淅川县</v>
          </cell>
          <cell r="E2402" t="str">
            <v>荆紫关镇</v>
          </cell>
          <cell r="F2402" t="str">
            <v>汉王坪村</v>
          </cell>
          <cell r="G2402" t="str">
            <v>刘进宝</v>
          </cell>
          <cell r="H2402" t="str">
            <v>412927194412182150</v>
          </cell>
          <cell r="I2402" t="str">
            <v>淅川县人民检察院</v>
          </cell>
          <cell r="J2402" t="str">
            <v>县（区）</v>
          </cell>
          <cell r="K2402" t="str">
            <v>程志芳</v>
          </cell>
        </row>
        <row r="2403">
          <cell r="B2403" t="str">
            <v>100000061588230</v>
          </cell>
          <cell r="C2403" t="str">
            <v>100000061578501</v>
          </cell>
          <cell r="D2403" t="str">
            <v>淅川县</v>
          </cell>
          <cell r="E2403" t="str">
            <v>荆紫关镇</v>
          </cell>
          <cell r="F2403" t="str">
            <v>新石门村</v>
          </cell>
          <cell r="G2403" t="str">
            <v>淡进国</v>
          </cell>
          <cell r="H2403" t="str">
            <v>411323195710052114</v>
          </cell>
          <cell r="I2403" t="str">
            <v>淅川县环保局</v>
          </cell>
          <cell r="J2403" t="str">
            <v>县（区）</v>
          </cell>
          <cell r="K2403" t="str">
            <v>石亮</v>
          </cell>
        </row>
        <row r="2404">
          <cell r="B2404" t="str">
            <v>100000061598311</v>
          </cell>
          <cell r="C2404" t="str">
            <v>100000061567043</v>
          </cell>
          <cell r="D2404" t="str">
            <v>淅川县</v>
          </cell>
          <cell r="E2404" t="str">
            <v>荆紫关镇</v>
          </cell>
          <cell r="F2404" t="str">
            <v>龙泉观村</v>
          </cell>
          <cell r="G2404" t="str">
            <v>陈文涛</v>
          </cell>
          <cell r="H2404" t="str">
            <v>411323198104052134</v>
          </cell>
          <cell r="I2404" t="str">
            <v>淅川县农业农村局</v>
          </cell>
          <cell r="J2404" t="str">
            <v>县（区）</v>
          </cell>
          <cell r="K2404" t="str">
            <v>陈东峰</v>
          </cell>
        </row>
        <row r="2405">
          <cell r="B2405" t="str">
            <v>100000061618554</v>
          </cell>
          <cell r="C2405" t="str">
            <v>100000061589269</v>
          </cell>
          <cell r="D2405" t="str">
            <v>淅川县</v>
          </cell>
          <cell r="E2405" t="str">
            <v>荆紫关镇</v>
          </cell>
          <cell r="F2405" t="str">
            <v>新石门村</v>
          </cell>
          <cell r="G2405" t="str">
            <v>李花芬</v>
          </cell>
          <cell r="H2405" t="str">
            <v>412927197412022169</v>
          </cell>
          <cell r="I2405" t="str">
            <v>淅川县公安局</v>
          </cell>
          <cell r="J2405" t="str">
            <v>县（区）</v>
          </cell>
          <cell r="K2405" t="str">
            <v>程檑</v>
          </cell>
        </row>
        <row r="2406">
          <cell r="B2406" t="str">
            <v>100000061618554</v>
          </cell>
          <cell r="C2406" t="str">
            <v>100000061589269</v>
          </cell>
          <cell r="D2406" t="str">
            <v>淅川县</v>
          </cell>
          <cell r="E2406" t="str">
            <v>荆紫关镇</v>
          </cell>
          <cell r="F2406" t="str">
            <v>新石门村</v>
          </cell>
          <cell r="G2406" t="str">
            <v>李花芬</v>
          </cell>
          <cell r="H2406" t="str">
            <v>412927197412022169</v>
          </cell>
          <cell r="I2406" t="str">
            <v>淅川县公安局</v>
          </cell>
          <cell r="J2406" t="str">
            <v>县（区）</v>
          </cell>
          <cell r="K2406" t="str">
            <v>林海春</v>
          </cell>
        </row>
        <row r="2407">
          <cell r="B2407" t="str">
            <v>100000061625031</v>
          </cell>
          <cell r="C2407" t="str">
            <v>100000061472962</v>
          </cell>
          <cell r="D2407" t="str">
            <v>淅川县</v>
          </cell>
          <cell r="E2407" t="str">
            <v>荆紫关镇</v>
          </cell>
          <cell r="F2407" t="str">
            <v>龙泉观村</v>
          </cell>
          <cell r="G2407" t="str">
            <v>林芬</v>
          </cell>
          <cell r="H2407" t="str">
            <v>41292719730410216124</v>
          </cell>
          <cell r="I2407" t="str">
            <v>淅川县农业农村局</v>
          </cell>
          <cell r="J2407" t="str">
            <v>县（区）</v>
          </cell>
          <cell r="K2407" t="str">
            <v>陈东峰</v>
          </cell>
        </row>
        <row r="2408">
          <cell r="B2408" t="str">
            <v>100000061639273</v>
          </cell>
          <cell r="C2408" t="str">
            <v>100000061586314</v>
          </cell>
          <cell r="D2408" t="str">
            <v>淅川县</v>
          </cell>
          <cell r="E2408" t="str">
            <v>荆紫关镇</v>
          </cell>
          <cell r="F2408" t="str">
            <v>汉王坪村</v>
          </cell>
          <cell r="G2408" t="str">
            <v>左自均</v>
          </cell>
          <cell r="H2408" t="str">
            <v>411323198608012136</v>
          </cell>
          <cell r="I2408" t="str">
            <v>淅川县人民检察院</v>
          </cell>
          <cell r="J2408" t="str">
            <v>县（区）</v>
          </cell>
          <cell r="K2408" t="str">
            <v>符云</v>
          </cell>
        </row>
        <row r="2409">
          <cell r="B2409" t="str">
            <v>100000061644863</v>
          </cell>
          <cell r="C2409" t="str">
            <v>100000061549162</v>
          </cell>
          <cell r="D2409" t="str">
            <v>淅川县</v>
          </cell>
          <cell r="E2409" t="str">
            <v>荆紫关镇</v>
          </cell>
          <cell r="F2409" t="str">
            <v>狮子沟村</v>
          </cell>
          <cell r="G2409" t="str">
            <v>石书清</v>
          </cell>
          <cell r="H2409" t="str">
            <v>41292719700829211644</v>
          </cell>
          <cell r="I2409" t="str">
            <v>淅川县教体局</v>
          </cell>
          <cell r="J2409" t="str">
            <v>县（区）</v>
          </cell>
          <cell r="K2409" t="str">
            <v>王本唐</v>
          </cell>
        </row>
        <row r="2410">
          <cell r="B2410" t="str">
            <v>100000061644863</v>
          </cell>
          <cell r="C2410" t="str">
            <v>100000061549162</v>
          </cell>
          <cell r="D2410" t="str">
            <v>淅川县</v>
          </cell>
          <cell r="E2410" t="str">
            <v>荆紫关镇</v>
          </cell>
          <cell r="F2410" t="str">
            <v>狮子沟村</v>
          </cell>
          <cell r="G2410" t="str">
            <v>石书清</v>
          </cell>
          <cell r="H2410" t="str">
            <v>41292719700829211644</v>
          </cell>
          <cell r="I2410" t="str">
            <v>淅川县教体局</v>
          </cell>
          <cell r="J2410" t="str">
            <v>街道、镇、乡</v>
          </cell>
          <cell r="K2410" t="str">
            <v>全晓妤</v>
          </cell>
        </row>
        <row r="2411">
          <cell r="B2411" t="str">
            <v>100000061677479</v>
          </cell>
          <cell r="C2411" t="str">
            <v>100000061568522</v>
          </cell>
          <cell r="D2411" t="str">
            <v>淅川县</v>
          </cell>
          <cell r="E2411" t="str">
            <v>荆紫关镇</v>
          </cell>
          <cell r="F2411" t="str">
            <v>大扒村</v>
          </cell>
          <cell r="G2411" t="str">
            <v>王海水</v>
          </cell>
          <cell r="H2411" t="str">
            <v>412927197712182172</v>
          </cell>
          <cell r="I2411" t="str">
            <v>淅川县住建局</v>
          </cell>
          <cell r="J2411" t="str">
            <v>县（区）</v>
          </cell>
          <cell r="K2411" t="str">
            <v>王毅</v>
          </cell>
        </row>
        <row r="2412">
          <cell r="B2412" t="str">
            <v>100000061677479</v>
          </cell>
          <cell r="C2412" t="str">
            <v>100000061568522</v>
          </cell>
          <cell r="D2412" t="str">
            <v>淅川县</v>
          </cell>
          <cell r="E2412" t="str">
            <v>荆紫关镇</v>
          </cell>
          <cell r="F2412" t="str">
            <v>大扒村</v>
          </cell>
          <cell r="G2412" t="str">
            <v>王海水</v>
          </cell>
          <cell r="H2412" t="str">
            <v>412927197712182172</v>
          </cell>
          <cell r="I2412" t="str">
            <v>淅川县国有荆关林场</v>
          </cell>
          <cell r="J2412" t="str">
            <v>县（区）</v>
          </cell>
          <cell r="K2412" t="str">
            <v>夏青波</v>
          </cell>
        </row>
        <row r="2413">
          <cell r="B2413" t="str">
            <v>100000061678238</v>
          </cell>
          <cell r="C2413" t="str">
            <v>100000061659460</v>
          </cell>
          <cell r="D2413" t="str">
            <v>淅川县</v>
          </cell>
          <cell r="E2413" t="str">
            <v>荆紫关镇</v>
          </cell>
          <cell r="F2413" t="str">
            <v>吴家沟村</v>
          </cell>
          <cell r="G2413" t="str">
            <v>吴全喜</v>
          </cell>
          <cell r="H2413" t="str">
            <v>412927197406032117</v>
          </cell>
          <cell r="I2413" t="str">
            <v>淅川县人民检察院</v>
          </cell>
          <cell r="J2413" t="str">
            <v>县（区）</v>
          </cell>
          <cell r="K2413" t="str">
            <v>丁志亚</v>
          </cell>
        </row>
        <row r="2414">
          <cell r="B2414" t="str">
            <v>100000061686500</v>
          </cell>
          <cell r="C2414" t="str">
            <v>100000061679345</v>
          </cell>
          <cell r="D2414" t="str">
            <v>淅川县</v>
          </cell>
          <cell r="E2414" t="str">
            <v>荆紫关镇</v>
          </cell>
          <cell r="F2414" t="str">
            <v>狮子沟村</v>
          </cell>
          <cell r="G2414" t="str">
            <v>杜生明</v>
          </cell>
          <cell r="H2414" t="str">
            <v>41292719790514215054</v>
          </cell>
          <cell r="I2414" t="str">
            <v>淅川县教体局</v>
          </cell>
          <cell r="J2414" t="str">
            <v>县（区）</v>
          </cell>
          <cell r="K2414" t="str">
            <v>杨灵霞</v>
          </cell>
        </row>
        <row r="2415">
          <cell r="B2415" t="str">
            <v>100000061686500</v>
          </cell>
          <cell r="C2415" t="str">
            <v>100000061679345</v>
          </cell>
          <cell r="D2415" t="str">
            <v>淅川县</v>
          </cell>
          <cell r="E2415" t="str">
            <v>荆紫关镇</v>
          </cell>
          <cell r="F2415" t="str">
            <v>狮子沟村</v>
          </cell>
          <cell r="G2415" t="str">
            <v>杜生明</v>
          </cell>
          <cell r="H2415" t="str">
            <v>41292719790514215054</v>
          </cell>
          <cell r="I2415" t="str">
            <v>淅川县教体局</v>
          </cell>
          <cell r="J2415" t="str">
            <v>县（区）</v>
          </cell>
          <cell r="K2415" t="str">
            <v>王本唐</v>
          </cell>
        </row>
        <row r="2416">
          <cell r="B2416" t="str">
            <v>100000061718417</v>
          </cell>
          <cell r="C2416" t="str">
            <v>100000128774807</v>
          </cell>
          <cell r="D2416" t="str">
            <v>淅川县</v>
          </cell>
          <cell r="E2416" t="str">
            <v>荆紫关镇</v>
          </cell>
          <cell r="F2416" t="str">
            <v>新石门村</v>
          </cell>
          <cell r="G2416" t="str">
            <v>王丰强</v>
          </cell>
          <cell r="H2416" t="str">
            <v>41292719580210139X</v>
          </cell>
          <cell r="I2416" t="str">
            <v>淅川县环保局</v>
          </cell>
          <cell r="J2416" t="str">
            <v>县（区）</v>
          </cell>
          <cell r="K2416" t="str">
            <v>陈长周</v>
          </cell>
        </row>
        <row r="2417">
          <cell r="B2417" t="str">
            <v>100000061723648</v>
          </cell>
          <cell r="C2417" t="str">
            <v>100000061695652</v>
          </cell>
          <cell r="D2417" t="str">
            <v>淅川县</v>
          </cell>
          <cell r="E2417" t="str">
            <v>荆紫关镇</v>
          </cell>
          <cell r="F2417" t="str">
            <v>狮子沟村</v>
          </cell>
          <cell r="G2417" t="str">
            <v>魏新华</v>
          </cell>
          <cell r="H2417" t="str">
            <v>41292719450927211X</v>
          </cell>
          <cell r="I2417" t="str">
            <v>荆紫关镇人民政府</v>
          </cell>
          <cell r="J2417" t="str">
            <v>街道、镇、乡</v>
          </cell>
          <cell r="K2417" t="str">
            <v>李新胜</v>
          </cell>
        </row>
        <row r="2418">
          <cell r="B2418" t="str">
            <v>100000061723648</v>
          </cell>
          <cell r="C2418" t="str">
            <v>100000061695652</v>
          </cell>
          <cell r="D2418" t="str">
            <v>淅川县</v>
          </cell>
          <cell r="E2418" t="str">
            <v>荆紫关镇</v>
          </cell>
          <cell r="F2418" t="str">
            <v>狮子沟村</v>
          </cell>
          <cell r="G2418" t="str">
            <v>魏新华</v>
          </cell>
          <cell r="H2418" t="str">
            <v>41292719450927211X</v>
          </cell>
          <cell r="I2418" t="str">
            <v>荆紫关镇人民政府</v>
          </cell>
          <cell r="J2418" t="str">
            <v>街道、镇、乡</v>
          </cell>
          <cell r="K2418" t="str">
            <v>王振超</v>
          </cell>
        </row>
        <row r="2419">
          <cell r="B2419" t="str">
            <v>100000061723648</v>
          </cell>
          <cell r="C2419" t="str">
            <v>100000061695652</v>
          </cell>
          <cell r="D2419" t="str">
            <v>淅川县</v>
          </cell>
          <cell r="E2419" t="str">
            <v>荆紫关镇</v>
          </cell>
          <cell r="F2419" t="str">
            <v>狮子沟村</v>
          </cell>
          <cell r="G2419" t="str">
            <v>魏新华</v>
          </cell>
          <cell r="H2419" t="str">
            <v>41292719450927211X</v>
          </cell>
          <cell r="I2419" t="str">
            <v>荆紫关镇人民政府</v>
          </cell>
          <cell r="J2419" t="str">
            <v>街道、镇、乡</v>
          </cell>
          <cell r="K2419" t="str">
            <v>闫军</v>
          </cell>
        </row>
        <row r="2420">
          <cell r="B2420" t="str">
            <v>100000061752533</v>
          </cell>
          <cell r="C2420" t="str">
            <v>100000061720199</v>
          </cell>
          <cell r="D2420" t="str">
            <v>淅川县</v>
          </cell>
          <cell r="E2420" t="str">
            <v>荆紫关镇</v>
          </cell>
          <cell r="F2420" t="str">
            <v>新石门村</v>
          </cell>
          <cell r="G2420" t="str">
            <v>魏立军</v>
          </cell>
          <cell r="H2420" t="str">
            <v>411323198903202119</v>
          </cell>
          <cell r="I2420" t="str">
            <v>淅川县公安局</v>
          </cell>
          <cell r="J2420" t="str">
            <v>县（区）</v>
          </cell>
          <cell r="K2420" t="str">
            <v>孙清江</v>
          </cell>
        </row>
        <row r="2421">
          <cell r="B2421" t="str">
            <v>100000061752533</v>
          </cell>
          <cell r="C2421" t="str">
            <v>100000061720199</v>
          </cell>
          <cell r="D2421" t="str">
            <v>淅川县</v>
          </cell>
          <cell r="E2421" t="str">
            <v>荆紫关镇</v>
          </cell>
          <cell r="F2421" t="str">
            <v>新石门村</v>
          </cell>
          <cell r="G2421" t="str">
            <v>魏立军</v>
          </cell>
          <cell r="H2421" t="str">
            <v>411323198903202119</v>
          </cell>
          <cell r="I2421" t="str">
            <v>淅川县公安局</v>
          </cell>
          <cell r="J2421" t="str">
            <v>县（区）</v>
          </cell>
          <cell r="K2421" t="str">
            <v>闫少伟</v>
          </cell>
        </row>
        <row r="2422">
          <cell r="B2422" t="str">
            <v>100000061752998</v>
          </cell>
          <cell r="C2422" t="str">
            <v>100000061724326</v>
          </cell>
          <cell r="D2422" t="str">
            <v>淅川县</v>
          </cell>
          <cell r="E2422" t="str">
            <v>荆紫关镇</v>
          </cell>
          <cell r="F2422" t="str">
            <v>狮子沟村</v>
          </cell>
          <cell r="G2422" t="str">
            <v>郑云杰</v>
          </cell>
          <cell r="H2422" t="str">
            <v>412927197802082116</v>
          </cell>
          <cell r="I2422" t="str">
            <v>荆紫关镇人民政府</v>
          </cell>
          <cell r="J2422" t="str">
            <v>街道、镇、乡</v>
          </cell>
          <cell r="K2422" t="str">
            <v>闫军</v>
          </cell>
        </row>
        <row r="2423">
          <cell r="B2423" t="str">
            <v>100000061752998</v>
          </cell>
          <cell r="C2423" t="str">
            <v>100000061724326</v>
          </cell>
          <cell r="D2423" t="str">
            <v>淅川县</v>
          </cell>
          <cell r="E2423" t="str">
            <v>荆紫关镇</v>
          </cell>
          <cell r="F2423" t="str">
            <v>狮子沟村</v>
          </cell>
          <cell r="G2423" t="str">
            <v>郑云杰</v>
          </cell>
          <cell r="H2423" t="str">
            <v>412927197802082116</v>
          </cell>
          <cell r="I2423" t="str">
            <v>荆紫关镇人民政府</v>
          </cell>
          <cell r="J2423" t="str">
            <v>街道、镇、乡</v>
          </cell>
          <cell r="K2423" t="str">
            <v>王振超</v>
          </cell>
        </row>
        <row r="2424">
          <cell r="B2424" t="str">
            <v>100000061752998</v>
          </cell>
          <cell r="C2424" t="str">
            <v>100000061724326</v>
          </cell>
          <cell r="D2424" t="str">
            <v>淅川县</v>
          </cell>
          <cell r="E2424" t="str">
            <v>荆紫关镇</v>
          </cell>
          <cell r="F2424" t="str">
            <v>狮子沟村</v>
          </cell>
          <cell r="G2424" t="str">
            <v>郑云杰</v>
          </cell>
          <cell r="H2424" t="str">
            <v>412927197802082116</v>
          </cell>
          <cell r="I2424" t="str">
            <v>荆紫关镇人民政府</v>
          </cell>
          <cell r="J2424" t="str">
            <v>街道、镇、乡</v>
          </cell>
          <cell r="K2424" t="str">
            <v>李新胜</v>
          </cell>
        </row>
        <row r="2425">
          <cell r="B2425" t="str">
            <v>100000061770592</v>
          </cell>
          <cell r="C2425" t="str">
            <v>100000061753858</v>
          </cell>
          <cell r="D2425" t="str">
            <v>淅川县</v>
          </cell>
          <cell r="E2425" t="str">
            <v>荆紫关镇</v>
          </cell>
          <cell r="F2425" t="str">
            <v>新石门村</v>
          </cell>
          <cell r="G2425" t="str">
            <v>陈恩军</v>
          </cell>
          <cell r="H2425" t="str">
            <v>412927196504202111</v>
          </cell>
          <cell r="I2425" t="str">
            <v>淅川县人民检察院</v>
          </cell>
          <cell r="J2425" t="str">
            <v>县（区）</v>
          </cell>
          <cell r="K2425" t="str">
            <v>王昊</v>
          </cell>
        </row>
        <row r="2426">
          <cell r="B2426" t="str">
            <v>100000062103427</v>
          </cell>
          <cell r="C2426" t="str">
            <v>100000062084025</v>
          </cell>
          <cell r="D2426" t="str">
            <v>淅川县</v>
          </cell>
          <cell r="E2426" t="str">
            <v>荆紫关镇</v>
          </cell>
          <cell r="F2426" t="str">
            <v>大扒村</v>
          </cell>
          <cell r="G2426" t="str">
            <v>孙金志</v>
          </cell>
          <cell r="H2426" t="str">
            <v>412927196209272192</v>
          </cell>
          <cell r="I2426" t="str">
            <v>荆关国土所</v>
          </cell>
          <cell r="J2426" t="str">
            <v>县（区）</v>
          </cell>
          <cell r="K2426" t="str">
            <v>王光敏</v>
          </cell>
        </row>
        <row r="2427">
          <cell r="B2427" t="str">
            <v>100000062103427</v>
          </cell>
          <cell r="C2427" t="str">
            <v>100000062084025</v>
          </cell>
          <cell r="D2427" t="str">
            <v>淅川县</v>
          </cell>
          <cell r="E2427" t="str">
            <v>荆紫关镇</v>
          </cell>
          <cell r="F2427" t="str">
            <v>大扒村</v>
          </cell>
          <cell r="G2427" t="str">
            <v>孙金志</v>
          </cell>
          <cell r="H2427" t="str">
            <v>412927196209272192</v>
          </cell>
          <cell r="I2427" t="str">
            <v>荆紫关镇人民政府</v>
          </cell>
          <cell r="J2427" t="str">
            <v>街道、镇、乡</v>
          </cell>
          <cell r="K2427" t="str">
            <v>王书生</v>
          </cell>
        </row>
        <row r="2428">
          <cell r="B2428" t="str">
            <v>100000062126792</v>
          </cell>
          <cell r="C2428" t="str">
            <v>100000062093349</v>
          </cell>
          <cell r="D2428" t="str">
            <v>淅川县</v>
          </cell>
          <cell r="E2428" t="str">
            <v>荆紫关镇</v>
          </cell>
          <cell r="F2428" t="str">
            <v>菩萨堂村</v>
          </cell>
          <cell r="G2428" t="str">
            <v>石国臣</v>
          </cell>
          <cell r="H2428" t="str">
            <v>412927197211242114</v>
          </cell>
          <cell r="I2428" t="str">
            <v>荆紫关镇人民政府</v>
          </cell>
          <cell r="J2428" t="str">
            <v>街道、镇、乡</v>
          </cell>
          <cell r="K2428" t="str">
            <v>石从晓</v>
          </cell>
        </row>
        <row r="2429">
          <cell r="B2429" t="str">
            <v>100000062126792</v>
          </cell>
          <cell r="C2429" t="str">
            <v>100000062093349</v>
          </cell>
          <cell r="D2429" t="str">
            <v>淅川县</v>
          </cell>
          <cell r="E2429" t="str">
            <v>荆紫关镇</v>
          </cell>
          <cell r="F2429" t="str">
            <v>菩萨堂村</v>
          </cell>
          <cell r="G2429" t="str">
            <v>石国臣</v>
          </cell>
          <cell r="H2429" t="str">
            <v>412927197211242114</v>
          </cell>
          <cell r="I2429" t="str">
            <v>荆紫关镇人民政府</v>
          </cell>
          <cell r="J2429" t="str">
            <v>街道、镇、乡</v>
          </cell>
          <cell r="K2429" t="str">
            <v>刘鸿</v>
          </cell>
        </row>
        <row r="2430">
          <cell r="B2430" t="str">
            <v>100000062126792</v>
          </cell>
          <cell r="C2430" t="str">
            <v>100000062093349</v>
          </cell>
          <cell r="D2430" t="str">
            <v>淅川县</v>
          </cell>
          <cell r="E2430" t="str">
            <v>荆紫关镇</v>
          </cell>
          <cell r="F2430" t="str">
            <v>菩萨堂村</v>
          </cell>
          <cell r="G2430" t="str">
            <v>石国臣</v>
          </cell>
          <cell r="H2430" t="str">
            <v>412927197211242114</v>
          </cell>
          <cell r="I2430" t="str">
            <v>荆紫关镇人民政府</v>
          </cell>
          <cell r="J2430" t="str">
            <v>街道、镇、乡</v>
          </cell>
          <cell r="K2430" t="str">
            <v>李冬玲</v>
          </cell>
        </row>
        <row r="2431">
          <cell r="B2431" t="str">
            <v>100000062191046</v>
          </cell>
          <cell r="C2431" t="str">
            <v>100000062173145</v>
          </cell>
          <cell r="D2431" t="str">
            <v>淅川县</v>
          </cell>
          <cell r="E2431" t="str">
            <v>荆紫关镇</v>
          </cell>
          <cell r="F2431" t="str">
            <v>菩萨堂村</v>
          </cell>
          <cell r="G2431" t="str">
            <v>吴太香</v>
          </cell>
          <cell r="H2431" t="str">
            <v>412927195808062125</v>
          </cell>
          <cell r="I2431" t="str">
            <v>淅川县林业局</v>
          </cell>
          <cell r="J2431" t="str">
            <v>县（区）</v>
          </cell>
          <cell r="K2431" t="str">
            <v>王安昌</v>
          </cell>
        </row>
        <row r="2432">
          <cell r="B2432" t="str">
            <v>100000062195662</v>
          </cell>
          <cell r="C2432" t="str">
            <v>100000062177531</v>
          </cell>
          <cell r="D2432" t="str">
            <v>淅川县</v>
          </cell>
          <cell r="E2432" t="str">
            <v>荆紫关镇</v>
          </cell>
          <cell r="F2432" t="str">
            <v>大扒村</v>
          </cell>
          <cell r="G2432" t="str">
            <v>刘吉忠</v>
          </cell>
          <cell r="H2432" t="str">
            <v>412927197511052136</v>
          </cell>
          <cell r="I2432" t="str">
            <v>淅川县教体局</v>
          </cell>
          <cell r="J2432" t="str">
            <v>街道、镇、乡</v>
          </cell>
          <cell r="K2432" t="str">
            <v>马文强</v>
          </cell>
        </row>
        <row r="2433">
          <cell r="B2433" t="str">
            <v>100000062195662</v>
          </cell>
          <cell r="C2433" t="str">
            <v>100000062177531</v>
          </cell>
          <cell r="D2433" t="str">
            <v>淅川县</v>
          </cell>
          <cell r="E2433" t="str">
            <v>荆紫关镇</v>
          </cell>
          <cell r="F2433" t="str">
            <v>大扒村</v>
          </cell>
          <cell r="G2433" t="str">
            <v>刘吉忠</v>
          </cell>
          <cell r="H2433" t="str">
            <v>412927197511052136</v>
          </cell>
          <cell r="I2433" t="str">
            <v>淅川县教体局</v>
          </cell>
          <cell r="J2433" t="str">
            <v>县（区）</v>
          </cell>
          <cell r="K2433" t="str">
            <v>张志刚</v>
          </cell>
        </row>
        <row r="2434">
          <cell r="B2434" t="str">
            <v>100000062215834</v>
          </cell>
          <cell r="C2434" t="str">
            <v>100000062202399</v>
          </cell>
          <cell r="D2434" t="str">
            <v>淅川县</v>
          </cell>
          <cell r="E2434" t="str">
            <v>荆紫关镇</v>
          </cell>
          <cell r="F2434" t="str">
            <v>大扒村</v>
          </cell>
          <cell r="G2434" t="str">
            <v>程诗家</v>
          </cell>
          <cell r="H2434" t="str">
            <v>411323198708162131</v>
          </cell>
          <cell r="I2434" t="str">
            <v>淅川县教体局</v>
          </cell>
          <cell r="J2434" t="str">
            <v>县（区）</v>
          </cell>
          <cell r="K2434" t="str">
            <v>贾少林</v>
          </cell>
        </row>
        <row r="2435">
          <cell r="B2435" t="str">
            <v>100000062215834</v>
          </cell>
          <cell r="C2435" t="str">
            <v>100000062202399</v>
          </cell>
          <cell r="D2435" t="str">
            <v>淅川县</v>
          </cell>
          <cell r="E2435" t="str">
            <v>荆紫关镇</v>
          </cell>
          <cell r="F2435" t="str">
            <v>大扒村</v>
          </cell>
          <cell r="G2435" t="str">
            <v>程诗家</v>
          </cell>
          <cell r="H2435" t="str">
            <v>411323198708162131</v>
          </cell>
          <cell r="I2435" t="str">
            <v>淅川县教体局</v>
          </cell>
          <cell r="J2435" t="str">
            <v>街道、镇、乡</v>
          </cell>
          <cell r="K2435" t="str">
            <v>何娟</v>
          </cell>
        </row>
        <row r="2436">
          <cell r="B2436" t="str">
            <v>100000063762262</v>
          </cell>
          <cell r="C2436" t="str">
            <v>100000062216804</v>
          </cell>
          <cell r="D2436" t="str">
            <v>淅川县</v>
          </cell>
          <cell r="E2436" t="str">
            <v>荆紫关镇</v>
          </cell>
          <cell r="F2436" t="str">
            <v>大扒村</v>
          </cell>
          <cell r="G2436" t="str">
            <v>徐志兵</v>
          </cell>
          <cell r="H2436" t="str">
            <v>412927196811052117</v>
          </cell>
          <cell r="I2436" t="str">
            <v>荆紫关镇人民政府</v>
          </cell>
          <cell r="J2436" t="str">
            <v>街道、镇、乡</v>
          </cell>
          <cell r="K2436" t="str">
            <v>张建林</v>
          </cell>
        </row>
        <row r="2437">
          <cell r="B2437" t="str">
            <v>100000063762262</v>
          </cell>
          <cell r="C2437" t="str">
            <v>100000062216804</v>
          </cell>
          <cell r="D2437" t="str">
            <v>淅川县</v>
          </cell>
          <cell r="E2437" t="str">
            <v>荆紫关镇</v>
          </cell>
          <cell r="F2437" t="str">
            <v>大扒村</v>
          </cell>
          <cell r="G2437" t="str">
            <v>徐志兵</v>
          </cell>
          <cell r="H2437" t="str">
            <v>412927196811052117</v>
          </cell>
          <cell r="I2437" t="str">
            <v>淅川县教育体育局</v>
          </cell>
          <cell r="J2437" t="str">
            <v>县（区）</v>
          </cell>
          <cell r="K2437" t="str">
            <v>张晓</v>
          </cell>
        </row>
        <row r="2438">
          <cell r="B2438" t="str">
            <v>100000063772855</v>
          </cell>
          <cell r="C2438" t="str">
            <v>100000063768091</v>
          </cell>
          <cell r="D2438" t="str">
            <v>淅川县</v>
          </cell>
          <cell r="E2438" t="str">
            <v>荆紫关镇</v>
          </cell>
          <cell r="F2438" t="str">
            <v>大扒村</v>
          </cell>
          <cell r="G2438" t="str">
            <v>刘玉谦</v>
          </cell>
          <cell r="H2438" t="str">
            <v>41292719560213213244</v>
          </cell>
          <cell r="I2438" t="str">
            <v>荆紫关镇人民政府</v>
          </cell>
          <cell r="J2438" t="str">
            <v>街道、镇、乡</v>
          </cell>
          <cell r="K2438" t="str">
            <v>张建林</v>
          </cell>
        </row>
        <row r="2439">
          <cell r="B2439" t="str">
            <v>100000063772855</v>
          </cell>
          <cell r="C2439" t="str">
            <v>100000063768091</v>
          </cell>
          <cell r="D2439" t="str">
            <v>淅川县</v>
          </cell>
          <cell r="E2439" t="str">
            <v>荆紫关镇</v>
          </cell>
          <cell r="F2439" t="str">
            <v>大扒村</v>
          </cell>
          <cell r="G2439" t="str">
            <v>刘玉谦</v>
          </cell>
          <cell r="H2439" t="str">
            <v>41292719560213213244</v>
          </cell>
          <cell r="I2439" t="str">
            <v>淅川县教育体育局</v>
          </cell>
          <cell r="J2439" t="str">
            <v>县（区）</v>
          </cell>
          <cell r="K2439" t="str">
            <v>张晓</v>
          </cell>
        </row>
        <row r="2440">
          <cell r="B2440" t="str">
            <v>100000063826286</v>
          </cell>
          <cell r="C2440" t="str">
            <v>100000063820127</v>
          </cell>
          <cell r="D2440" t="str">
            <v>淅川县</v>
          </cell>
          <cell r="E2440" t="str">
            <v>荆紫关镇</v>
          </cell>
          <cell r="F2440" t="str">
            <v>大扒村</v>
          </cell>
          <cell r="G2440" t="str">
            <v>吴海波</v>
          </cell>
          <cell r="H2440" t="str">
            <v>411323198407232116</v>
          </cell>
          <cell r="I2440" t="str">
            <v>淅川县教体局</v>
          </cell>
          <cell r="J2440" t="str">
            <v>县（区）</v>
          </cell>
          <cell r="K2440" t="str">
            <v>张志刚</v>
          </cell>
        </row>
        <row r="2441">
          <cell r="B2441" t="str">
            <v>100000063826286</v>
          </cell>
          <cell r="C2441" t="str">
            <v>100000063820127</v>
          </cell>
          <cell r="D2441" t="str">
            <v>淅川县</v>
          </cell>
          <cell r="E2441" t="str">
            <v>荆紫关镇</v>
          </cell>
          <cell r="F2441" t="str">
            <v>大扒村</v>
          </cell>
          <cell r="G2441" t="str">
            <v>吴海波</v>
          </cell>
          <cell r="H2441" t="str">
            <v>411323198407232116</v>
          </cell>
          <cell r="I2441" t="str">
            <v>淅川县教体局</v>
          </cell>
          <cell r="J2441" t="str">
            <v>街道、镇、乡</v>
          </cell>
          <cell r="K2441" t="str">
            <v>马文强</v>
          </cell>
        </row>
        <row r="2442">
          <cell r="B2442" t="str">
            <v>100000063830709</v>
          </cell>
          <cell r="C2442" t="str">
            <v>100000063826956</v>
          </cell>
          <cell r="D2442" t="str">
            <v>淅川县</v>
          </cell>
          <cell r="E2442" t="str">
            <v>荆紫关镇</v>
          </cell>
          <cell r="F2442" t="str">
            <v>大扒村</v>
          </cell>
          <cell r="G2442" t="str">
            <v>程九斤</v>
          </cell>
          <cell r="H2442" t="str">
            <v>412927196804032150</v>
          </cell>
          <cell r="I2442" t="str">
            <v>淅川县教体局</v>
          </cell>
          <cell r="J2442" t="str">
            <v>县（区）</v>
          </cell>
          <cell r="K2442" t="str">
            <v>王明禄</v>
          </cell>
        </row>
        <row r="2443">
          <cell r="B2443" t="str">
            <v>100000063830709</v>
          </cell>
          <cell r="C2443" t="str">
            <v>100000063826956</v>
          </cell>
          <cell r="D2443" t="str">
            <v>淅川县</v>
          </cell>
          <cell r="E2443" t="str">
            <v>荆紫关镇</v>
          </cell>
          <cell r="F2443" t="str">
            <v>大扒村</v>
          </cell>
          <cell r="G2443" t="str">
            <v>程九斤</v>
          </cell>
          <cell r="H2443" t="str">
            <v>412927196804032150</v>
          </cell>
          <cell r="I2443" t="str">
            <v>淅川县教体局</v>
          </cell>
          <cell r="J2443" t="str">
            <v>县（区）</v>
          </cell>
          <cell r="K2443" t="str">
            <v>贾明月</v>
          </cell>
        </row>
        <row r="2444">
          <cell r="B2444" t="str">
            <v>100000063834093</v>
          </cell>
          <cell r="C2444" t="str">
            <v>100000063832748</v>
          </cell>
          <cell r="D2444" t="str">
            <v>淅川县</v>
          </cell>
          <cell r="E2444" t="str">
            <v>荆紫关镇</v>
          </cell>
          <cell r="F2444" t="str">
            <v>大扒村</v>
          </cell>
          <cell r="G2444" t="str">
            <v>汪新德</v>
          </cell>
          <cell r="H2444" t="str">
            <v>412927194604252117</v>
          </cell>
          <cell r="I2444" t="str">
            <v>淅川县教体局</v>
          </cell>
          <cell r="J2444" t="str">
            <v>县（区）</v>
          </cell>
          <cell r="K2444" t="str">
            <v>王丽</v>
          </cell>
        </row>
        <row r="2445">
          <cell r="B2445" t="str">
            <v>100000063834093</v>
          </cell>
          <cell r="C2445" t="str">
            <v>100000063832748</v>
          </cell>
          <cell r="D2445" t="str">
            <v>淅川县</v>
          </cell>
          <cell r="E2445" t="str">
            <v>荆紫关镇</v>
          </cell>
          <cell r="F2445" t="str">
            <v>大扒村</v>
          </cell>
          <cell r="G2445" t="str">
            <v>汪新德</v>
          </cell>
          <cell r="H2445" t="str">
            <v>412927194604252117</v>
          </cell>
          <cell r="I2445" t="str">
            <v>淅川县教体局</v>
          </cell>
          <cell r="J2445" t="str">
            <v>街道、镇、乡</v>
          </cell>
          <cell r="K2445" t="str">
            <v>麻清珍</v>
          </cell>
        </row>
        <row r="2446">
          <cell r="B2446" t="str">
            <v>100000063836448</v>
          </cell>
          <cell r="C2446" t="str">
            <v>100000063835072</v>
          </cell>
          <cell r="D2446" t="str">
            <v>淅川县</v>
          </cell>
          <cell r="E2446" t="str">
            <v>荆紫关镇</v>
          </cell>
          <cell r="F2446" t="str">
            <v>大扒村</v>
          </cell>
          <cell r="G2446" t="str">
            <v>叶风涛</v>
          </cell>
          <cell r="H2446" t="str">
            <v>412927197104242135</v>
          </cell>
          <cell r="I2446" t="str">
            <v>荆关信用社</v>
          </cell>
          <cell r="J2446" t="str">
            <v>县（区）</v>
          </cell>
          <cell r="K2446" t="str">
            <v>陈勇</v>
          </cell>
        </row>
        <row r="2447">
          <cell r="B2447" t="str">
            <v>100000063836448</v>
          </cell>
          <cell r="C2447" t="str">
            <v>100000063835072</v>
          </cell>
          <cell r="D2447" t="str">
            <v>淅川县</v>
          </cell>
          <cell r="E2447" t="str">
            <v>荆紫关镇</v>
          </cell>
          <cell r="F2447" t="str">
            <v>大扒村</v>
          </cell>
          <cell r="G2447" t="str">
            <v>叶风涛</v>
          </cell>
          <cell r="H2447" t="str">
            <v>412927197104242135</v>
          </cell>
          <cell r="I2447" t="str">
            <v>荆关信用社</v>
          </cell>
          <cell r="J2447" t="str">
            <v>县（区）</v>
          </cell>
          <cell r="K2447" t="str">
            <v>党杰</v>
          </cell>
        </row>
        <row r="2448">
          <cell r="B2448" t="str">
            <v>100000063839569</v>
          </cell>
          <cell r="C2448" t="str">
            <v>100000063836947</v>
          </cell>
          <cell r="D2448" t="str">
            <v>淅川县</v>
          </cell>
          <cell r="E2448" t="str">
            <v>荆紫关镇</v>
          </cell>
          <cell r="F2448" t="str">
            <v>大扒村</v>
          </cell>
          <cell r="G2448" t="str">
            <v>程立业</v>
          </cell>
          <cell r="H2448" t="str">
            <v>41292719720421213642</v>
          </cell>
          <cell r="I2448" t="str">
            <v>荆关供电所</v>
          </cell>
          <cell r="J2448" t="str">
            <v>县（区）</v>
          </cell>
          <cell r="K2448" t="str">
            <v>姚刚</v>
          </cell>
        </row>
        <row r="2449">
          <cell r="B2449" t="str">
            <v>100000063839569</v>
          </cell>
          <cell r="C2449" t="str">
            <v>100000063836947</v>
          </cell>
          <cell r="D2449" t="str">
            <v>淅川县</v>
          </cell>
          <cell r="E2449" t="str">
            <v>荆紫关镇</v>
          </cell>
          <cell r="F2449" t="str">
            <v>大扒村</v>
          </cell>
          <cell r="G2449" t="str">
            <v>程立业</v>
          </cell>
          <cell r="H2449" t="str">
            <v>41292719720421213642</v>
          </cell>
          <cell r="I2449" t="str">
            <v>荆关供电所</v>
          </cell>
          <cell r="J2449" t="str">
            <v>县（区）</v>
          </cell>
          <cell r="K2449" t="str">
            <v>王新运</v>
          </cell>
        </row>
        <row r="2450">
          <cell r="B2450" t="str">
            <v>100000063842200</v>
          </cell>
          <cell r="C2450" t="str">
            <v>100000063839532</v>
          </cell>
          <cell r="D2450" t="str">
            <v>淅川县</v>
          </cell>
          <cell r="E2450" t="str">
            <v>荆紫关镇</v>
          </cell>
          <cell r="F2450" t="str">
            <v>菩萨堂村</v>
          </cell>
          <cell r="G2450" t="str">
            <v>吕明军</v>
          </cell>
          <cell r="H2450" t="str">
            <v>412927196106192114</v>
          </cell>
          <cell r="I2450" t="str">
            <v>淅川县城管局</v>
          </cell>
          <cell r="J2450" t="str">
            <v>县（区）</v>
          </cell>
          <cell r="K2450" t="str">
            <v>麻广乐</v>
          </cell>
        </row>
        <row r="2451">
          <cell r="B2451" t="str">
            <v>100000063842200</v>
          </cell>
          <cell r="C2451" t="str">
            <v>100000063839532</v>
          </cell>
          <cell r="D2451" t="str">
            <v>淅川县</v>
          </cell>
          <cell r="E2451" t="str">
            <v>荆紫关镇</v>
          </cell>
          <cell r="F2451" t="str">
            <v>菩萨堂村</v>
          </cell>
          <cell r="G2451" t="str">
            <v>吕明军</v>
          </cell>
          <cell r="H2451" t="str">
            <v>412927196106192114</v>
          </cell>
          <cell r="I2451" t="str">
            <v>荆紫关镇人民政府</v>
          </cell>
          <cell r="J2451" t="str">
            <v>街道、镇、乡</v>
          </cell>
          <cell r="K2451" t="str">
            <v>李冬玲</v>
          </cell>
        </row>
        <row r="2452">
          <cell r="B2452" t="str">
            <v>100000063842200</v>
          </cell>
          <cell r="C2452" t="str">
            <v>100000063839532</v>
          </cell>
          <cell r="D2452" t="str">
            <v>淅川县</v>
          </cell>
          <cell r="E2452" t="str">
            <v>荆紫关镇</v>
          </cell>
          <cell r="F2452" t="str">
            <v>菩萨堂村</v>
          </cell>
          <cell r="G2452" t="str">
            <v>吕明军</v>
          </cell>
          <cell r="H2452" t="str">
            <v>412927196106192114</v>
          </cell>
          <cell r="I2452" t="str">
            <v>淅川县住建局</v>
          </cell>
          <cell r="J2452" t="str">
            <v>县（区）</v>
          </cell>
          <cell r="K2452" t="str">
            <v>王文毅</v>
          </cell>
        </row>
        <row r="2453">
          <cell r="B2453" t="str">
            <v>100000063842470</v>
          </cell>
          <cell r="C2453" t="str">
            <v>100000063840224</v>
          </cell>
          <cell r="D2453" t="str">
            <v>淅川县</v>
          </cell>
          <cell r="E2453" t="str">
            <v>荆紫关镇</v>
          </cell>
          <cell r="F2453" t="str">
            <v>大扒村</v>
          </cell>
          <cell r="G2453" t="str">
            <v>程立来</v>
          </cell>
          <cell r="H2453" t="str">
            <v>41292719660612215563</v>
          </cell>
          <cell r="I2453" t="str">
            <v>荆关供电所</v>
          </cell>
          <cell r="J2453" t="str">
            <v>县（区）</v>
          </cell>
          <cell r="K2453" t="str">
            <v>王新运</v>
          </cell>
        </row>
        <row r="2454">
          <cell r="B2454" t="str">
            <v>100000063842470</v>
          </cell>
          <cell r="C2454" t="str">
            <v>100000063840224</v>
          </cell>
          <cell r="D2454" t="str">
            <v>淅川县</v>
          </cell>
          <cell r="E2454" t="str">
            <v>荆紫关镇</v>
          </cell>
          <cell r="F2454" t="str">
            <v>大扒村</v>
          </cell>
          <cell r="G2454" t="str">
            <v>程立来</v>
          </cell>
          <cell r="H2454" t="str">
            <v>41292719660612215563</v>
          </cell>
          <cell r="I2454" t="str">
            <v>荆关供电所</v>
          </cell>
          <cell r="J2454" t="str">
            <v>县（区）</v>
          </cell>
          <cell r="K2454" t="str">
            <v>姚刚</v>
          </cell>
        </row>
        <row r="2455">
          <cell r="B2455" t="str">
            <v>100000063848497</v>
          </cell>
          <cell r="C2455" t="str">
            <v>100000063845418</v>
          </cell>
          <cell r="D2455" t="str">
            <v>淅川县</v>
          </cell>
          <cell r="E2455" t="str">
            <v>荆紫关镇</v>
          </cell>
          <cell r="F2455" t="str">
            <v>菩萨堂村</v>
          </cell>
          <cell r="G2455" t="str">
            <v>杨景林</v>
          </cell>
          <cell r="H2455" t="str">
            <v>412927196907152171</v>
          </cell>
          <cell r="I2455" t="str">
            <v>淅川县教体局</v>
          </cell>
          <cell r="J2455" t="str">
            <v>街道、镇、乡</v>
          </cell>
          <cell r="K2455" t="str">
            <v>魏晓丽</v>
          </cell>
        </row>
        <row r="2456">
          <cell r="B2456" t="str">
            <v>100000063848497</v>
          </cell>
          <cell r="C2456" t="str">
            <v>100000063845418</v>
          </cell>
          <cell r="D2456" t="str">
            <v>淅川县</v>
          </cell>
          <cell r="E2456" t="str">
            <v>荆紫关镇</v>
          </cell>
          <cell r="F2456" t="str">
            <v>菩萨堂村</v>
          </cell>
          <cell r="G2456" t="str">
            <v>杨景林</v>
          </cell>
          <cell r="H2456" t="str">
            <v>412927196907152171</v>
          </cell>
          <cell r="I2456" t="str">
            <v>教研室</v>
          </cell>
          <cell r="J2456" t="str">
            <v>县（区）</v>
          </cell>
          <cell r="K2456" t="str">
            <v>吴英红</v>
          </cell>
        </row>
        <row r="2457">
          <cell r="B2457" t="str">
            <v>100000063848497</v>
          </cell>
          <cell r="C2457" t="str">
            <v>100000063845418</v>
          </cell>
          <cell r="D2457" t="str">
            <v>淅川县</v>
          </cell>
          <cell r="E2457" t="str">
            <v>荆紫关镇</v>
          </cell>
          <cell r="F2457" t="str">
            <v>菩萨堂村</v>
          </cell>
          <cell r="G2457" t="str">
            <v>杨景林</v>
          </cell>
          <cell r="H2457" t="str">
            <v>412927196907152171</v>
          </cell>
          <cell r="I2457" t="str">
            <v>教研室</v>
          </cell>
          <cell r="J2457" t="str">
            <v>县（区）</v>
          </cell>
          <cell r="K2457" t="str">
            <v>张桂芳</v>
          </cell>
        </row>
        <row r="2458">
          <cell r="B2458" t="str">
            <v>100000063848562</v>
          </cell>
          <cell r="C2458" t="str">
            <v>100000063846325</v>
          </cell>
          <cell r="D2458" t="str">
            <v>淅川县</v>
          </cell>
          <cell r="E2458" t="str">
            <v>荆紫关镇</v>
          </cell>
          <cell r="F2458" t="str">
            <v>大扒村</v>
          </cell>
          <cell r="G2458" t="str">
            <v>程来有</v>
          </cell>
          <cell r="H2458" t="str">
            <v>412927197502212118</v>
          </cell>
          <cell r="I2458" t="str">
            <v>荆关供电所</v>
          </cell>
          <cell r="J2458" t="str">
            <v>县（区）</v>
          </cell>
          <cell r="K2458" t="str">
            <v>张可</v>
          </cell>
        </row>
        <row r="2459">
          <cell r="B2459" t="str">
            <v>100000063848562</v>
          </cell>
          <cell r="C2459" t="str">
            <v>100000063846325</v>
          </cell>
          <cell r="D2459" t="str">
            <v>淅川县</v>
          </cell>
          <cell r="E2459" t="str">
            <v>荆紫关镇</v>
          </cell>
          <cell r="F2459" t="str">
            <v>大扒村</v>
          </cell>
          <cell r="G2459" t="str">
            <v>程来有</v>
          </cell>
          <cell r="H2459" t="str">
            <v>412927197502212118</v>
          </cell>
          <cell r="I2459" t="str">
            <v>荆关供电所</v>
          </cell>
          <cell r="J2459" t="str">
            <v>县（区）</v>
          </cell>
          <cell r="K2459" t="str">
            <v>曾艳辉</v>
          </cell>
        </row>
        <row r="2460">
          <cell r="B2460" t="str">
            <v>100000063851683</v>
          </cell>
          <cell r="C2460" t="str">
            <v>100000063850073</v>
          </cell>
          <cell r="D2460" t="str">
            <v>淅川县</v>
          </cell>
          <cell r="E2460" t="str">
            <v>荆紫关镇</v>
          </cell>
          <cell r="F2460" t="str">
            <v>大扒村</v>
          </cell>
          <cell r="G2460" t="str">
            <v>陈巧枝</v>
          </cell>
          <cell r="H2460" t="str">
            <v>412927196910192166</v>
          </cell>
          <cell r="I2460" t="str">
            <v>荆紫关镇人民政府</v>
          </cell>
          <cell r="J2460" t="str">
            <v>街道、镇、乡</v>
          </cell>
          <cell r="K2460" t="str">
            <v>王振</v>
          </cell>
        </row>
        <row r="2461">
          <cell r="B2461" t="str">
            <v>100000063851683</v>
          </cell>
          <cell r="C2461" t="str">
            <v>100000063850073</v>
          </cell>
          <cell r="D2461" t="str">
            <v>淅川县</v>
          </cell>
          <cell r="E2461" t="str">
            <v>荆紫关镇</v>
          </cell>
          <cell r="F2461" t="str">
            <v>大扒村</v>
          </cell>
          <cell r="G2461" t="str">
            <v>陈巧枝</v>
          </cell>
          <cell r="H2461" t="str">
            <v>412927196910192166</v>
          </cell>
          <cell r="I2461" t="str">
            <v>淅川县教体局</v>
          </cell>
          <cell r="J2461" t="str">
            <v>县（区）</v>
          </cell>
          <cell r="K2461" t="str">
            <v>杨丰亭</v>
          </cell>
        </row>
        <row r="2462">
          <cell r="B2462" t="str">
            <v>100000063851683</v>
          </cell>
          <cell r="C2462" t="str">
            <v>100000063850073</v>
          </cell>
          <cell r="D2462" t="str">
            <v>淅川县</v>
          </cell>
          <cell r="E2462" t="str">
            <v>荆紫关镇</v>
          </cell>
          <cell r="F2462" t="str">
            <v>大扒村</v>
          </cell>
          <cell r="G2462" t="str">
            <v>陈巧枝</v>
          </cell>
          <cell r="H2462" t="str">
            <v>412927196910192166</v>
          </cell>
          <cell r="I2462" t="str">
            <v>荆紫关高中</v>
          </cell>
          <cell r="J2462" t="str">
            <v>县（区）</v>
          </cell>
          <cell r="K2462" t="str">
            <v>严富建</v>
          </cell>
        </row>
        <row r="2463">
          <cell r="B2463" t="str">
            <v>100000063851683</v>
          </cell>
          <cell r="C2463" t="str">
            <v>100000063850073</v>
          </cell>
          <cell r="D2463" t="str">
            <v>淅川县</v>
          </cell>
          <cell r="E2463" t="str">
            <v>荆紫关镇</v>
          </cell>
          <cell r="F2463" t="str">
            <v>大扒村</v>
          </cell>
          <cell r="G2463" t="str">
            <v>陈巧枝</v>
          </cell>
          <cell r="H2463" t="str">
            <v>412927196910192166</v>
          </cell>
          <cell r="I2463" t="str">
            <v>荆紫关镇人民政府</v>
          </cell>
          <cell r="J2463" t="str">
            <v>街道、镇、乡</v>
          </cell>
          <cell r="K2463" t="str">
            <v>陈建瑞</v>
          </cell>
        </row>
        <row r="2464">
          <cell r="B2464" t="str">
            <v>100000063851683</v>
          </cell>
          <cell r="C2464" t="str">
            <v>100000063850073</v>
          </cell>
          <cell r="D2464" t="str">
            <v>淅川县</v>
          </cell>
          <cell r="E2464" t="str">
            <v>荆紫关镇</v>
          </cell>
          <cell r="F2464" t="str">
            <v>大扒村</v>
          </cell>
          <cell r="G2464" t="str">
            <v>陈巧枝</v>
          </cell>
          <cell r="H2464" t="str">
            <v>412927196910192166</v>
          </cell>
          <cell r="I2464" t="str">
            <v>淅川县教体局</v>
          </cell>
          <cell r="J2464" t="str">
            <v>街道、镇、乡</v>
          </cell>
          <cell r="K2464" t="str">
            <v>刘俭成</v>
          </cell>
        </row>
        <row r="2465">
          <cell r="B2465" t="str">
            <v>100000063851683</v>
          </cell>
          <cell r="C2465" t="str">
            <v>100000063850073</v>
          </cell>
          <cell r="D2465" t="str">
            <v>淅川县</v>
          </cell>
          <cell r="E2465" t="str">
            <v>荆紫关镇</v>
          </cell>
          <cell r="F2465" t="str">
            <v>大扒村</v>
          </cell>
          <cell r="G2465" t="str">
            <v>陈巧枝</v>
          </cell>
          <cell r="H2465" t="str">
            <v>412927196910192166</v>
          </cell>
          <cell r="I2465" t="str">
            <v>淅川县教体局</v>
          </cell>
          <cell r="J2465" t="str">
            <v>县（区）</v>
          </cell>
          <cell r="K2465" t="str">
            <v>程中奇</v>
          </cell>
        </row>
        <row r="2466">
          <cell r="B2466" t="str">
            <v>100000063851754</v>
          </cell>
          <cell r="C2466" t="str">
            <v>100000063849141</v>
          </cell>
          <cell r="D2466" t="str">
            <v>淅川县</v>
          </cell>
          <cell r="E2466" t="str">
            <v>荆紫关镇</v>
          </cell>
          <cell r="F2466" t="str">
            <v>菩萨堂村</v>
          </cell>
          <cell r="G2466" t="str">
            <v>杨桂东</v>
          </cell>
          <cell r="H2466" t="str">
            <v>41292719681111213244</v>
          </cell>
          <cell r="I2466" t="str">
            <v>淅川县教体局</v>
          </cell>
          <cell r="J2466" t="str">
            <v>县（区）</v>
          </cell>
          <cell r="K2466" t="str">
            <v>张伟臣</v>
          </cell>
        </row>
        <row r="2467">
          <cell r="B2467" t="str">
            <v>100000063851754</v>
          </cell>
          <cell r="C2467" t="str">
            <v>100000063849141</v>
          </cell>
          <cell r="D2467" t="str">
            <v>淅川县</v>
          </cell>
          <cell r="E2467" t="str">
            <v>荆紫关镇</v>
          </cell>
          <cell r="F2467" t="str">
            <v>菩萨堂村</v>
          </cell>
          <cell r="G2467" t="str">
            <v>杨桂东</v>
          </cell>
          <cell r="H2467" t="str">
            <v>41292719681111213244</v>
          </cell>
          <cell r="I2467" t="str">
            <v>教研室</v>
          </cell>
          <cell r="J2467" t="str">
            <v>县（区）</v>
          </cell>
          <cell r="K2467" t="str">
            <v>张宗良</v>
          </cell>
        </row>
        <row r="2468">
          <cell r="B2468" t="str">
            <v>100000063855729</v>
          </cell>
          <cell r="C2468" t="str">
            <v>100000063852343</v>
          </cell>
          <cell r="D2468" t="str">
            <v>淅川县</v>
          </cell>
          <cell r="E2468" t="str">
            <v>荆紫关镇</v>
          </cell>
          <cell r="F2468" t="str">
            <v>菩萨堂村</v>
          </cell>
          <cell r="G2468" t="str">
            <v>杜相杰</v>
          </cell>
          <cell r="H2468" t="str">
            <v>412927197307112170</v>
          </cell>
          <cell r="I2468" t="str">
            <v>教研室</v>
          </cell>
          <cell r="J2468" t="str">
            <v>县（区）</v>
          </cell>
          <cell r="K2468" t="str">
            <v>吴英红</v>
          </cell>
        </row>
        <row r="2469">
          <cell r="B2469" t="str">
            <v>100000063855729</v>
          </cell>
          <cell r="C2469" t="str">
            <v>100000063852343</v>
          </cell>
          <cell r="D2469" t="str">
            <v>淅川县</v>
          </cell>
          <cell r="E2469" t="str">
            <v>荆紫关镇</v>
          </cell>
          <cell r="F2469" t="str">
            <v>菩萨堂村</v>
          </cell>
          <cell r="G2469" t="str">
            <v>杜相杰</v>
          </cell>
          <cell r="H2469" t="str">
            <v>412927197307112170</v>
          </cell>
          <cell r="I2469" t="str">
            <v>教研室</v>
          </cell>
          <cell r="J2469" t="str">
            <v>县（区）</v>
          </cell>
          <cell r="K2469" t="str">
            <v>张桂芳</v>
          </cell>
        </row>
        <row r="2470">
          <cell r="B2470" t="str">
            <v>100000063855729</v>
          </cell>
          <cell r="C2470" t="str">
            <v>100000063852343</v>
          </cell>
          <cell r="D2470" t="str">
            <v>淅川县</v>
          </cell>
          <cell r="E2470" t="str">
            <v>荆紫关镇</v>
          </cell>
          <cell r="F2470" t="str">
            <v>菩萨堂村</v>
          </cell>
          <cell r="G2470" t="str">
            <v>杜相杰</v>
          </cell>
          <cell r="H2470" t="str">
            <v>412927197307112170</v>
          </cell>
          <cell r="I2470" t="str">
            <v>淅川县教体局</v>
          </cell>
          <cell r="J2470" t="str">
            <v>街道、镇、乡</v>
          </cell>
          <cell r="K2470" t="str">
            <v>魏晓丽</v>
          </cell>
        </row>
        <row r="2471">
          <cell r="B2471" t="str">
            <v>100000063858184</v>
          </cell>
          <cell r="C2471" t="str">
            <v>100000063853259</v>
          </cell>
          <cell r="D2471" t="str">
            <v>淅川县</v>
          </cell>
          <cell r="E2471" t="str">
            <v>荆紫关镇</v>
          </cell>
          <cell r="F2471" t="str">
            <v>大扒村</v>
          </cell>
          <cell r="G2471" t="str">
            <v>张祖权</v>
          </cell>
          <cell r="H2471" t="str">
            <v>41292719620322211944</v>
          </cell>
          <cell r="I2471" t="str">
            <v>淅川县供销社</v>
          </cell>
          <cell r="J2471" t="str">
            <v>县（区）</v>
          </cell>
          <cell r="K2471" t="str">
            <v>杜满祥</v>
          </cell>
        </row>
        <row r="2472">
          <cell r="B2472" t="str">
            <v>100000063858184</v>
          </cell>
          <cell r="C2472" t="str">
            <v>100000063853259</v>
          </cell>
          <cell r="D2472" t="str">
            <v>淅川县</v>
          </cell>
          <cell r="E2472" t="str">
            <v>荆紫关镇</v>
          </cell>
          <cell r="F2472" t="str">
            <v>大扒村</v>
          </cell>
          <cell r="G2472" t="str">
            <v>张祖权</v>
          </cell>
          <cell r="H2472" t="str">
            <v>41292719620322211944</v>
          </cell>
          <cell r="I2472" t="str">
            <v>淅川县住建局</v>
          </cell>
          <cell r="J2472" t="str">
            <v>县（区）</v>
          </cell>
          <cell r="K2472" t="str">
            <v>桂宾</v>
          </cell>
        </row>
        <row r="2473">
          <cell r="B2473" t="str">
            <v>100000063859140</v>
          </cell>
          <cell r="C2473" t="str">
            <v>100000063856102</v>
          </cell>
          <cell r="D2473" t="str">
            <v>淅川县</v>
          </cell>
          <cell r="E2473" t="str">
            <v>荆紫关镇</v>
          </cell>
          <cell r="F2473" t="str">
            <v>菩萨堂村</v>
          </cell>
          <cell r="G2473" t="str">
            <v>吕成娃</v>
          </cell>
          <cell r="H2473" t="str">
            <v>412927196409142157</v>
          </cell>
          <cell r="I2473" t="str">
            <v>教研室</v>
          </cell>
          <cell r="J2473" t="str">
            <v>县（区）</v>
          </cell>
          <cell r="K2473" t="str">
            <v>张爱华</v>
          </cell>
        </row>
        <row r="2474">
          <cell r="B2474" t="str">
            <v>100000063861158</v>
          </cell>
          <cell r="C2474" t="str">
            <v>100000063859430</v>
          </cell>
          <cell r="D2474" t="str">
            <v>淅川县</v>
          </cell>
          <cell r="E2474" t="str">
            <v>荆紫关镇</v>
          </cell>
          <cell r="F2474" t="str">
            <v>菩萨堂村</v>
          </cell>
          <cell r="G2474" t="str">
            <v>包建林</v>
          </cell>
          <cell r="H2474" t="str">
            <v>41292719690902211924</v>
          </cell>
          <cell r="I2474" t="str">
            <v>荆紫关镇村两委</v>
          </cell>
          <cell r="J2474" t="str">
            <v>村两委</v>
          </cell>
          <cell r="K2474" t="str">
            <v>张元华</v>
          </cell>
        </row>
        <row r="2475">
          <cell r="B2475" t="str">
            <v>100000063862542</v>
          </cell>
          <cell r="C2475" t="str">
            <v>100000063859354</v>
          </cell>
          <cell r="D2475" t="str">
            <v>淅川县</v>
          </cell>
          <cell r="E2475" t="str">
            <v>荆紫关镇</v>
          </cell>
          <cell r="F2475" t="str">
            <v>大扒村</v>
          </cell>
          <cell r="G2475" t="str">
            <v>林范</v>
          </cell>
          <cell r="H2475" t="str">
            <v>411323198606212134</v>
          </cell>
          <cell r="I2475" t="str">
            <v>淅川县供销社</v>
          </cell>
          <cell r="J2475" t="str">
            <v>县（区）</v>
          </cell>
          <cell r="K2475" t="str">
            <v>焦宗丽</v>
          </cell>
        </row>
        <row r="2476">
          <cell r="B2476" t="str">
            <v>100000063862542</v>
          </cell>
          <cell r="C2476" t="str">
            <v>100000063859354</v>
          </cell>
          <cell r="D2476" t="str">
            <v>淅川县</v>
          </cell>
          <cell r="E2476" t="str">
            <v>荆紫关镇</v>
          </cell>
          <cell r="F2476" t="str">
            <v>大扒村</v>
          </cell>
          <cell r="G2476" t="str">
            <v>林范</v>
          </cell>
          <cell r="H2476" t="str">
            <v>411323198606212134</v>
          </cell>
          <cell r="I2476" t="str">
            <v>淅川县供销社</v>
          </cell>
          <cell r="J2476" t="str">
            <v>县（区）</v>
          </cell>
          <cell r="K2476" t="str">
            <v>杨道志</v>
          </cell>
        </row>
        <row r="2477">
          <cell r="B2477" t="str">
            <v>100000063864146</v>
          </cell>
          <cell r="C2477" t="str">
            <v>100000063862192</v>
          </cell>
          <cell r="D2477" t="str">
            <v>淅川县</v>
          </cell>
          <cell r="E2477" t="str">
            <v>荆紫关镇</v>
          </cell>
          <cell r="F2477" t="str">
            <v>菩萨堂村</v>
          </cell>
          <cell r="G2477" t="str">
            <v>王锋</v>
          </cell>
          <cell r="H2477" t="str">
            <v>41132319820428213X</v>
          </cell>
          <cell r="I2477" t="str">
            <v>淅川县林业局</v>
          </cell>
          <cell r="J2477" t="str">
            <v>县（区）</v>
          </cell>
          <cell r="K2477" t="str">
            <v>管红宇</v>
          </cell>
        </row>
        <row r="2478">
          <cell r="B2478" t="str">
            <v>100000063867160</v>
          </cell>
          <cell r="C2478" t="str">
            <v>100000063863234</v>
          </cell>
          <cell r="D2478" t="str">
            <v>淅川县</v>
          </cell>
          <cell r="E2478" t="str">
            <v>荆紫关镇</v>
          </cell>
          <cell r="F2478" t="str">
            <v>大扒村</v>
          </cell>
          <cell r="G2478" t="str">
            <v>程诗奇</v>
          </cell>
          <cell r="H2478" t="str">
            <v>411323198004262310</v>
          </cell>
          <cell r="I2478" t="str">
            <v>淅川县教体局</v>
          </cell>
          <cell r="J2478" t="str">
            <v>县（区）</v>
          </cell>
          <cell r="K2478" t="str">
            <v>王明禄</v>
          </cell>
        </row>
        <row r="2479">
          <cell r="B2479" t="str">
            <v>100000063870275</v>
          </cell>
          <cell r="C2479" t="str">
            <v>100000063867513</v>
          </cell>
          <cell r="D2479" t="str">
            <v>淅川县</v>
          </cell>
          <cell r="E2479" t="str">
            <v>荆紫关镇</v>
          </cell>
          <cell r="F2479" t="str">
            <v>大扒村</v>
          </cell>
          <cell r="G2479" t="str">
            <v>程诗鹏</v>
          </cell>
          <cell r="H2479" t="str">
            <v>411323198311122115</v>
          </cell>
          <cell r="I2479" t="str">
            <v>淅川县教体局</v>
          </cell>
          <cell r="J2479" t="str">
            <v>县（区）</v>
          </cell>
          <cell r="K2479" t="str">
            <v>贾少林</v>
          </cell>
        </row>
        <row r="2480">
          <cell r="B2480" t="str">
            <v>100000063870275</v>
          </cell>
          <cell r="C2480" t="str">
            <v>100000063867513</v>
          </cell>
          <cell r="D2480" t="str">
            <v>淅川县</v>
          </cell>
          <cell r="E2480" t="str">
            <v>荆紫关镇</v>
          </cell>
          <cell r="F2480" t="str">
            <v>大扒村</v>
          </cell>
          <cell r="G2480" t="str">
            <v>程诗鹏</v>
          </cell>
          <cell r="H2480" t="str">
            <v>411323198311122115</v>
          </cell>
          <cell r="I2480" t="str">
            <v>淅川县教体局</v>
          </cell>
          <cell r="J2480" t="str">
            <v>街道、镇、乡</v>
          </cell>
          <cell r="K2480" t="str">
            <v>何娟</v>
          </cell>
        </row>
        <row r="2481">
          <cell r="B2481" t="str">
            <v>100000063871663</v>
          </cell>
          <cell r="C2481" t="str">
            <v>100000063865071</v>
          </cell>
          <cell r="D2481" t="str">
            <v>淅川县</v>
          </cell>
          <cell r="E2481" t="str">
            <v>荆紫关镇</v>
          </cell>
          <cell r="F2481" t="str">
            <v>菩萨堂村</v>
          </cell>
          <cell r="G2481" t="str">
            <v>孙金娥</v>
          </cell>
          <cell r="H2481" t="str">
            <v>412927196411292146</v>
          </cell>
          <cell r="I2481" t="str">
            <v>淅川县体育运动中心</v>
          </cell>
          <cell r="J2481" t="str">
            <v>县（区）</v>
          </cell>
          <cell r="K2481" t="str">
            <v>李斌</v>
          </cell>
        </row>
        <row r="2482">
          <cell r="B2482" t="str">
            <v>100000063871663</v>
          </cell>
          <cell r="C2482" t="str">
            <v>100000063865071</v>
          </cell>
          <cell r="D2482" t="str">
            <v>淅川县</v>
          </cell>
          <cell r="E2482" t="str">
            <v>荆紫关镇</v>
          </cell>
          <cell r="F2482" t="str">
            <v>菩萨堂村</v>
          </cell>
          <cell r="G2482" t="str">
            <v>孙金娥</v>
          </cell>
          <cell r="H2482" t="str">
            <v>412927196411292146</v>
          </cell>
          <cell r="I2482" t="str">
            <v>淅川县体育运动中心</v>
          </cell>
          <cell r="J2482" t="str">
            <v>县（区）</v>
          </cell>
          <cell r="K2482" t="str">
            <v>郑洁</v>
          </cell>
        </row>
        <row r="2483">
          <cell r="B2483" t="str">
            <v>100000063871663</v>
          </cell>
          <cell r="C2483" t="str">
            <v>100000063865071</v>
          </cell>
          <cell r="D2483" t="str">
            <v>淅川县</v>
          </cell>
          <cell r="E2483" t="str">
            <v>荆紫关镇</v>
          </cell>
          <cell r="F2483" t="str">
            <v>菩萨堂村</v>
          </cell>
          <cell r="G2483" t="str">
            <v>孙金娥</v>
          </cell>
          <cell r="H2483" t="str">
            <v>412927196411292146</v>
          </cell>
          <cell r="I2483" t="str">
            <v>淅川县体育运动中心</v>
          </cell>
          <cell r="J2483" t="str">
            <v>县（区）</v>
          </cell>
          <cell r="K2483" t="str">
            <v>任磊</v>
          </cell>
        </row>
        <row r="2484">
          <cell r="B2484" t="str">
            <v>100000063871663</v>
          </cell>
          <cell r="C2484" t="str">
            <v>100000063865071</v>
          </cell>
          <cell r="D2484" t="str">
            <v>淅川县</v>
          </cell>
          <cell r="E2484" t="str">
            <v>荆紫关镇</v>
          </cell>
          <cell r="F2484" t="str">
            <v>菩萨堂村</v>
          </cell>
          <cell r="G2484" t="str">
            <v>孙金娥</v>
          </cell>
          <cell r="H2484" t="str">
            <v>412927196411292146</v>
          </cell>
          <cell r="I2484" t="str">
            <v>教研室</v>
          </cell>
          <cell r="J2484" t="str">
            <v>县（区）</v>
          </cell>
          <cell r="K2484" t="str">
            <v>唐风华</v>
          </cell>
        </row>
        <row r="2485">
          <cell r="B2485" t="str">
            <v>100000063874108</v>
          </cell>
          <cell r="C2485" t="str">
            <v>100000063872394</v>
          </cell>
          <cell r="D2485" t="str">
            <v>淅川县</v>
          </cell>
          <cell r="E2485" t="str">
            <v>荆紫关镇</v>
          </cell>
          <cell r="F2485" t="str">
            <v>大扒村</v>
          </cell>
          <cell r="G2485" t="str">
            <v>孙保朝</v>
          </cell>
          <cell r="H2485" t="str">
            <v>412927196203012111</v>
          </cell>
          <cell r="I2485" t="str">
            <v>荆关国土所</v>
          </cell>
          <cell r="J2485" t="str">
            <v>县（区）</v>
          </cell>
          <cell r="K2485" t="str">
            <v>刘阳</v>
          </cell>
        </row>
        <row r="2486">
          <cell r="B2486" t="str">
            <v>100000063874108</v>
          </cell>
          <cell r="C2486" t="str">
            <v>100000063872394</v>
          </cell>
          <cell r="D2486" t="str">
            <v>淅川县</v>
          </cell>
          <cell r="E2486" t="str">
            <v>荆紫关镇</v>
          </cell>
          <cell r="F2486" t="str">
            <v>大扒村</v>
          </cell>
          <cell r="G2486" t="str">
            <v>孙保朝</v>
          </cell>
          <cell r="H2486" t="str">
            <v>412927196203012111</v>
          </cell>
          <cell r="I2486" t="str">
            <v>淅川县教育体育局</v>
          </cell>
          <cell r="J2486" t="str">
            <v>县（区）</v>
          </cell>
          <cell r="K2486" t="str">
            <v>张晓萍</v>
          </cell>
        </row>
        <row r="2487">
          <cell r="B2487" t="str">
            <v>100000063874108</v>
          </cell>
          <cell r="C2487" t="str">
            <v>100000063872394</v>
          </cell>
          <cell r="D2487" t="str">
            <v>淅川县</v>
          </cell>
          <cell r="E2487" t="str">
            <v>荆紫关镇</v>
          </cell>
          <cell r="F2487" t="str">
            <v>大扒村</v>
          </cell>
          <cell r="G2487" t="str">
            <v>孙保朝</v>
          </cell>
          <cell r="H2487" t="str">
            <v>412927196203012111</v>
          </cell>
          <cell r="I2487" t="str">
            <v>淅川县教育体育局</v>
          </cell>
          <cell r="J2487" t="str">
            <v>县（区）</v>
          </cell>
          <cell r="K2487" t="str">
            <v>张晓</v>
          </cell>
        </row>
        <row r="2488">
          <cell r="B2488" t="str">
            <v>100000063876681</v>
          </cell>
          <cell r="C2488" t="str">
            <v>100000063872468</v>
          </cell>
          <cell r="D2488" t="str">
            <v>淅川县</v>
          </cell>
          <cell r="E2488" t="str">
            <v>荆紫关镇</v>
          </cell>
          <cell r="F2488" t="str">
            <v>菩萨堂村</v>
          </cell>
          <cell r="G2488" t="str">
            <v>王兆家</v>
          </cell>
          <cell r="H2488" t="str">
            <v>41292719640218213X</v>
          </cell>
          <cell r="I2488" t="str">
            <v>淅川县体育运动中心</v>
          </cell>
          <cell r="J2488" t="str">
            <v>县（区）</v>
          </cell>
          <cell r="K2488" t="str">
            <v>全梦山</v>
          </cell>
        </row>
        <row r="2489">
          <cell r="B2489" t="str">
            <v>100000063876681</v>
          </cell>
          <cell r="C2489" t="str">
            <v>100000063872468</v>
          </cell>
          <cell r="D2489" t="str">
            <v>淅川县</v>
          </cell>
          <cell r="E2489" t="str">
            <v>荆紫关镇</v>
          </cell>
          <cell r="F2489" t="str">
            <v>菩萨堂村</v>
          </cell>
          <cell r="G2489" t="str">
            <v>王兆家</v>
          </cell>
          <cell r="H2489" t="str">
            <v>41292719640218213X</v>
          </cell>
          <cell r="I2489" t="str">
            <v>淅川县体育运动中心</v>
          </cell>
          <cell r="J2489" t="str">
            <v>县（区）</v>
          </cell>
          <cell r="K2489" t="str">
            <v>张会珍</v>
          </cell>
        </row>
        <row r="2490">
          <cell r="B2490" t="str">
            <v>100000063877123</v>
          </cell>
          <cell r="C2490" t="str">
            <v>100000063874526</v>
          </cell>
          <cell r="D2490" t="str">
            <v>淅川县</v>
          </cell>
          <cell r="E2490" t="str">
            <v>荆紫关镇</v>
          </cell>
          <cell r="F2490" t="str">
            <v>大扒村</v>
          </cell>
          <cell r="G2490" t="str">
            <v>孙国强</v>
          </cell>
          <cell r="H2490" t="str">
            <v>412927197407022113</v>
          </cell>
          <cell r="I2490" t="str">
            <v>荆关国土所</v>
          </cell>
          <cell r="J2490" t="str">
            <v>县（区）</v>
          </cell>
          <cell r="K2490" t="str">
            <v>王峰</v>
          </cell>
        </row>
        <row r="2491">
          <cell r="B2491" t="str">
            <v>100000063882587</v>
          </cell>
          <cell r="C2491" t="str">
            <v>100000063877201</v>
          </cell>
          <cell r="D2491" t="str">
            <v>淅川县</v>
          </cell>
          <cell r="E2491" t="str">
            <v>荆紫关镇</v>
          </cell>
          <cell r="F2491" t="str">
            <v>菩萨堂村</v>
          </cell>
          <cell r="G2491" t="str">
            <v>胡军子</v>
          </cell>
          <cell r="H2491" t="str">
            <v>412927197312242113</v>
          </cell>
          <cell r="I2491" t="str">
            <v>淅川县体育运动中心</v>
          </cell>
          <cell r="J2491" t="str">
            <v>县（区）</v>
          </cell>
          <cell r="K2491" t="str">
            <v>王香勤</v>
          </cell>
        </row>
        <row r="2492">
          <cell r="B2492" t="str">
            <v>100000063888243</v>
          </cell>
          <cell r="C2492" t="str">
            <v>100000063883059</v>
          </cell>
          <cell r="D2492" t="str">
            <v>淅川县</v>
          </cell>
          <cell r="E2492" t="str">
            <v>荆紫关镇</v>
          </cell>
          <cell r="F2492" t="str">
            <v>菩萨堂村</v>
          </cell>
          <cell r="G2492" t="str">
            <v>刘金周</v>
          </cell>
          <cell r="H2492" t="str">
            <v>411323198512012115</v>
          </cell>
          <cell r="I2492" t="str">
            <v>淅川县林业局</v>
          </cell>
          <cell r="J2492" t="str">
            <v>县（区）</v>
          </cell>
          <cell r="K2492" t="str">
            <v>王红喜</v>
          </cell>
        </row>
        <row r="2493">
          <cell r="B2493" t="str">
            <v>100000063893029</v>
          </cell>
          <cell r="C2493" t="str">
            <v>100000063890143</v>
          </cell>
          <cell r="D2493" t="str">
            <v>淅川县</v>
          </cell>
          <cell r="E2493" t="str">
            <v>荆紫关镇</v>
          </cell>
          <cell r="F2493" t="str">
            <v>大扒村</v>
          </cell>
          <cell r="G2493" t="str">
            <v>祁红梅</v>
          </cell>
          <cell r="H2493" t="str">
            <v>411323197403072122</v>
          </cell>
          <cell r="I2493" t="str">
            <v>淅川县教体局</v>
          </cell>
          <cell r="J2493" t="str">
            <v>街道、镇、乡</v>
          </cell>
          <cell r="K2493" t="str">
            <v>李士红</v>
          </cell>
        </row>
        <row r="2494">
          <cell r="B2494" t="str">
            <v>100000063893029</v>
          </cell>
          <cell r="C2494" t="str">
            <v>100000063890143</v>
          </cell>
          <cell r="D2494" t="str">
            <v>淅川县</v>
          </cell>
          <cell r="E2494" t="str">
            <v>荆紫关镇</v>
          </cell>
          <cell r="F2494" t="str">
            <v>大扒村</v>
          </cell>
          <cell r="G2494" t="str">
            <v>祁红梅</v>
          </cell>
          <cell r="H2494" t="str">
            <v>411323197403072122</v>
          </cell>
          <cell r="I2494" t="str">
            <v>淅川县教体局</v>
          </cell>
          <cell r="J2494" t="str">
            <v>县（区）</v>
          </cell>
          <cell r="K2494" t="str">
            <v>胡丰勤</v>
          </cell>
        </row>
        <row r="2495">
          <cell r="B2495" t="str">
            <v>100000063896017</v>
          </cell>
          <cell r="C2495" t="str">
            <v>100000063894716</v>
          </cell>
          <cell r="D2495" t="str">
            <v>淅川县</v>
          </cell>
          <cell r="E2495" t="str">
            <v>荆紫关镇</v>
          </cell>
          <cell r="F2495" t="str">
            <v>大扒村</v>
          </cell>
          <cell r="G2495" t="str">
            <v>鲁红娃</v>
          </cell>
          <cell r="H2495" t="str">
            <v>412927197308252132</v>
          </cell>
          <cell r="I2495" t="str">
            <v>荆关信用社</v>
          </cell>
          <cell r="J2495" t="str">
            <v>县（区）</v>
          </cell>
          <cell r="K2495" t="str">
            <v>任国宏</v>
          </cell>
        </row>
        <row r="2496">
          <cell r="B2496" t="str">
            <v>100000063896017</v>
          </cell>
          <cell r="C2496" t="str">
            <v>100000063894716</v>
          </cell>
          <cell r="D2496" t="str">
            <v>淅川县</v>
          </cell>
          <cell r="E2496" t="str">
            <v>荆紫关镇</v>
          </cell>
          <cell r="F2496" t="str">
            <v>大扒村</v>
          </cell>
          <cell r="G2496" t="str">
            <v>鲁红娃</v>
          </cell>
          <cell r="H2496" t="str">
            <v>412927197308252132</v>
          </cell>
          <cell r="I2496" t="str">
            <v>荆关信用社</v>
          </cell>
          <cell r="J2496" t="str">
            <v>县（区）</v>
          </cell>
          <cell r="K2496" t="str">
            <v>唐建峰</v>
          </cell>
        </row>
        <row r="2497">
          <cell r="B2497" t="str">
            <v>100000063911940</v>
          </cell>
          <cell r="C2497" t="str">
            <v>100000063909526</v>
          </cell>
          <cell r="D2497" t="str">
            <v>淅川县</v>
          </cell>
          <cell r="E2497" t="str">
            <v>荆紫关镇</v>
          </cell>
          <cell r="F2497" t="str">
            <v>新石门村</v>
          </cell>
          <cell r="G2497" t="str">
            <v>陈恩林</v>
          </cell>
          <cell r="H2497" t="str">
            <v>412927196708102112</v>
          </cell>
          <cell r="I2497" t="str">
            <v>淅川县人民检察院</v>
          </cell>
          <cell r="J2497" t="str">
            <v>县（区）</v>
          </cell>
          <cell r="K2497" t="str">
            <v>王昊</v>
          </cell>
        </row>
        <row r="2498">
          <cell r="B2498" t="str">
            <v>100000063920437</v>
          </cell>
          <cell r="C2498" t="str">
            <v>100000063896514</v>
          </cell>
          <cell r="D2498" t="str">
            <v>淅川县</v>
          </cell>
          <cell r="E2498" t="str">
            <v>荆紫关镇</v>
          </cell>
          <cell r="F2498" t="str">
            <v>大扒村</v>
          </cell>
          <cell r="G2498" t="str">
            <v>徐新生</v>
          </cell>
          <cell r="H2498" t="str">
            <v>412927194709202132</v>
          </cell>
          <cell r="I2498" t="str">
            <v>淅川县教育体育局</v>
          </cell>
          <cell r="J2498" t="str">
            <v>县（区）</v>
          </cell>
          <cell r="K2498" t="str">
            <v>张晓</v>
          </cell>
        </row>
        <row r="2499">
          <cell r="B2499" t="str">
            <v>100000063920437</v>
          </cell>
          <cell r="C2499" t="str">
            <v>100000063896514</v>
          </cell>
          <cell r="D2499" t="str">
            <v>淅川县</v>
          </cell>
          <cell r="E2499" t="str">
            <v>荆紫关镇</v>
          </cell>
          <cell r="F2499" t="str">
            <v>大扒村</v>
          </cell>
          <cell r="G2499" t="str">
            <v>徐新生</v>
          </cell>
          <cell r="H2499" t="str">
            <v>412927194709202132</v>
          </cell>
          <cell r="I2499" t="str">
            <v>荆紫关镇人民政府</v>
          </cell>
          <cell r="J2499" t="str">
            <v>街道、镇、乡</v>
          </cell>
          <cell r="K2499" t="str">
            <v>张建林</v>
          </cell>
        </row>
        <row r="2500">
          <cell r="B2500" t="str">
            <v>100000063925488</v>
          </cell>
          <cell r="C2500" t="str">
            <v>100000063921797</v>
          </cell>
          <cell r="D2500" t="str">
            <v>淅川县</v>
          </cell>
          <cell r="E2500" t="str">
            <v>荆紫关镇</v>
          </cell>
          <cell r="F2500" t="str">
            <v>大扒村</v>
          </cell>
          <cell r="G2500" t="str">
            <v>钟玉国</v>
          </cell>
          <cell r="H2500" t="str">
            <v>412927197003182110</v>
          </cell>
          <cell r="I2500" t="str">
            <v>荆关国土所</v>
          </cell>
          <cell r="J2500" t="str">
            <v>县（区）</v>
          </cell>
          <cell r="K2500" t="str">
            <v>刘阳</v>
          </cell>
        </row>
        <row r="2501">
          <cell r="B2501" t="str">
            <v>100000063925488</v>
          </cell>
          <cell r="C2501" t="str">
            <v>100000063921797</v>
          </cell>
          <cell r="D2501" t="str">
            <v>淅川县</v>
          </cell>
          <cell r="E2501" t="str">
            <v>荆紫关镇</v>
          </cell>
          <cell r="F2501" t="str">
            <v>大扒村</v>
          </cell>
          <cell r="G2501" t="str">
            <v>钟玉国</v>
          </cell>
          <cell r="H2501" t="str">
            <v>412927197003182110</v>
          </cell>
          <cell r="I2501" t="str">
            <v>淅川县教育体育局</v>
          </cell>
          <cell r="J2501" t="str">
            <v>县（区）</v>
          </cell>
          <cell r="K2501" t="str">
            <v>姚海鹏</v>
          </cell>
        </row>
        <row r="2502">
          <cell r="B2502" t="str">
            <v>100000063933533</v>
          </cell>
          <cell r="C2502" t="str">
            <v>100000063927553</v>
          </cell>
          <cell r="D2502" t="str">
            <v>淅川县</v>
          </cell>
          <cell r="E2502" t="str">
            <v>荆紫关镇</v>
          </cell>
          <cell r="F2502" t="str">
            <v>大扒村</v>
          </cell>
          <cell r="G2502" t="str">
            <v>孙强娃</v>
          </cell>
          <cell r="H2502" t="str">
            <v>412927197103022173</v>
          </cell>
          <cell r="I2502" t="str">
            <v>淅川县住建局</v>
          </cell>
          <cell r="J2502" t="str">
            <v>县（区）</v>
          </cell>
          <cell r="K2502" t="str">
            <v>王毅</v>
          </cell>
        </row>
        <row r="2503">
          <cell r="B2503" t="str">
            <v>100000063933533</v>
          </cell>
          <cell r="C2503" t="str">
            <v>100000063927553</v>
          </cell>
          <cell r="D2503" t="str">
            <v>淅川县</v>
          </cell>
          <cell r="E2503" t="str">
            <v>荆紫关镇</v>
          </cell>
          <cell r="F2503" t="str">
            <v>大扒村</v>
          </cell>
          <cell r="G2503" t="str">
            <v>孙强娃</v>
          </cell>
          <cell r="H2503" t="str">
            <v>412927197103022173</v>
          </cell>
          <cell r="I2503" t="str">
            <v>淅川县国有荆关林场</v>
          </cell>
          <cell r="J2503" t="str">
            <v>县（区）</v>
          </cell>
          <cell r="K2503" t="str">
            <v>夏青波</v>
          </cell>
        </row>
        <row r="2504">
          <cell r="B2504" t="str">
            <v>100000063938557</v>
          </cell>
          <cell r="C2504" t="str">
            <v>100000063935379</v>
          </cell>
          <cell r="D2504" t="str">
            <v>淅川县</v>
          </cell>
          <cell r="E2504" t="str">
            <v>荆紫关镇</v>
          </cell>
          <cell r="F2504" t="str">
            <v>新石门村</v>
          </cell>
          <cell r="G2504" t="str">
            <v>徐国明</v>
          </cell>
          <cell r="H2504" t="str">
            <v>412927196710122139</v>
          </cell>
          <cell r="I2504" t="str">
            <v>淅川县人民检察院</v>
          </cell>
          <cell r="J2504" t="str">
            <v>县（区）</v>
          </cell>
          <cell r="K2504" t="str">
            <v>王昊</v>
          </cell>
        </row>
        <row r="2505">
          <cell r="B2505" t="str">
            <v>100000063945407</v>
          </cell>
          <cell r="C2505" t="str">
            <v>100000063941833</v>
          </cell>
          <cell r="D2505" t="str">
            <v>淅川县</v>
          </cell>
          <cell r="E2505" t="str">
            <v>荆紫关镇</v>
          </cell>
          <cell r="F2505" t="str">
            <v>新石门村</v>
          </cell>
          <cell r="G2505" t="str">
            <v>全雷</v>
          </cell>
          <cell r="H2505" t="str">
            <v>412927197905252157</v>
          </cell>
          <cell r="I2505" t="str">
            <v>荆紫关镇人民政府</v>
          </cell>
          <cell r="J2505" t="str">
            <v>街道、镇、乡</v>
          </cell>
          <cell r="K2505" t="str">
            <v>贾会文</v>
          </cell>
        </row>
        <row r="2506">
          <cell r="B2506" t="str">
            <v>100000063945407</v>
          </cell>
          <cell r="C2506" t="str">
            <v>100000063941833</v>
          </cell>
          <cell r="D2506" t="str">
            <v>淅川县</v>
          </cell>
          <cell r="E2506" t="str">
            <v>荆紫关镇</v>
          </cell>
          <cell r="F2506" t="str">
            <v>新石门村</v>
          </cell>
          <cell r="G2506" t="str">
            <v>全雷</v>
          </cell>
          <cell r="H2506" t="str">
            <v>412927197905252157</v>
          </cell>
          <cell r="I2506" t="str">
            <v>淅川县环保局</v>
          </cell>
          <cell r="J2506" t="str">
            <v>县（区）</v>
          </cell>
          <cell r="K2506" t="str">
            <v>陈长周</v>
          </cell>
        </row>
        <row r="2507">
          <cell r="B2507" t="str">
            <v>100000063945407</v>
          </cell>
          <cell r="C2507" t="str">
            <v>100000063941833</v>
          </cell>
          <cell r="D2507" t="str">
            <v>淅川县</v>
          </cell>
          <cell r="E2507" t="str">
            <v>荆紫关镇</v>
          </cell>
          <cell r="F2507" t="str">
            <v>新石门村</v>
          </cell>
          <cell r="G2507" t="str">
            <v>全雷</v>
          </cell>
          <cell r="H2507" t="str">
            <v>412927197905252157</v>
          </cell>
          <cell r="I2507" t="str">
            <v>荆紫关镇村两委</v>
          </cell>
          <cell r="J2507" t="str">
            <v>村两委</v>
          </cell>
          <cell r="K2507" t="str">
            <v>时英俊</v>
          </cell>
        </row>
        <row r="2508">
          <cell r="B2508" t="str">
            <v>100000064122877</v>
          </cell>
          <cell r="C2508" t="str">
            <v>100000064101755</v>
          </cell>
          <cell r="D2508" t="str">
            <v>淅川县</v>
          </cell>
          <cell r="E2508" t="str">
            <v>荆紫关镇</v>
          </cell>
          <cell r="F2508" t="str">
            <v>大扒村</v>
          </cell>
          <cell r="G2508" t="str">
            <v>程立志</v>
          </cell>
          <cell r="H2508" t="str">
            <v>412927197002162214</v>
          </cell>
          <cell r="I2508" t="str">
            <v>淅川县教体局</v>
          </cell>
          <cell r="J2508" t="str">
            <v>县（区）</v>
          </cell>
          <cell r="K2508" t="str">
            <v>杨丰亭</v>
          </cell>
        </row>
        <row r="2509">
          <cell r="B2509" t="str">
            <v>100000064122877</v>
          </cell>
          <cell r="C2509" t="str">
            <v>100000064101755</v>
          </cell>
          <cell r="D2509" t="str">
            <v>淅川县</v>
          </cell>
          <cell r="E2509" t="str">
            <v>荆紫关镇</v>
          </cell>
          <cell r="F2509" t="str">
            <v>大扒村</v>
          </cell>
          <cell r="G2509" t="str">
            <v>程立志</v>
          </cell>
          <cell r="H2509" t="str">
            <v>412927197002162214</v>
          </cell>
          <cell r="I2509" t="str">
            <v>荆紫关高中</v>
          </cell>
          <cell r="J2509" t="str">
            <v>县（区）</v>
          </cell>
          <cell r="K2509" t="str">
            <v>严富建</v>
          </cell>
        </row>
        <row r="2510">
          <cell r="B2510" t="str">
            <v>100000064122877</v>
          </cell>
          <cell r="C2510" t="str">
            <v>100000064101755</v>
          </cell>
          <cell r="D2510" t="str">
            <v>淅川县</v>
          </cell>
          <cell r="E2510" t="str">
            <v>荆紫关镇</v>
          </cell>
          <cell r="F2510" t="str">
            <v>大扒村</v>
          </cell>
          <cell r="G2510" t="str">
            <v>程立志</v>
          </cell>
          <cell r="H2510" t="str">
            <v>412927197002162214</v>
          </cell>
          <cell r="I2510" t="str">
            <v>淅川县教体局</v>
          </cell>
          <cell r="J2510" t="str">
            <v>县（区）</v>
          </cell>
          <cell r="K2510" t="str">
            <v>程中奇</v>
          </cell>
        </row>
        <row r="2511">
          <cell r="B2511" t="str">
            <v>100000064122877</v>
          </cell>
          <cell r="C2511" t="str">
            <v>100000064101755</v>
          </cell>
          <cell r="D2511" t="str">
            <v>淅川县</v>
          </cell>
          <cell r="E2511" t="str">
            <v>荆紫关镇</v>
          </cell>
          <cell r="F2511" t="str">
            <v>大扒村</v>
          </cell>
          <cell r="G2511" t="str">
            <v>程立志</v>
          </cell>
          <cell r="H2511" t="str">
            <v>412927197002162214</v>
          </cell>
          <cell r="I2511" t="str">
            <v>淅川县住建局</v>
          </cell>
          <cell r="J2511" t="str">
            <v>县（区）</v>
          </cell>
          <cell r="K2511" t="str">
            <v>杨旋</v>
          </cell>
        </row>
        <row r="2512">
          <cell r="B2512" t="str">
            <v>100000064129721</v>
          </cell>
          <cell r="C2512" t="str">
            <v>100000064096160</v>
          </cell>
          <cell r="D2512" t="str">
            <v>淅川县</v>
          </cell>
          <cell r="E2512" t="str">
            <v>荆紫关镇</v>
          </cell>
          <cell r="F2512" t="str">
            <v>穆营村</v>
          </cell>
          <cell r="G2512" t="str">
            <v>王磊</v>
          </cell>
          <cell r="H2512" t="str">
            <v>41132319880324213X</v>
          </cell>
          <cell r="I2512" t="str">
            <v>淅川县人民检察院</v>
          </cell>
          <cell r="J2512" t="str">
            <v>县（区）</v>
          </cell>
          <cell r="K2512" t="str">
            <v>崔金磊</v>
          </cell>
        </row>
        <row r="2513">
          <cell r="B2513" t="str">
            <v>100000064204851</v>
          </cell>
          <cell r="C2513" t="str">
            <v>100000064196975</v>
          </cell>
          <cell r="D2513" t="str">
            <v>淅川县</v>
          </cell>
          <cell r="E2513" t="str">
            <v>荆紫关镇</v>
          </cell>
          <cell r="F2513" t="str">
            <v>金家沟村</v>
          </cell>
          <cell r="G2513" t="str">
            <v>杜怡琳</v>
          </cell>
          <cell r="H2513" t="str">
            <v>411323200605252126</v>
          </cell>
          <cell r="I2513" t="str">
            <v>淅川县农业农村局</v>
          </cell>
          <cell r="J2513" t="str">
            <v>县（区）</v>
          </cell>
          <cell r="K2513" t="str">
            <v>杨俊亚</v>
          </cell>
        </row>
        <row r="2514">
          <cell r="B2514" t="str">
            <v>100000064234308</v>
          </cell>
          <cell r="C2514" t="str">
            <v>100000064189694</v>
          </cell>
          <cell r="D2514" t="str">
            <v>淅川县</v>
          </cell>
          <cell r="E2514" t="str">
            <v>荆紫关镇</v>
          </cell>
          <cell r="F2514" t="str">
            <v>金家沟村</v>
          </cell>
          <cell r="G2514" t="str">
            <v>郑建华</v>
          </cell>
          <cell r="H2514" t="str">
            <v>41292719660916211X</v>
          </cell>
          <cell r="I2514" t="str">
            <v>淅川县农业农村局</v>
          </cell>
          <cell r="J2514" t="str">
            <v>县（区）</v>
          </cell>
          <cell r="K2514" t="str">
            <v>刘娟</v>
          </cell>
        </row>
        <row r="2515">
          <cell r="B2515" t="str">
            <v>100000064259380</v>
          </cell>
          <cell r="C2515" t="str">
            <v>100000064210734</v>
          </cell>
          <cell r="D2515" t="str">
            <v>淅川县</v>
          </cell>
          <cell r="E2515" t="str">
            <v>荆紫关镇</v>
          </cell>
          <cell r="F2515" t="str">
            <v>大扒村</v>
          </cell>
          <cell r="G2515" t="str">
            <v>曹长城</v>
          </cell>
          <cell r="H2515" t="str">
            <v>41292719600129211942</v>
          </cell>
          <cell r="I2515" t="str">
            <v>淅川县教体局</v>
          </cell>
          <cell r="J2515" t="str">
            <v>县（区）</v>
          </cell>
          <cell r="K2515" t="str">
            <v>陈国忠</v>
          </cell>
        </row>
        <row r="2516">
          <cell r="B2516" t="str">
            <v>100000064259380</v>
          </cell>
          <cell r="C2516" t="str">
            <v>100000064210734</v>
          </cell>
          <cell r="D2516" t="str">
            <v>淅川县</v>
          </cell>
          <cell r="E2516" t="str">
            <v>荆紫关镇</v>
          </cell>
          <cell r="F2516" t="str">
            <v>大扒村</v>
          </cell>
          <cell r="G2516" t="str">
            <v>曹长城</v>
          </cell>
          <cell r="H2516" t="str">
            <v>41292719600129211942</v>
          </cell>
          <cell r="I2516" t="str">
            <v>淅川县教体局</v>
          </cell>
          <cell r="J2516" t="str">
            <v>街道、镇、乡</v>
          </cell>
          <cell r="K2516" t="str">
            <v>刘俭成</v>
          </cell>
        </row>
        <row r="2517">
          <cell r="B2517" t="str">
            <v>100000064260625</v>
          </cell>
          <cell r="C2517" t="str">
            <v>100000064205546</v>
          </cell>
          <cell r="D2517" t="str">
            <v>淅川县</v>
          </cell>
          <cell r="E2517" t="str">
            <v>荆紫关镇</v>
          </cell>
          <cell r="F2517" t="str">
            <v>龙泉观村</v>
          </cell>
          <cell r="G2517" t="str">
            <v>朱清俭</v>
          </cell>
          <cell r="H2517" t="str">
            <v>412927197907102152</v>
          </cell>
          <cell r="I2517" t="str">
            <v>淅川县农业农村局</v>
          </cell>
          <cell r="J2517" t="str">
            <v>县（区）</v>
          </cell>
          <cell r="K2517" t="str">
            <v>寇少云</v>
          </cell>
        </row>
        <row r="2518">
          <cell r="B2518" t="str">
            <v>100000064260625</v>
          </cell>
          <cell r="C2518" t="str">
            <v>100000064205546</v>
          </cell>
          <cell r="D2518" t="str">
            <v>淅川县</v>
          </cell>
          <cell r="E2518" t="str">
            <v>荆紫关镇</v>
          </cell>
          <cell r="F2518" t="str">
            <v>龙泉观村</v>
          </cell>
          <cell r="G2518" t="str">
            <v>朱清俭</v>
          </cell>
          <cell r="H2518" t="str">
            <v>412927197907102152</v>
          </cell>
          <cell r="I2518" t="str">
            <v>淅川县农业农村局</v>
          </cell>
          <cell r="J2518" t="str">
            <v>县（区）</v>
          </cell>
          <cell r="K2518" t="str">
            <v>杨阳</v>
          </cell>
        </row>
        <row r="2519">
          <cell r="B2519" t="str">
            <v>100000064260625</v>
          </cell>
          <cell r="C2519" t="str">
            <v>100000064205546</v>
          </cell>
          <cell r="D2519" t="str">
            <v>淅川县</v>
          </cell>
          <cell r="E2519" t="str">
            <v>荆紫关镇</v>
          </cell>
          <cell r="F2519" t="str">
            <v>龙泉观村</v>
          </cell>
          <cell r="G2519" t="str">
            <v>朱清俭</v>
          </cell>
          <cell r="H2519" t="str">
            <v>412927197907102152</v>
          </cell>
          <cell r="I2519" t="str">
            <v>荆紫关镇村两委</v>
          </cell>
          <cell r="J2519" t="str">
            <v>村两委</v>
          </cell>
          <cell r="K2519" t="str">
            <v>王有林</v>
          </cell>
        </row>
        <row r="2520">
          <cell r="B2520" t="str">
            <v>100000064268063</v>
          </cell>
          <cell r="C2520" t="str">
            <v>100000064239743</v>
          </cell>
          <cell r="D2520" t="str">
            <v>淅川县</v>
          </cell>
          <cell r="E2520" t="str">
            <v>荆紫关镇</v>
          </cell>
          <cell r="F2520" t="str">
            <v>龙泉观村</v>
          </cell>
          <cell r="G2520" t="str">
            <v>汪国定</v>
          </cell>
          <cell r="H2520" t="str">
            <v>411323196909072133</v>
          </cell>
          <cell r="I2520" t="str">
            <v>淅川县农业农村局</v>
          </cell>
          <cell r="J2520" t="str">
            <v>县（区）</v>
          </cell>
          <cell r="K2520" t="str">
            <v>陈东峰</v>
          </cell>
        </row>
        <row r="2521">
          <cell r="B2521" t="str">
            <v>100000064343828</v>
          </cell>
          <cell r="C2521" t="str">
            <v>100000064311049</v>
          </cell>
          <cell r="D2521" t="str">
            <v>淅川县</v>
          </cell>
          <cell r="E2521" t="str">
            <v>荆紫关镇</v>
          </cell>
          <cell r="F2521" t="str">
            <v>菩萨堂村</v>
          </cell>
          <cell r="G2521" t="str">
            <v>焦盼龙</v>
          </cell>
          <cell r="H2521" t="str">
            <v>41292719701005217041</v>
          </cell>
          <cell r="I2521" t="str">
            <v>淅川县体育运动中心</v>
          </cell>
          <cell r="J2521" t="str">
            <v>县（区）</v>
          </cell>
          <cell r="K2521" t="str">
            <v>姚玉宾</v>
          </cell>
        </row>
        <row r="2522">
          <cell r="B2522" t="str">
            <v>100000064343828</v>
          </cell>
          <cell r="C2522" t="str">
            <v>100000064311049</v>
          </cell>
          <cell r="D2522" t="str">
            <v>淅川县</v>
          </cell>
          <cell r="E2522" t="str">
            <v>荆紫关镇</v>
          </cell>
          <cell r="F2522" t="str">
            <v>菩萨堂村</v>
          </cell>
          <cell r="G2522" t="str">
            <v>焦盼龙</v>
          </cell>
          <cell r="H2522" t="str">
            <v>41292719701005217041</v>
          </cell>
          <cell r="I2522" t="str">
            <v>淅川县体育运动中心</v>
          </cell>
          <cell r="J2522" t="str">
            <v>县（区）</v>
          </cell>
          <cell r="K2522" t="str">
            <v>全梦山</v>
          </cell>
        </row>
        <row r="2523">
          <cell r="B2523" t="str">
            <v>100000064375567</v>
          </cell>
          <cell r="C2523" t="str">
            <v>100000064284802</v>
          </cell>
          <cell r="D2523" t="str">
            <v>淅川县</v>
          </cell>
          <cell r="E2523" t="str">
            <v>荆紫关镇</v>
          </cell>
          <cell r="F2523" t="str">
            <v>大扒村</v>
          </cell>
          <cell r="G2523" t="str">
            <v>饶新全</v>
          </cell>
          <cell r="H2523" t="str">
            <v>412927195709102152</v>
          </cell>
          <cell r="I2523" t="str">
            <v>淅川县教体局</v>
          </cell>
          <cell r="J2523" t="str">
            <v>街道、镇、乡</v>
          </cell>
          <cell r="K2523" t="str">
            <v>马文强</v>
          </cell>
        </row>
        <row r="2524">
          <cell r="B2524" t="str">
            <v>100000064375567</v>
          </cell>
          <cell r="C2524" t="str">
            <v>100000064284802</v>
          </cell>
          <cell r="D2524" t="str">
            <v>淅川县</v>
          </cell>
          <cell r="E2524" t="str">
            <v>荆紫关镇</v>
          </cell>
          <cell r="F2524" t="str">
            <v>大扒村</v>
          </cell>
          <cell r="G2524" t="str">
            <v>饶新全</v>
          </cell>
          <cell r="H2524" t="str">
            <v>412927195709102152</v>
          </cell>
          <cell r="I2524" t="str">
            <v>淅川县教体局</v>
          </cell>
          <cell r="J2524" t="str">
            <v>县（区）</v>
          </cell>
          <cell r="K2524" t="str">
            <v>张志刚</v>
          </cell>
        </row>
        <row r="2525">
          <cell r="B2525" t="str">
            <v>100000064400768</v>
          </cell>
          <cell r="C2525" t="str">
            <v>100000064329666</v>
          </cell>
          <cell r="D2525" t="str">
            <v>淅川县</v>
          </cell>
          <cell r="E2525" t="str">
            <v>荆紫关镇</v>
          </cell>
          <cell r="F2525" t="str">
            <v>菩萨堂村</v>
          </cell>
          <cell r="G2525" t="str">
            <v>陈德强</v>
          </cell>
          <cell r="H2525" t="str">
            <v>412927196703032231</v>
          </cell>
          <cell r="I2525" t="str">
            <v>教研室</v>
          </cell>
          <cell r="J2525" t="str">
            <v>县（区）</v>
          </cell>
          <cell r="K2525" t="str">
            <v>姚成儒</v>
          </cell>
        </row>
        <row r="2526">
          <cell r="B2526" t="str">
            <v>100000064400768</v>
          </cell>
          <cell r="C2526" t="str">
            <v>100000064329666</v>
          </cell>
          <cell r="D2526" t="str">
            <v>淅川县</v>
          </cell>
          <cell r="E2526" t="str">
            <v>荆紫关镇</v>
          </cell>
          <cell r="F2526" t="str">
            <v>菩萨堂村</v>
          </cell>
          <cell r="G2526" t="str">
            <v>陈德强</v>
          </cell>
          <cell r="H2526" t="str">
            <v>412927196703032231</v>
          </cell>
          <cell r="I2526" t="str">
            <v>荆紫关镇人民政府</v>
          </cell>
          <cell r="J2526" t="str">
            <v>街道、镇、乡</v>
          </cell>
          <cell r="K2526" t="str">
            <v>郭斌</v>
          </cell>
        </row>
        <row r="2527">
          <cell r="B2527" t="str">
            <v>100000064400768</v>
          </cell>
          <cell r="C2527" t="str">
            <v>100000064329666</v>
          </cell>
          <cell r="D2527" t="str">
            <v>淅川县</v>
          </cell>
          <cell r="E2527" t="str">
            <v>荆紫关镇</v>
          </cell>
          <cell r="F2527" t="str">
            <v>菩萨堂村</v>
          </cell>
          <cell r="G2527" t="str">
            <v>陈德强</v>
          </cell>
          <cell r="H2527" t="str">
            <v>412927196703032231</v>
          </cell>
          <cell r="I2527" t="str">
            <v>淅川县体育运动中心</v>
          </cell>
          <cell r="J2527" t="str">
            <v>县（区）</v>
          </cell>
          <cell r="K2527" t="str">
            <v>张若愚</v>
          </cell>
        </row>
        <row r="2528">
          <cell r="B2528" t="str">
            <v>100000064407896</v>
          </cell>
          <cell r="C2528" t="str">
            <v>100000064349584</v>
          </cell>
          <cell r="D2528" t="str">
            <v>淅川县</v>
          </cell>
          <cell r="E2528" t="str">
            <v>荆紫关镇</v>
          </cell>
          <cell r="F2528" t="str">
            <v>菩萨堂村</v>
          </cell>
          <cell r="G2528" t="str">
            <v>杨林锋</v>
          </cell>
          <cell r="H2528" t="str">
            <v>412927197406162157</v>
          </cell>
          <cell r="I2528" t="str">
            <v>荆紫关镇人民政府</v>
          </cell>
          <cell r="J2528" t="str">
            <v>街道、镇、乡</v>
          </cell>
          <cell r="K2528" t="str">
            <v>李冬玲</v>
          </cell>
        </row>
        <row r="2529">
          <cell r="B2529" t="str">
            <v>100000064407896</v>
          </cell>
          <cell r="C2529" t="str">
            <v>100000064349584</v>
          </cell>
          <cell r="D2529" t="str">
            <v>淅川县</v>
          </cell>
          <cell r="E2529" t="str">
            <v>荆紫关镇</v>
          </cell>
          <cell r="F2529" t="str">
            <v>菩萨堂村</v>
          </cell>
          <cell r="G2529" t="str">
            <v>杨林锋</v>
          </cell>
          <cell r="H2529" t="str">
            <v>412927197406162157</v>
          </cell>
          <cell r="I2529" t="str">
            <v>教研室</v>
          </cell>
          <cell r="J2529" t="str">
            <v>县（区）</v>
          </cell>
          <cell r="K2529" t="str">
            <v>章林锋</v>
          </cell>
        </row>
        <row r="2530">
          <cell r="B2530" t="str">
            <v>100000064407896</v>
          </cell>
          <cell r="C2530" t="str">
            <v>100000064349584</v>
          </cell>
          <cell r="D2530" t="str">
            <v>淅川县</v>
          </cell>
          <cell r="E2530" t="str">
            <v>荆紫关镇</v>
          </cell>
          <cell r="F2530" t="str">
            <v>菩萨堂村</v>
          </cell>
          <cell r="G2530" t="str">
            <v>杨林锋</v>
          </cell>
          <cell r="H2530" t="str">
            <v>412927197406162157</v>
          </cell>
          <cell r="I2530" t="str">
            <v>荆紫关镇人民政府</v>
          </cell>
          <cell r="J2530" t="str">
            <v>街道、镇、乡</v>
          </cell>
          <cell r="K2530" t="str">
            <v>石从晓</v>
          </cell>
        </row>
        <row r="2531">
          <cell r="B2531" t="str">
            <v>100000064442835</v>
          </cell>
          <cell r="C2531" t="str">
            <v>100000064415566</v>
          </cell>
          <cell r="D2531" t="str">
            <v>淅川县</v>
          </cell>
          <cell r="E2531" t="str">
            <v>荆紫关镇</v>
          </cell>
          <cell r="F2531" t="str">
            <v>双河村</v>
          </cell>
          <cell r="G2531" t="str">
            <v>时小童</v>
          </cell>
          <cell r="H2531" t="str">
            <v>411323200606012124</v>
          </cell>
          <cell r="I2531" t="str">
            <v>荆紫关地税所</v>
          </cell>
          <cell r="J2531" t="str">
            <v>街道、镇、乡</v>
          </cell>
          <cell r="K2531" t="str">
            <v>贺静华</v>
          </cell>
        </row>
        <row r="2532">
          <cell r="B2532" t="str">
            <v>100000064442835</v>
          </cell>
          <cell r="C2532" t="str">
            <v>100000064415566</v>
          </cell>
          <cell r="D2532" t="str">
            <v>淅川县</v>
          </cell>
          <cell r="E2532" t="str">
            <v>荆紫关镇</v>
          </cell>
          <cell r="F2532" t="str">
            <v>双河村</v>
          </cell>
          <cell r="G2532" t="str">
            <v>时小童</v>
          </cell>
          <cell r="H2532" t="str">
            <v>411323200606012124</v>
          </cell>
          <cell r="I2532" t="str">
            <v>荆紫关地税所</v>
          </cell>
          <cell r="J2532" t="str">
            <v>街道、镇、乡</v>
          </cell>
          <cell r="K2532" t="str">
            <v>张文明</v>
          </cell>
        </row>
        <row r="2533">
          <cell r="B2533" t="str">
            <v>100000064450573</v>
          </cell>
          <cell r="C2533" t="str">
            <v>100000064415378</v>
          </cell>
          <cell r="D2533" t="str">
            <v>淅川县</v>
          </cell>
          <cell r="E2533" t="str">
            <v>荆紫关镇</v>
          </cell>
          <cell r="F2533" t="str">
            <v>菩萨堂村</v>
          </cell>
          <cell r="G2533" t="str">
            <v>杨景芬</v>
          </cell>
          <cell r="H2533" t="str">
            <v>412927197712182148</v>
          </cell>
          <cell r="I2533" t="str">
            <v>荆紫关镇人民政府</v>
          </cell>
          <cell r="J2533" t="str">
            <v>街道、镇、乡</v>
          </cell>
          <cell r="K2533" t="str">
            <v>汪金强</v>
          </cell>
        </row>
        <row r="2534">
          <cell r="B2534" t="str">
            <v>100000064450573</v>
          </cell>
          <cell r="C2534" t="str">
            <v>100000064415378</v>
          </cell>
          <cell r="D2534" t="str">
            <v>淅川县</v>
          </cell>
          <cell r="E2534" t="str">
            <v>荆紫关镇</v>
          </cell>
          <cell r="F2534" t="str">
            <v>菩萨堂村</v>
          </cell>
          <cell r="G2534" t="str">
            <v>杨景芬</v>
          </cell>
          <cell r="H2534" t="str">
            <v>412927197712182148</v>
          </cell>
          <cell r="I2534" t="str">
            <v>荆紫关镇人民政府</v>
          </cell>
          <cell r="J2534" t="str">
            <v>街道、镇、乡</v>
          </cell>
          <cell r="K2534" t="str">
            <v>曹文东</v>
          </cell>
        </row>
        <row r="2535">
          <cell r="B2535" t="str">
            <v>100000064450573</v>
          </cell>
          <cell r="C2535" t="str">
            <v>100000064415378</v>
          </cell>
          <cell r="D2535" t="str">
            <v>淅川县</v>
          </cell>
          <cell r="E2535" t="str">
            <v>荆紫关镇</v>
          </cell>
          <cell r="F2535" t="str">
            <v>菩萨堂村</v>
          </cell>
          <cell r="G2535" t="str">
            <v>杨景芬</v>
          </cell>
          <cell r="H2535" t="str">
            <v>412927197712182148</v>
          </cell>
          <cell r="I2535" t="str">
            <v>荆紫关镇人民政府</v>
          </cell>
          <cell r="J2535" t="str">
            <v>街道、镇、乡</v>
          </cell>
          <cell r="K2535" t="str">
            <v>王建富</v>
          </cell>
        </row>
        <row r="2536">
          <cell r="B2536" t="str">
            <v>100000064458186</v>
          </cell>
          <cell r="C2536" t="str">
            <v>100000064375620</v>
          </cell>
          <cell r="D2536" t="str">
            <v>淅川县</v>
          </cell>
          <cell r="E2536" t="str">
            <v>荆紫关镇</v>
          </cell>
          <cell r="F2536" t="str">
            <v>北街村</v>
          </cell>
          <cell r="G2536" t="str">
            <v>白红臣</v>
          </cell>
          <cell r="H2536" t="str">
            <v>411323198504092119</v>
          </cell>
          <cell r="I2536" t="str">
            <v>荆紫关镇人民政府</v>
          </cell>
          <cell r="J2536" t="str">
            <v>街道、镇、乡</v>
          </cell>
          <cell r="K2536" t="str">
            <v>时寅芳</v>
          </cell>
        </row>
        <row r="2537">
          <cell r="B2537" t="str">
            <v>100000064458186</v>
          </cell>
          <cell r="C2537" t="str">
            <v>100000064375620</v>
          </cell>
          <cell r="D2537" t="str">
            <v>淅川县</v>
          </cell>
          <cell r="E2537" t="str">
            <v>荆紫关镇</v>
          </cell>
          <cell r="F2537" t="str">
            <v>北街村</v>
          </cell>
          <cell r="G2537" t="str">
            <v>白红臣</v>
          </cell>
          <cell r="H2537" t="str">
            <v>411323198504092119</v>
          </cell>
          <cell r="I2537" t="str">
            <v>荆紫关镇人民政府</v>
          </cell>
          <cell r="J2537" t="str">
            <v>街道、镇、乡</v>
          </cell>
          <cell r="K2537" t="str">
            <v>朱小涛</v>
          </cell>
        </row>
        <row r="2538">
          <cell r="B2538" t="str">
            <v>100000064476600</v>
          </cell>
          <cell r="C2538" t="str">
            <v>100000064377133</v>
          </cell>
          <cell r="D2538" t="str">
            <v>淅川县</v>
          </cell>
          <cell r="E2538" t="str">
            <v>荆紫关镇</v>
          </cell>
          <cell r="F2538" t="str">
            <v>大扒村</v>
          </cell>
          <cell r="G2538" t="str">
            <v>孙华山</v>
          </cell>
          <cell r="H2538" t="str">
            <v>412927197604062114</v>
          </cell>
          <cell r="I2538" t="str">
            <v>荆关国土所</v>
          </cell>
          <cell r="J2538" t="str">
            <v>县（区）</v>
          </cell>
          <cell r="K2538" t="str">
            <v>王峰</v>
          </cell>
        </row>
        <row r="2539">
          <cell r="B2539" t="str">
            <v>100000064514414</v>
          </cell>
          <cell r="C2539" t="str">
            <v>100000064463321</v>
          </cell>
          <cell r="D2539" t="str">
            <v>淅川县</v>
          </cell>
          <cell r="E2539" t="str">
            <v>荆紫关镇</v>
          </cell>
          <cell r="F2539" t="str">
            <v>狮子沟村</v>
          </cell>
          <cell r="G2539" t="str">
            <v>郭铁娃</v>
          </cell>
          <cell r="H2539" t="str">
            <v>41132319771004213421</v>
          </cell>
          <cell r="I2539" t="str">
            <v>淅川县教体局</v>
          </cell>
          <cell r="J2539" t="str">
            <v>县（区）</v>
          </cell>
          <cell r="K2539" t="str">
            <v>陈振永</v>
          </cell>
        </row>
        <row r="2540">
          <cell r="B2540" t="str">
            <v>100000064516958</v>
          </cell>
          <cell r="C2540" t="str">
            <v>100000064444178</v>
          </cell>
          <cell r="D2540" t="str">
            <v>淅川县</v>
          </cell>
          <cell r="E2540" t="str">
            <v>荆紫关镇</v>
          </cell>
          <cell r="F2540" t="str">
            <v>上梅池村</v>
          </cell>
          <cell r="G2540" t="str">
            <v>江志华</v>
          </cell>
          <cell r="H2540" t="str">
            <v>412927196302032118</v>
          </cell>
          <cell r="I2540" t="str">
            <v>淅川县教体局</v>
          </cell>
          <cell r="J2540" t="str">
            <v>县（区）</v>
          </cell>
          <cell r="K2540" t="str">
            <v>贾轲</v>
          </cell>
        </row>
        <row r="2541">
          <cell r="B2541" t="str">
            <v>100000064516958</v>
          </cell>
          <cell r="C2541" t="str">
            <v>100000064444178</v>
          </cell>
          <cell r="D2541" t="str">
            <v>淅川县</v>
          </cell>
          <cell r="E2541" t="str">
            <v>荆紫关镇</v>
          </cell>
          <cell r="F2541" t="str">
            <v>上梅池村</v>
          </cell>
          <cell r="G2541" t="str">
            <v>江志华</v>
          </cell>
          <cell r="H2541" t="str">
            <v>412927196302032118</v>
          </cell>
          <cell r="I2541" t="str">
            <v>淅川县教体局</v>
          </cell>
          <cell r="J2541" t="str">
            <v>街道、镇、乡</v>
          </cell>
          <cell r="K2541" t="str">
            <v>邓兴晓</v>
          </cell>
        </row>
        <row r="2542">
          <cell r="B2542" t="str">
            <v>100000064516958</v>
          </cell>
          <cell r="C2542" t="str">
            <v>100000064444178</v>
          </cell>
          <cell r="D2542" t="str">
            <v>淅川县</v>
          </cell>
          <cell r="E2542" t="str">
            <v>荆紫关镇</v>
          </cell>
          <cell r="F2542" t="str">
            <v>上梅池村</v>
          </cell>
          <cell r="G2542" t="str">
            <v>江志华</v>
          </cell>
          <cell r="H2542" t="str">
            <v>412927196302032118</v>
          </cell>
          <cell r="I2542" t="str">
            <v>荆紫关镇人民政府</v>
          </cell>
          <cell r="J2542" t="str">
            <v>街道、镇、乡</v>
          </cell>
          <cell r="K2542" t="str">
            <v>孙宏伟</v>
          </cell>
        </row>
        <row r="2543">
          <cell r="B2543" t="str">
            <v>100000064522574</v>
          </cell>
          <cell r="C2543" t="str">
            <v>100000064485657</v>
          </cell>
          <cell r="D2543" t="str">
            <v>淅川县</v>
          </cell>
          <cell r="E2543" t="str">
            <v>荆紫关镇</v>
          </cell>
          <cell r="F2543" t="str">
            <v>狮子沟村</v>
          </cell>
          <cell r="G2543" t="str">
            <v>贾登国</v>
          </cell>
          <cell r="H2543" t="str">
            <v>412927196707022196</v>
          </cell>
          <cell r="I2543" t="str">
            <v>淅川县教体局</v>
          </cell>
          <cell r="J2543" t="str">
            <v>街道、镇、乡</v>
          </cell>
          <cell r="K2543" t="str">
            <v>王玲</v>
          </cell>
        </row>
        <row r="2544">
          <cell r="B2544" t="str">
            <v>100000064522574</v>
          </cell>
          <cell r="C2544" t="str">
            <v>100000064485657</v>
          </cell>
          <cell r="D2544" t="str">
            <v>淅川县</v>
          </cell>
          <cell r="E2544" t="str">
            <v>荆紫关镇</v>
          </cell>
          <cell r="F2544" t="str">
            <v>狮子沟村</v>
          </cell>
          <cell r="G2544" t="str">
            <v>贾登国</v>
          </cell>
          <cell r="H2544" t="str">
            <v>412927196707022196</v>
          </cell>
          <cell r="I2544" t="str">
            <v>淅川县教体局</v>
          </cell>
          <cell r="J2544" t="str">
            <v>县（区）</v>
          </cell>
          <cell r="K2544" t="str">
            <v>李晓辉</v>
          </cell>
        </row>
        <row r="2545">
          <cell r="B2545" t="str">
            <v>100000064539614</v>
          </cell>
          <cell r="C2545" t="str">
            <v>100000064493858</v>
          </cell>
          <cell r="D2545" t="str">
            <v>淅川县</v>
          </cell>
          <cell r="E2545" t="str">
            <v>荆紫关镇</v>
          </cell>
          <cell r="F2545" t="str">
            <v>菩萨堂村</v>
          </cell>
          <cell r="G2545" t="str">
            <v>董新华</v>
          </cell>
          <cell r="H2545" t="str">
            <v>412927197212152137</v>
          </cell>
          <cell r="I2545" t="str">
            <v>教研室</v>
          </cell>
          <cell r="J2545" t="str">
            <v>县（区）</v>
          </cell>
          <cell r="K2545" t="str">
            <v>段国忠</v>
          </cell>
        </row>
        <row r="2546">
          <cell r="B2546" t="str">
            <v>100000064585116</v>
          </cell>
          <cell r="C2546" t="str">
            <v>100000064532451</v>
          </cell>
          <cell r="D2546" t="str">
            <v>淅川县</v>
          </cell>
          <cell r="E2546" t="str">
            <v>荆紫关镇</v>
          </cell>
          <cell r="F2546" t="str">
            <v>大扒村</v>
          </cell>
          <cell r="G2546" t="str">
            <v>程立竹</v>
          </cell>
          <cell r="H2546" t="str">
            <v>412927196706022135</v>
          </cell>
          <cell r="I2546" t="str">
            <v>荆关供电所</v>
          </cell>
          <cell r="J2546" t="str">
            <v>县（区）</v>
          </cell>
          <cell r="K2546" t="str">
            <v>王新运</v>
          </cell>
        </row>
        <row r="2547">
          <cell r="B2547" t="str">
            <v>100000064585116</v>
          </cell>
          <cell r="C2547" t="str">
            <v>100000064532451</v>
          </cell>
          <cell r="D2547" t="str">
            <v>淅川县</v>
          </cell>
          <cell r="E2547" t="str">
            <v>荆紫关镇</v>
          </cell>
          <cell r="F2547" t="str">
            <v>大扒村</v>
          </cell>
          <cell r="G2547" t="str">
            <v>程立竹</v>
          </cell>
          <cell r="H2547" t="str">
            <v>412927196706022135</v>
          </cell>
          <cell r="I2547" t="str">
            <v>荆关供电所</v>
          </cell>
          <cell r="J2547" t="str">
            <v>县（区）</v>
          </cell>
          <cell r="K2547" t="str">
            <v>姚刚</v>
          </cell>
        </row>
        <row r="2548">
          <cell r="B2548" t="str">
            <v>100000064597431</v>
          </cell>
          <cell r="C2548" t="str">
            <v>100000064548230</v>
          </cell>
          <cell r="D2548" t="str">
            <v>淅川县</v>
          </cell>
          <cell r="E2548" t="str">
            <v>荆紫关镇</v>
          </cell>
          <cell r="F2548" t="str">
            <v>菩萨堂村</v>
          </cell>
          <cell r="G2548" t="str">
            <v>刘长禄</v>
          </cell>
          <cell r="H2548" t="str">
            <v>412927197408162118</v>
          </cell>
          <cell r="I2548" t="str">
            <v>教研室</v>
          </cell>
          <cell r="J2548" t="str">
            <v>县（区）</v>
          </cell>
          <cell r="K2548" t="str">
            <v>李秋敏</v>
          </cell>
        </row>
        <row r="2549">
          <cell r="B2549" t="str">
            <v>100000064597431</v>
          </cell>
          <cell r="C2549" t="str">
            <v>100000064548230</v>
          </cell>
          <cell r="D2549" t="str">
            <v>淅川县</v>
          </cell>
          <cell r="E2549" t="str">
            <v>荆紫关镇</v>
          </cell>
          <cell r="F2549" t="str">
            <v>菩萨堂村</v>
          </cell>
          <cell r="G2549" t="str">
            <v>刘长禄</v>
          </cell>
          <cell r="H2549" t="str">
            <v>412927197408162118</v>
          </cell>
          <cell r="I2549" t="str">
            <v>教研室</v>
          </cell>
          <cell r="J2549" t="str">
            <v>县（区）</v>
          </cell>
          <cell r="K2549" t="str">
            <v>唐风华</v>
          </cell>
        </row>
        <row r="2550">
          <cell r="B2550" t="str">
            <v>100000064611861</v>
          </cell>
          <cell r="C2550" t="str">
            <v>100000064552541</v>
          </cell>
          <cell r="D2550" t="str">
            <v>淅川县</v>
          </cell>
          <cell r="E2550" t="str">
            <v>荆紫关镇</v>
          </cell>
          <cell r="F2550" t="str">
            <v>菩萨堂村</v>
          </cell>
          <cell r="G2550" t="str">
            <v>熊金伟</v>
          </cell>
          <cell r="H2550" t="str">
            <v>412927197512022115</v>
          </cell>
          <cell r="I2550" t="str">
            <v>淅川县体育运动中心</v>
          </cell>
          <cell r="J2550" t="str">
            <v>县（区）</v>
          </cell>
          <cell r="K2550" t="str">
            <v>刘其军</v>
          </cell>
        </row>
        <row r="2551">
          <cell r="B2551" t="str">
            <v>100000064615221</v>
          </cell>
          <cell r="C2551" t="str">
            <v>100000064596536</v>
          </cell>
          <cell r="D2551" t="str">
            <v>淅川县</v>
          </cell>
          <cell r="E2551" t="str">
            <v>荆紫关镇</v>
          </cell>
          <cell r="F2551" t="str">
            <v>大扒村</v>
          </cell>
          <cell r="G2551" t="str">
            <v>徐秀枝</v>
          </cell>
          <cell r="H2551" t="str">
            <v>41292719460301212X</v>
          </cell>
          <cell r="I2551" t="str">
            <v>淅川县供销社</v>
          </cell>
          <cell r="J2551" t="str">
            <v>县（区）</v>
          </cell>
          <cell r="K2551" t="str">
            <v>杜满祥</v>
          </cell>
        </row>
        <row r="2552">
          <cell r="B2552" t="str">
            <v>100000064615221</v>
          </cell>
          <cell r="C2552" t="str">
            <v>100000064596536</v>
          </cell>
          <cell r="D2552" t="str">
            <v>淅川县</v>
          </cell>
          <cell r="E2552" t="str">
            <v>荆紫关镇</v>
          </cell>
          <cell r="F2552" t="str">
            <v>大扒村</v>
          </cell>
          <cell r="G2552" t="str">
            <v>徐秀枝</v>
          </cell>
          <cell r="H2552" t="str">
            <v>41292719460301212X</v>
          </cell>
          <cell r="I2552" t="str">
            <v>淅川县住建局</v>
          </cell>
          <cell r="J2552" t="str">
            <v>县（区）</v>
          </cell>
          <cell r="K2552" t="str">
            <v>桂宾</v>
          </cell>
        </row>
        <row r="2553">
          <cell r="B2553" t="str">
            <v>100000064635271</v>
          </cell>
          <cell r="C2553" t="str">
            <v>100000064591714</v>
          </cell>
          <cell r="D2553" t="str">
            <v>淅川县</v>
          </cell>
          <cell r="E2553" t="str">
            <v>荆紫关镇</v>
          </cell>
          <cell r="F2553" t="str">
            <v>狮子沟村</v>
          </cell>
          <cell r="G2553" t="str">
            <v>王忠林</v>
          </cell>
          <cell r="H2553" t="str">
            <v>41292719671104219X</v>
          </cell>
          <cell r="I2553" t="str">
            <v>淅川县教体局</v>
          </cell>
          <cell r="J2553" t="str">
            <v>县（区）</v>
          </cell>
          <cell r="K2553" t="str">
            <v>李英明</v>
          </cell>
        </row>
        <row r="2554">
          <cell r="B2554" t="str">
            <v>100000064635271</v>
          </cell>
          <cell r="C2554" t="str">
            <v>100000064591714</v>
          </cell>
          <cell r="D2554" t="str">
            <v>淅川县</v>
          </cell>
          <cell r="E2554" t="str">
            <v>荆紫关镇</v>
          </cell>
          <cell r="F2554" t="str">
            <v>狮子沟村</v>
          </cell>
          <cell r="G2554" t="str">
            <v>王忠林</v>
          </cell>
          <cell r="H2554" t="str">
            <v>41292719671104219X</v>
          </cell>
          <cell r="I2554" t="str">
            <v>淅川县教体局</v>
          </cell>
          <cell r="J2554" t="str">
            <v>街道、镇、乡</v>
          </cell>
          <cell r="K2554" t="str">
            <v>全晓妤</v>
          </cell>
        </row>
        <row r="2555">
          <cell r="B2555" t="str">
            <v>100000064683088</v>
          </cell>
          <cell r="C2555" t="str">
            <v>100000064639294</v>
          </cell>
          <cell r="D2555" t="str">
            <v>淅川县</v>
          </cell>
          <cell r="E2555" t="str">
            <v>荆紫关镇</v>
          </cell>
          <cell r="F2555" t="str">
            <v>菩萨堂村</v>
          </cell>
          <cell r="G2555" t="str">
            <v>熊天志</v>
          </cell>
          <cell r="H2555" t="str">
            <v>412927197209182116</v>
          </cell>
          <cell r="I2555" t="str">
            <v>淅川县林业局</v>
          </cell>
          <cell r="J2555" t="str">
            <v>县（区）</v>
          </cell>
          <cell r="K2555" t="str">
            <v>刘天坤</v>
          </cell>
        </row>
        <row r="2556">
          <cell r="B2556" t="str">
            <v>100000064686075</v>
          </cell>
          <cell r="C2556" t="str">
            <v>100000064654211</v>
          </cell>
          <cell r="D2556" t="str">
            <v>淅川县</v>
          </cell>
          <cell r="E2556" t="str">
            <v>荆紫关镇</v>
          </cell>
          <cell r="F2556" t="str">
            <v>汉王坪村</v>
          </cell>
          <cell r="G2556" t="str">
            <v>宋丙芬</v>
          </cell>
          <cell r="H2556" t="str">
            <v>412927194310022121</v>
          </cell>
          <cell r="I2556" t="str">
            <v>淅川县人民检察院</v>
          </cell>
          <cell r="J2556" t="str">
            <v>县（区）</v>
          </cell>
          <cell r="K2556" t="str">
            <v>王雅飞</v>
          </cell>
        </row>
        <row r="2557">
          <cell r="B2557" t="str">
            <v>100000064687358</v>
          </cell>
          <cell r="C2557" t="str">
            <v>100000064617647</v>
          </cell>
          <cell r="D2557" t="str">
            <v>淅川县</v>
          </cell>
          <cell r="E2557" t="str">
            <v>荆紫关镇</v>
          </cell>
          <cell r="F2557" t="str">
            <v>菩萨堂村</v>
          </cell>
          <cell r="G2557" t="str">
            <v>杜德锋</v>
          </cell>
          <cell r="H2557" t="str">
            <v>411323198208212139</v>
          </cell>
          <cell r="I2557" t="str">
            <v>淅川县林业局</v>
          </cell>
          <cell r="J2557" t="str">
            <v>县（区）</v>
          </cell>
          <cell r="K2557" t="str">
            <v>李炜</v>
          </cell>
        </row>
        <row r="2558">
          <cell r="B2558" t="str">
            <v>100000064747817</v>
          </cell>
          <cell r="C2558" t="str">
            <v>100000064706563</v>
          </cell>
          <cell r="D2558" t="str">
            <v>淅川县</v>
          </cell>
          <cell r="E2558" t="str">
            <v>荆紫关镇</v>
          </cell>
          <cell r="F2558" t="str">
            <v>菩萨堂村</v>
          </cell>
          <cell r="G2558" t="str">
            <v>曹德华</v>
          </cell>
          <cell r="H2558" t="str">
            <v>412927196911122194</v>
          </cell>
          <cell r="I2558" t="str">
            <v>淅川县体育运动中心</v>
          </cell>
          <cell r="J2558" t="str">
            <v>县（区）</v>
          </cell>
          <cell r="K2558" t="str">
            <v>熊少锋</v>
          </cell>
        </row>
        <row r="2559">
          <cell r="B2559" t="str">
            <v>100000064747817</v>
          </cell>
          <cell r="C2559" t="str">
            <v>100000064706563</v>
          </cell>
          <cell r="D2559" t="str">
            <v>淅川县</v>
          </cell>
          <cell r="E2559" t="str">
            <v>荆紫关镇</v>
          </cell>
          <cell r="F2559" t="str">
            <v>菩萨堂村</v>
          </cell>
          <cell r="G2559" t="str">
            <v>曹德华</v>
          </cell>
          <cell r="H2559" t="str">
            <v>412927196911122194</v>
          </cell>
          <cell r="I2559" t="str">
            <v>教研室</v>
          </cell>
          <cell r="J2559" t="str">
            <v>县（区）</v>
          </cell>
          <cell r="K2559" t="str">
            <v>唐风华</v>
          </cell>
        </row>
        <row r="2560">
          <cell r="B2560" t="str">
            <v>100000064756669</v>
          </cell>
          <cell r="C2560" t="str">
            <v>100000064713307</v>
          </cell>
          <cell r="D2560" t="str">
            <v>淅川县</v>
          </cell>
          <cell r="E2560" t="str">
            <v>荆紫关镇</v>
          </cell>
          <cell r="F2560" t="str">
            <v>狮子沟村</v>
          </cell>
          <cell r="G2560" t="str">
            <v>杨书锋</v>
          </cell>
          <cell r="H2560" t="str">
            <v>412927197106062154</v>
          </cell>
          <cell r="I2560" t="str">
            <v>荆紫关镇卫生院</v>
          </cell>
          <cell r="J2560" t="str">
            <v>街道、镇、乡</v>
          </cell>
          <cell r="K2560" t="str">
            <v>杨志军</v>
          </cell>
        </row>
        <row r="2561">
          <cell r="B2561" t="str">
            <v>100000064756669</v>
          </cell>
          <cell r="C2561" t="str">
            <v>100000064713307</v>
          </cell>
          <cell r="D2561" t="str">
            <v>淅川县</v>
          </cell>
          <cell r="E2561" t="str">
            <v>荆紫关镇</v>
          </cell>
          <cell r="F2561" t="str">
            <v>狮子沟村</v>
          </cell>
          <cell r="G2561" t="str">
            <v>杨书锋</v>
          </cell>
          <cell r="H2561" t="str">
            <v>412927197106062154</v>
          </cell>
          <cell r="I2561" t="str">
            <v>荆紫关镇卫生院</v>
          </cell>
          <cell r="J2561" t="str">
            <v>街道、镇、乡</v>
          </cell>
          <cell r="K2561" t="str">
            <v>孟举刚</v>
          </cell>
        </row>
        <row r="2562">
          <cell r="B2562" t="str">
            <v>100000064759454</v>
          </cell>
          <cell r="C2562" t="str">
            <v>100000064698663</v>
          </cell>
          <cell r="D2562" t="str">
            <v>淅川县</v>
          </cell>
          <cell r="E2562" t="str">
            <v>荆紫关镇</v>
          </cell>
          <cell r="F2562" t="str">
            <v>狮子沟村</v>
          </cell>
          <cell r="G2562" t="str">
            <v>夏兴汉</v>
          </cell>
          <cell r="H2562" t="str">
            <v>41292719430918211X</v>
          </cell>
          <cell r="I2562" t="str">
            <v>淅川县教体局</v>
          </cell>
          <cell r="J2562" t="str">
            <v>县（区）</v>
          </cell>
          <cell r="K2562" t="str">
            <v>赵栋</v>
          </cell>
        </row>
        <row r="2563">
          <cell r="B2563" t="str">
            <v>100000064759454</v>
          </cell>
          <cell r="C2563" t="str">
            <v>100000064698663</v>
          </cell>
          <cell r="D2563" t="str">
            <v>淅川县</v>
          </cell>
          <cell r="E2563" t="str">
            <v>荆紫关镇</v>
          </cell>
          <cell r="F2563" t="str">
            <v>狮子沟村</v>
          </cell>
          <cell r="G2563" t="str">
            <v>夏兴汉</v>
          </cell>
          <cell r="H2563" t="str">
            <v>41292719430918211X</v>
          </cell>
          <cell r="I2563" t="str">
            <v>淅川县教体局</v>
          </cell>
          <cell r="J2563" t="str">
            <v>街道、镇、乡</v>
          </cell>
          <cell r="K2563" t="str">
            <v>张金玲</v>
          </cell>
        </row>
        <row r="2564">
          <cell r="B2564" t="str">
            <v>100000064760851</v>
          </cell>
          <cell r="C2564" t="str">
            <v>100000064689314</v>
          </cell>
          <cell r="D2564" t="str">
            <v>淅川县</v>
          </cell>
          <cell r="E2564" t="str">
            <v>荆紫关镇</v>
          </cell>
          <cell r="F2564" t="str">
            <v>菩萨堂村</v>
          </cell>
          <cell r="G2564" t="str">
            <v>熊天成</v>
          </cell>
          <cell r="H2564" t="str">
            <v>412927196410292152</v>
          </cell>
          <cell r="I2564" t="str">
            <v>荆紫关镇村两委</v>
          </cell>
          <cell r="J2564" t="str">
            <v>村两委</v>
          </cell>
          <cell r="K2564" t="str">
            <v>张元华</v>
          </cell>
        </row>
        <row r="2565">
          <cell r="B2565" t="str">
            <v>100000064829930</v>
          </cell>
          <cell r="C2565" t="str">
            <v>100000064772592</v>
          </cell>
          <cell r="D2565" t="str">
            <v>淅川县</v>
          </cell>
          <cell r="E2565" t="str">
            <v>荆紫关镇</v>
          </cell>
          <cell r="F2565" t="str">
            <v>狮子沟村</v>
          </cell>
          <cell r="G2565" t="str">
            <v>高保财</v>
          </cell>
          <cell r="H2565" t="str">
            <v>41292719730518215944</v>
          </cell>
          <cell r="I2565" t="str">
            <v>淅川县教体局</v>
          </cell>
          <cell r="J2565" t="str">
            <v>县（区）</v>
          </cell>
          <cell r="K2565" t="str">
            <v>陈万勤</v>
          </cell>
        </row>
        <row r="2566">
          <cell r="B2566" t="str">
            <v>100000064829930</v>
          </cell>
          <cell r="C2566" t="str">
            <v>100000064772592</v>
          </cell>
          <cell r="D2566" t="str">
            <v>淅川县</v>
          </cell>
          <cell r="E2566" t="str">
            <v>荆紫关镇</v>
          </cell>
          <cell r="F2566" t="str">
            <v>狮子沟村</v>
          </cell>
          <cell r="G2566" t="str">
            <v>高保财</v>
          </cell>
          <cell r="H2566" t="str">
            <v>41292719730518215944</v>
          </cell>
          <cell r="I2566" t="str">
            <v>淅川县教体局</v>
          </cell>
          <cell r="J2566" t="str">
            <v>县（区）</v>
          </cell>
          <cell r="K2566" t="str">
            <v>王宇</v>
          </cell>
        </row>
        <row r="2567">
          <cell r="B2567" t="str">
            <v>100000064835912</v>
          </cell>
          <cell r="C2567" t="str">
            <v>100000064766065</v>
          </cell>
          <cell r="D2567" t="str">
            <v>淅川县</v>
          </cell>
          <cell r="E2567" t="str">
            <v>荆紫关镇</v>
          </cell>
          <cell r="F2567" t="str">
            <v>菩萨堂村</v>
          </cell>
          <cell r="G2567" t="str">
            <v>程周敏</v>
          </cell>
          <cell r="H2567" t="str">
            <v>412927197211012159</v>
          </cell>
          <cell r="I2567" t="str">
            <v>荆紫关镇村两委</v>
          </cell>
          <cell r="J2567" t="str">
            <v>街道、镇、乡</v>
          </cell>
          <cell r="K2567" t="str">
            <v>靳文坤</v>
          </cell>
        </row>
        <row r="2568">
          <cell r="B2568" t="str">
            <v>100000064835912</v>
          </cell>
          <cell r="C2568" t="str">
            <v>100000064766065</v>
          </cell>
          <cell r="D2568" t="str">
            <v>淅川县</v>
          </cell>
          <cell r="E2568" t="str">
            <v>荆紫关镇</v>
          </cell>
          <cell r="F2568" t="str">
            <v>菩萨堂村</v>
          </cell>
          <cell r="G2568" t="str">
            <v>程周敏</v>
          </cell>
          <cell r="H2568" t="str">
            <v>412927197211012159</v>
          </cell>
          <cell r="I2568" t="str">
            <v>荆紫关镇村两委</v>
          </cell>
          <cell r="J2568" t="str">
            <v>村两委</v>
          </cell>
          <cell r="K2568" t="str">
            <v>冯书均</v>
          </cell>
        </row>
        <row r="2569">
          <cell r="B2569" t="str">
            <v>100000064916190</v>
          </cell>
          <cell r="C2569" t="str">
            <v>100000064879333</v>
          </cell>
          <cell r="D2569" t="str">
            <v>淅川县</v>
          </cell>
          <cell r="E2569" t="str">
            <v>荆紫关镇</v>
          </cell>
          <cell r="F2569" t="str">
            <v>冯营村</v>
          </cell>
          <cell r="G2569" t="str">
            <v>冯金法</v>
          </cell>
          <cell r="H2569" t="str">
            <v>412927196712222213</v>
          </cell>
          <cell r="I2569" t="str">
            <v>淅川县人社局</v>
          </cell>
          <cell r="J2569" t="str">
            <v>县（区）</v>
          </cell>
          <cell r="K2569" t="str">
            <v>吴亮</v>
          </cell>
        </row>
        <row r="2570">
          <cell r="B2570" t="str">
            <v>100000064919586</v>
          </cell>
          <cell r="C2570" t="str">
            <v>100000064866031</v>
          </cell>
          <cell r="D2570" t="str">
            <v>淅川县</v>
          </cell>
          <cell r="E2570" t="str">
            <v>荆紫关镇</v>
          </cell>
          <cell r="F2570" t="str">
            <v>大扒村</v>
          </cell>
          <cell r="G2570" t="str">
            <v>张新奇</v>
          </cell>
          <cell r="H2570" t="str">
            <v>412927194907012137</v>
          </cell>
          <cell r="I2570" t="str">
            <v>淅川县教体局</v>
          </cell>
          <cell r="J2570" t="str">
            <v>县（区）</v>
          </cell>
          <cell r="K2570" t="str">
            <v>黄纪磊</v>
          </cell>
        </row>
        <row r="2571">
          <cell r="B2571" t="str">
            <v>100000064919586</v>
          </cell>
          <cell r="C2571" t="str">
            <v>100000064866031</v>
          </cell>
          <cell r="D2571" t="str">
            <v>淅川县</v>
          </cell>
          <cell r="E2571" t="str">
            <v>荆紫关镇</v>
          </cell>
          <cell r="F2571" t="str">
            <v>大扒村</v>
          </cell>
          <cell r="G2571" t="str">
            <v>张新奇</v>
          </cell>
          <cell r="H2571" t="str">
            <v>412927194907012137</v>
          </cell>
          <cell r="I2571" t="str">
            <v>淅川县教体局</v>
          </cell>
          <cell r="J2571" t="str">
            <v>县（区）</v>
          </cell>
          <cell r="K2571" t="str">
            <v>陈国忠</v>
          </cell>
        </row>
        <row r="2572">
          <cell r="B2572" t="str">
            <v>100000064919586</v>
          </cell>
          <cell r="C2572" t="str">
            <v>100000064866031</v>
          </cell>
          <cell r="D2572" t="str">
            <v>淅川县</v>
          </cell>
          <cell r="E2572" t="str">
            <v>荆紫关镇</v>
          </cell>
          <cell r="F2572" t="str">
            <v>大扒村</v>
          </cell>
          <cell r="G2572" t="str">
            <v>张新奇</v>
          </cell>
          <cell r="H2572" t="str">
            <v>412927194907012137</v>
          </cell>
          <cell r="I2572" t="str">
            <v>淅川县教体局</v>
          </cell>
          <cell r="J2572" t="str">
            <v>街道、镇、乡</v>
          </cell>
          <cell r="K2572" t="str">
            <v>刘俭成</v>
          </cell>
        </row>
        <row r="2573">
          <cell r="B2573" t="str">
            <v>100000064934320</v>
          </cell>
          <cell r="C2573" t="str">
            <v>4700000710979675</v>
          </cell>
          <cell r="D2573" t="str">
            <v>淅川县</v>
          </cell>
          <cell r="E2573" t="str">
            <v>荆紫关镇</v>
          </cell>
          <cell r="F2573" t="str">
            <v>狮子沟村</v>
          </cell>
          <cell r="G2573" t="str">
            <v>郑升玲</v>
          </cell>
          <cell r="H2573" t="str">
            <v>411323199009202186</v>
          </cell>
          <cell r="I2573" t="str">
            <v>淅川县教体局</v>
          </cell>
          <cell r="J2573" t="str">
            <v>县（区）</v>
          </cell>
          <cell r="K2573" t="str">
            <v>时文锋</v>
          </cell>
        </row>
        <row r="2574">
          <cell r="B2574" t="str">
            <v>100000064986028</v>
          </cell>
          <cell r="C2574" t="str">
            <v>100000520062133</v>
          </cell>
          <cell r="D2574" t="str">
            <v>淅川县</v>
          </cell>
          <cell r="E2574" t="str">
            <v>荆紫关镇</v>
          </cell>
          <cell r="F2574" t="str">
            <v>中街村</v>
          </cell>
          <cell r="G2574" t="str">
            <v>刘建国</v>
          </cell>
          <cell r="H2574" t="str">
            <v>412927195807202114</v>
          </cell>
          <cell r="I2574" t="str">
            <v>淅川县人民检察院</v>
          </cell>
          <cell r="J2574" t="str">
            <v>县（区）</v>
          </cell>
          <cell r="K2574" t="str">
            <v>吕小红</v>
          </cell>
        </row>
        <row r="2575">
          <cell r="B2575" t="str">
            <v>100000064988372</v>
          </cell>
          <cell r="C2575" t="str">
            <v>100000064951309</v>
          </cell>
          <cell r="D2575" t="str">
            <v>淅川县</v>
          </cell>
          <cell r="E2575" t="str">
            <v>荆紫关镇</v>
          </cell>
          <cell r="F2575" t="str">
            <v>狮子沟村</v>
          </cell>
          <cell r="G2575" t="str">
            <v>杜全福</v>
          </cell>
          <cell r="H2575" t="str">
            <v>41292719460516213X22</v>
          </cell>
          <cell r="I2575" t="str">
            <v>淅川县教体局</v>
          </cell>
          <cell r="J2575" t="str">
            <v>县（区）</v>
          </cell>
          <cell r="K2575" t="str">
            <v>时文锋</v>
          </cell>
        </row>
        <row r="2576">
          <cell r="B2576" t="str">
            <v>100000064996943</v>
          </cell>
          <cell r="C2576" t="str">
            <v>100000064935533</v>
          </cell>
          <cell r="D2576" t="str">
            <v>淅川县</v>
          </cell>
          <cell r="E2576" t="str">
            <v>荆紫关镇</v>
          </cell>
          <cell r="F2576" t="str">
            <v>大扒村</v>
          </cell>
          <cell r="G2576" t="str">
            <v>程信保</v>
          </cell>
          <cell r="H2576" t="str">
            <v>412927196211292117</v>
          </cell>
          <cell r="I2576" t="str">
            <v>荆关供电所</v>
          </cell>
          <cell r="J2576" t="str">
            <v>县（区）</v>
          </cell>
          <cell r="K2576" t="str">
            <v>王新运</v>
          </cell>
        </row>
        <row r="2577">
          <cell r="B2577" t="str">
            <v>100000064996943</v>
          </cell>
          <cell r="C2577" t="str">
            <v>100000064935533</v>
          </cell>
          <cell r="D2577" t="str">
            <v>淅川县</v>
          </cell>
          <cell r="E2577" t="str">
            <v>荆紫关镇</v>
          </cell>
          <cell r="F2577" t="str">
            <v>大扒村</v>
          </cell>
          <cell r="G2577" t="str">
            <v>程信保</v>
          </cell>
          <cell r="H2577" t="str">
            <v>412927196211292117</v>
          </cell>
          <cell r="I2577" t="str">
            <v>荆关供电所</v>
          </cell>
          <cell r="J2577" t="str">
            <v>县（区）</v>
          </cell>
          <cell r="K2577" t="str">
            <v>姚刚</v>
          </cell>
        </row>
        <row r="2578">
          <cell r="B2578" t="str">
            <v>100000064998460</v>
          </cell>
          <cell r="C2578" t="str">
            <v>100000064906822</v>
          </cell>
          <cell r="D2578" t="str">
            <v>淅川县</v>
          </cell>
          <cell r="E2578" t="str">
            <v>荆紫关镇</v>
          </cell>
          <cell r="F2578" t="str">
            <v>菩萨堂村</v>
          </cell>
          <cell r="G2578" t="str">
            <v>蒋昌祥</v>
          </cell>
          <cell r="H2578" t="str">
            <v>412927197306152138</v>
          </cell>
          <cell r="I2578" t="str">
            <v>淅川县林业局</v>
          </cell>
          <cell r="J2578" t="str">
            <v>县（区）</v>
          </cell>
          <cell r="K2578" t="str">
            <v>余淅蕾</v>
          </cell>
        </row>
        <row r="2579">
          <cell r="B2579" t="str">
            <v>100000064998460</v>
          </cell>
          <cell r="C2579" t="str">
            <v>100000064906822</v>
          </cell>
          <cell r="D2579" t="str">
            <v>淅川县</v>
          </cell>
          <cell r="E2579" t="str">
            <v>荆紫关镇</v>
          </cell>
          <cell r="F2579" t="str">
            <v>菩萨堂村</v>
          </cell>
          <cell r="G2579" t="str">
            <v>蒋昌祥</v>
          </cell>
          <cell r="H2579" t="str">
            <v>412927197306152138</v>
          </cell>
          <cell r="I2579" t="str">
            <v>荆紫关镇人民政府</v>
          </cell>
          <cell r="J2579" t="str">
            <v>街道、镇、乡</v>
          </cell>
          <cell r="K2579" t="str">
            <v>马翔</v>
          </cell>
        </row>
        <row r="2580">
          <cell r="B2580" t="str">
            <v>100000064998460</v>
          </cell>
          <cell r="C2580" t="str">
            <v>100000064906822</v>
          </cell>
          <cell r="D2580" t="str">
            <v>淅川县</v>
          </cell>
          <cell r="E2580" t="str">
            <v>荆紫关镇</v>
          </cell>
          <cell r="F2580" t="str">
            <v>菩萨堂村</v>
          </cell>
          <cell r="G2580" t="str">
            <v>蒋昌祥</v>
          </cell>
          <cell r="H2580" t="str">
            <v>412927197306152138</v>
          </cell>
          <cell r="I2580" t="str">
            <v>淅川县林业局</v>
          </cell>
          <cell r="J2580" t="str">
            <v>县（区）</v>
          </cell>
          <cell r="K2580" t="str">
            <v>刘鹏</v>
          </cell>
        </row>
        <row r="2581">
          <cell r="B2581" t="str">
            <v>100000065042156</v>
          </cell>
          <cell r="C2581" t="str">
            <v>100000065003676</v>
          </cell>
          <cell r="D2581" t="str">
            <v>淅川县</v>
          </cell>
          <cell r="E2581" t="str">
            <v>荆紫关镇</v>
          </cell>
          <cell r="F2581" t="str">
            <v>狮子沟村</v>
          </cell>
          <cell r="G2581" t="str">
            <v>董国华</v>
          </cell>
          <cell r="H2581" t="str">
            <v>41292719521003213244</v>
          </cell>
          <cell r="I2581" t="str">
            <v>荆紫关镇卫生院</v>
          </cell>
          <cell r="J2581" t="str">
            <v>街道、镇、乡</v>
          </cell>
          <cell r="K2581" t="str">
            <v>杨志军</v>
          </cell>
        </row>
        <row r="2582">
          <cell r="B2582" t="str">
            <v>100000065042156</v>
          </cell>
          <cell r="C2582" t="str">
            <v>100000065003676</v>
          </cell>
          <cell r="D2582" t="str">
            <v>淅川县</v>
          </cell>
          <cell r="E2582" t="str">
            <v>荆紫关镇</v>
          </cell>
          <cell r="F2582" t="str">
            <v>狮子沟村</v>
          </cell>
          <cell r="G2582" t="str">
            <v>董国华</v>
          </cell>
          <cell r="H2582" t="str">
            <v>41292719521003213244</v>
          </cell>
          <cell r="I2582" t="str">
            <v>荆紫关镇卫生院</v>
          </cell>
          <cell r="J2582" t="str">
            <v>街道、镇、乡</v>
          </cell>
          <cell r="K2582" t="str">
            <v>孟举刚</v>
          </cell>
        </row>
        <row r="2583">
          <cell r="B2583" t="str">
            <v>100000065069764</v>
          </cell>
          <cell r="C2583" t="str">
            <v>100000065009741</v>
          </cell>
          <cell r="D2583" t="str">
            <v>淅川县</v>
          </cell>
          <cell r="E2583" t="str">
            <v>荆紫关镇</v>
          </cell>
          <cell r="F2583" t="str">
            <v>菩萨堂村</v>
          </cell>
          <cell r="G2583" t="str">
            <v>孔玉娥</v>
          </cell>
          <cell r="H2583" t="str">
            <v>412927195505152123</v>
          </cell>
          <cell r="I2583" t="str">
            <v>淅川县城管局</v>
          </cell>
          <cell r="J2583" t="str">
            <v>县（区）</v>
          </cell>
          <cell r="K2583" t="str">
            <v>麻广乐</v>
          </cell>
        </row>
        <row r="2584">
          <cell r="B2584" t="str">
            <v>100000065069764</v>
          </cell>
          <cell r="C2584" t="str">
            <v>100000065009741</v>
          </cell>
          <cell r="D2584" t="str">
            <v>淅川县</v>
          </cell>
          <cell r="E2584" t="str">
            <v>荆紫关镇</v>
          </cell>
          <cell r="F2584" t="str">
            <v>菩萨堂村</v>
          </cell>
          <cell r="G2584" t="str">
            <v>孔玉娥</v>
          </cell>
          <cell r="H2584" t="str">
            <v>412927195505152123</v>
          </cell>
          <cell r="I2584" t="str">
            <v>淅川县住建局</v>
          </cell>
          <cell r="J2584" t="str">
            <v>县（区）</v>
          </cell>
          <cell r="K2584" t="str">
            <v>王文毅</v>
          </cell>
        </row>
        <row r="2585">
          <cell r="B2585" t="str">
            <v>100000065069764</v>
          </cell>
          <cell r="C2585" t="str">
            <v>100000065009741</v>
          </cell>
          <cell r="D2585" t="str">
            <v>淅川县</v>
          </cell>
          <cell r="E2585" t="str">
            <v>荆紫关镇</v>
          </cell>
          <cell r="F2585" t="str">
            <v>菩萨堂村</v>
          </cell>
          <cell r="G2585" t="str">
            <v>孔玉娥</v>
          </cell>
          <cell r="H2585" t="str">
            <v>412927195505152123</v>
          </cell>
          <cell r="I2585" t="str">
            <v>荆紫关镇人民政府</v>
          </cell>
          <cell r="J2585" t="str">
            <v>街道、镇、乡</v>
          </cell>
          <cell r="K2585" t="str">
            <v>李冬玲</v>
          </cell>
        </row>
        <row r="2586">
          <cell r="B2586" t="str">
            <v>100000065089173</v>
          </cell>
          <cell r="C2586" t="str">
            <v>100000065020863</v>
          </cell>
          <cell r="D2586" t="str">
            <v>淅川县</v>
          </cell>
          <cell r="E2586" t="str">
            <v>荆紫关镇</v>
          </cell>
          <cell r="F2586" t="str">
            <v>大扒村</v>
          </cell>
          <cell r="G2586" t="str">
            <v>程东良</v>
          </cell>
          <cell r="H2586" t="str">
            <v>411323198402282130</v>
          </cell>
          <cell r="I2586" t="str">
            <v>荆关供电所</v>
          </cell>
          <cell r="J2586" t="str">
            <v>县（区）</v>
          </cell>
          <cell r="K2586" t="str">
            <v>张可</v>
          </cell>
        </row>
        <row r="2587">
          <cell r="B2587" t="str">
            <v>100000065089173</v>
          </cell>
          <cell r="C2587" t="str">
            <v>100000065020863</v>
          </cell>
          <cell r="D2587" t="str">
            <v>淅川县</v>
          </cell>
          <cell r="E2587" t="str">
            <v>荆紫关镇</v>
          </cell>
          <cell r="F2587" t="str">
            <v>大扒村</v>
          </cell>
          <cell r="G2587" t="str">
            <v>程东良</v>
          </cell>
          <cell r="H2587" t="str">
            <v>411323198402282130</v>
          </cell>
          <cell r="I2587" t="str">
            <v>荆关供电所</v>
          </cell>
          <cell r="J2587" t="str">
            <v>县（区）</v>
          </cell>
          <cell r="K2587" t="str">
            <v>曾艳辉</v>
          </cell>
        </row>
        <row r="2588">
          <cell r="B2588" t="str">
            <v>100000065124071</v>
          </cell>
          <cell r="C2588" t="str">
            <v>100000064870308</v>
          </cell>
          <cell r="D2588" t="str">
            <v>淅川县</v>
          </cell>
          <cell r="E2588" t="str">
            <v>荆紫关镇</v>
          </cell>
          <cell r="F2588" t="str">
            <v>汉王坪村</v>
          </cell>
          <cell r="G2588" t="str">
            <v>尹玉芬</v>
          </cell>
          <cell r="H2588" t="str">
            <v>412927195709132167</v>
          </cell>
          <cell r="I2588" t="str">
            <v>荆紫关镇人民政府</v>
          </cell>
          <cell r="J2588" t="str">
            <v>街道、镇、乡</v>
          </cell>
          <cell r="K2588" t="str">
            <v>石全贵</v>
          </cell>
        </row>
        <row r="2589">
          <cell r="B2589" t="str">
            <v>100000065134363</v>
          </cell>
          <cell r="C2589" t="str">
            <v>100000065078751</v>
          </cell>
          <cell r="D2589" t="str">
            <v>淅川县</v>
          </cell>
          <cell r="E2589" t="str">
            <v>荆紫关镇</v>
          </cell>
          <cell r="F2589" t="str">
            <v>菩萨堂村</v>
          </cell>
          <cell r="G2589" t="str">
            <v>程周荣</v>
          </cell>
          <cell r="H2589" t="str">
            <v>412927197410032136</v>
          </cell>
          <cell r="I2589" t="str">
            <v>淅川县体育运动中心</v>
          </cell>
          <cell r="J2589" t="str">
            <v>县（区）</v>
          </cell>
          <cell r="K2589" t="str">
            <v>张小灵</v>
          </cell>
        </row>
        <row r="2590">
          <cell r="B2590" t="str">
            <v>100000065177618</v>
          </cell>
          <cell r="C2590" t="str">
            <v>100000065125184</v>
          </cell>
          <cell r="D2590" t="str">
            <v>淅川县</v>
          </cell>
          <cell r="E2590" t="str">
            <v>荆紫关镇</v>
          </cell>
          <cell r="F2590" t="str">
            <v>汉王坪村</v>
          </cell>
          <cell r="G2590" t="str">
            <v>陆改明</v>
          </cell>
          <cell r="H2590" t="str">
            <v>412927196611132171</v>
          </cell>
          <cell r="I2590" t="str">
            <v>淅川县人民检察院</v>
          </cell>
          <cell r="J2590" t="str">
            <v>县（区）</v>
          </cell>
          <cell r="K2590" t="str">
            <v>岳杰</v>
          </cell>
        </row>
        <row r="2591">
          <cell r="B2591" t="str">
            <v>100000065195137</v>
          </cell>
          <cell r="C2591" t="str">
            <v>100000065140357</v>
          </cell>
          <cell r="D2591" t="str">
            <v>淅川县</v>
          </cell>
          <cell r="E2591" t="str">
            <v>荆紫关镇</v>
          </cell>
          <cell r="F2591" t="str">
            <v>菩萨堂村</v>
          </cell>
          <cell r="G2591" t="str">
            <v>熊志国</v>
          </cell>
          <cell r="H2591" t="str">
            <v>41292719731218219X</v>
          </cell>
          <cell r="I2591" t="str">
            <v>教研室</v>
          </cell>
          <cell r="J2591" t="str">
            <v>县（区）</v>
          </cell>
          <cell r="K2591" t="str">
            <v>李金超</v>
          </cell>
        </row>
        <row r="2592">
          <cell r="B2592" t="str">
            <v>100000065195137</v>
          </cell>
          <cell r="C2592" t="str">
            <v>100000065140357</v>
          </cell>
          <cell r="D2592" t="str">
            <v>淅川县</v>
          </cell>
          <cell r="E2592" t="str">
            <v>荆紫关镇</v>
          </cell>
          <cell r="F2592" t="str">
            <v>菩萨堂村</v>
          </cell>
          <cell r="G2592" t="str">
            <v>熊志国</v>
          </cell>
          <cell r="H2592" t="str">
            <v>41292719731218219X</v>
          </cell>
          <cell r="I2592" t="str">
            <v>荆紫关镇村两委</v>
          </cell>
          <cell r="J2592" t="str">
            <v>村两委</v>
          </cell>
          <cell r="K2592" t="str">
            <v>孙兆锋</v>
          </cell>
        </row>
        <row r="2593">
          <cell r="B2593" t="str">
            <v>100000065195137</v>
          </cell>
          <cell r="C2593" t="str">
            <v>100000065140357</v>
          </cell>
          <cell r="D2593" t="str">
            <v>淅川县</v>
          </cell>
          <cell r="E2593" t="str">
            <v>荆紫关镇</v>
          </cell>
          <cell r="F2593" t="str">
            <v>菩萨堂村</v>
          </cell>
          <cell r="G2593" t="str">
            <v>熊志国</v>
          </cell>
          <cell r="H2593" t="str">
            <v>41292719731218219X</v>
          </cell>
          <cell r="I2593" t="str">
            <v>淅川县林业局</v>
          </cell>
          <cell r="J2593" t="str">
            <v>县（区）</v>
          </cell>
          <cell r="K2593" t="str">
            <v>李炜</v>
          </cell>
        </row>
        <row r="2594">
          <cell r="B2594" t="str">
            <v>100000065199990</v>
          </cell>
          <cell r="C2594" t="str">
            <v>100000065140967</v>
          </cell>
          <cell r="D2594" t="str">
            <v>淅川县</v>
          </cell>
          <cell r="E2594" t="str">
            <v>荆紫关镇</v>
          </cell>
          <cell r="F2594" t="str">
            <v>庙岭村</v>
          </cell>
          <cell r="G2594" t="str">
            <v>刘青华</v>
          </cell>
          <cell r="H2594" t="str">
            <v>412927196911102150</v>
          </cell>
          <cell r="I2594" t="str">
            <v>荆紫关镇村两委</v>
          </cell>
          <cell r="J2594" t="str">
            <v>村两委</v>
          </cell>
          <cell r="K2594" t="str">
            <v>孔五星</v>
          </cell>
        </row>
        <row r="2595">
          <cell r="B2595" t="str">
            <v>100000065200834</v>
          </cell>
          <cell r="C2595" t="str">
            <v>100000065142670</v>
          </cell>
          <cell r="D2595" t="str">
            <v>淅川县</v>
          </cell>
          <cell r="E2595" t="str">
            <v>荆紫关镇</v>
          </cell>
          <cell r="F2595" t="str">
            <v>狮子沟村</v>
          </cell>
          <cell r="G2595" t="str">
            <v>杨保国</v>
          </cell>
          <cell r="H2595" t="str">
            <v>41292719570926213X44</v>
          </cell>
          <cell r="I2595" t="str">
            <v>荆紫关镇卫生院</v>
          </cell>
          <cell r="J2595" t="str">
            <v>街道、镇、乡</v>
          </cell>
          <cell r="K2595" t="str">
            <v>孟举刚</v>
          </cell>
        </row>
        <row r="2596">
          <cell r="B2596" t="str">
            <v>100000065200834</v>
          </cell>
          <cell r="C2596" t="str">
            <v>100000065142670</v>
          </cell>
          <cell r="D2596" t="str">
            <v>淅川县</v>
          </cell>
          <cell r="E2596" t="str">
            <v>荆紫关镇</v>
          </cell>
          <cell r="F2596" t="str">
            <v>狮子沟村</v>
          </cell>
          <cell r="G2596" t="str">
            <v>杨保国</v>
          </cell>
          <cell r="H2596" t="str">
            <v>41292719570926213X44</v>
          </cell>
          <cell r="I2596" t="str">
            <v>荆紫关镇卫生院</v>
          </cell>
          <cell r="J2596" t="str">
            <v>街道、镇、乡</v>
          </cell>
          <cell r="K2596" t="str">
            <v>杨志军</v>
          </cell>
        </row>
        <row r="2597">
          <cell r="B2597" t="str">
            <v>100000065229201</v>
          </cell>
          <cell r="C2597" t="str">
            <v>100000065212699</v>
          </cell>
          <cell r="D2597" t="str">
            <v>淅川县</v>
          </cell>
          <cell r="E2597" t="str">
            <v>荆紫关镇</v>
          </cell>
          <cell r="F2597" t="str">
            <v>新石门村</v>
          </cell>
          <cell r="G2597" t="str">
            <v>赵冬林</v>
          </cell>
          <cell r="H2597" t="str">
            <v>41292719681002213544</v>
          </cell>
          <cell r="I2597" t="str">
            <v>淅川县环保局</v>
          </cell>
          <cell r="J2597" t="str">
            <v>县（区）</v>
          </cell>
          <cell r="K2597" t="str">
            <v>陈长周</v>
          </cell>
        </row>
        <row r="2598">
          <cell r="B2598" t="str">
            <v>100000065240772</v>
          </cell>
          <cell r="C2598" t="str">
            <v>100000065204383</v>
          </cell>
          <cell r="D2598" t="str">
            <v>淅川县</v>
          </cell>
          <cell r="E2598" t="str">
            <v>荆紫关镇</v>
          </cell>
          <cell r="F2598" t="str">
            <v>菩萨堂村</v>
          </cell>
          <cell r="G2598" t="str">
            <v>熊志勇</v>
          </cell>
          <cell r="H2598" t="str">
            <v>412927197610032130</v>
          </cell>
          <cell r="I2598" t="str">
            <v>教研室</v>
          </cell>
          <cell r="J2598" t="str">
            <v>县（区）</v>
          </cell>
          <cell r="K2598" t="str">
            <v>张宗良</v>
          </cell>
        </row>
        <row r="2599">
          <cell r="B2599" t="str">
            <v>100000065240772</v>
          </cell>
          <cell r="C2599" t="str">
            <v>100000065204383</v>
          </cell>
          <cell r="D2599" t="str">
            <v>淅川县</v>
          </cell>
          <cell r="E2599" t="str">
            <v>荆紫关镇</v>
          </cell>
          <cell r="F2599" t="str">
            <v>菩萨堂村</v>
          </cell>
          <cell r="G2599" t="str">
            <v>熊志勇</v>
          </cell>
          <cell r="H2599" t="str">
            <v>412927197610032130</v>
          </cell>
          <cell r="I2599" t="str">
            <v>淅川县教体局</v>
          </cell>
          <cell r="J2599" t="str">
            <v>县（区）</v>
          </cell>
          <cell r="K2599" t="str">
            <v>张伟臣</v>
          </cell>
        </row>
        <row r="2600">
          <cell r="B2600" t="str">
            <v>100000065249288</v>
          </cell>
          <cell r="C2600" t="str">
            <v>100000065202406</v>
          </cell>
          <cell r="D2600" t="str">
            <v>淅川县</v>
          </cell>
          <cell r="E2600" t="str">
            <v>荆紫关镇</v>
          </cell>
          <cell r="F2600" t="str">
            <v>庙岭村</v>
          </cell>
          <cell r="G2600" t="str">
            <v>胡国红</v>
          </cell>
          <cell r="H2600" t="str">
            <v>412927197303212238</v>
          </cell>
          <cell r="I2600" t="str">
            <v>荆紫关镇村两委</v>
          </cell>
          <cell r="J2600" t="str">
            <v>村两委</v>
          </cell>
          <cell r="K2600" t="str">
            <v>全安子</v>
          </cell>
        </row>
        <row r="2601">
          <cell r="B2601" t="str">
            <v>100000065249288</v>
          </cell>
          <cell r="C2601" t="str">
            <v>100000065202406</v>
          </cell>
          <cell r="D2601" t="str">
            <v>淅川县</v>
          </cell>
          <cell r="E2601" t="str">
            <v>荆紫关镇</v>
          </cell>
          <cell r="F2601" t="str">
            <v>庙岭村</v>
          </cell>
          <cell r="G2601" t="str">
            <v>胡国红</v>
          </cell>
          <cell r="H2601" t="str">
            <v>412927197303212238</v>
          </cell>
          <cell r="I2601" t="str">
            <v>荆紫关镇人民政府</v>
          </cell>
          <cell r="J2601" t="str">
            <v>街道、镇、乡</v>
          </cell>
          <cell r="K2601" t="str">
            <v>程显峰</v>
          </cell>
        </row>
        <row r="2602">
          <cell r="B2602" t="str">
            <v>100000065249288</v>
          </cell>
          <cell r="C2602" t="str">
            <v>100000065202406</v>
          </cell>
          <cell r="D2602" t="str">
            <v>淅川县</v>
          </cell>
          <cell r="E2602" t="str">
            <v>荆紫关镇</v>
          </cell>
          <cell r="F2602" t="str">
            <v>庙岭村</v>
          </cell>
          <cell r="G2602" t="str">
            <v>胡国红</v>
          </cell>
          <cell r="H2602" t="str">
            <v>412927197303212238</v>
          </cell>
          <cell r="I2602" t="str">
            <v>淅川县林业局</v>
          </cell>
          <cell r="J2602" t="str">
            <v>县（区）</v>
          </cell>
          <cell r="K2602" t="str">
            <v>杜书敏</v>
          </cell>
        </row>
        <row r="2603">
          <cell r="B2603" t="str">
            <v>100000065259201</v>
          </cell>
          <cell r="C2603" t="str">
            <v>100000065223851</v>
          </cell>
          <cell r="D2603" t="str">
            <v>淅川县</v>
          </cell>
          <cell r="E2603" t="str">
            <v>荆紫关镇</v>
          </cell>
          <cell r="F2603" t="str">
            <v>庙岭村</v>
          </cell>
          <cell r="G2603" t="str">
            <v>苏芳</v>
          </cell>
          <cell r="H2603" t="str">
            <v>412927197305152136</v>
          </cell>
          <cell r="I2603" t="str">
            <v>荆紫关镇村两委</v>
          </cell>
          <cell r="J2603" t="str">
            <v>村两委</v>
          </cell>
          <cell r="K2603" t="str">
            <v>张海成</v>
          </cell>
        </row>
        <row r="2604">
          <cell r="B2604" t="str">
            <v>100000065269591</v>
          </cell>
          <cell r="C2604" t="str">
            <v>100000065260065</v>
          </cell>
          <cell r="D2604" t="str">
            <v>淅川县</v>
          </cell>
          <cell r="E2604" t="str">
            <v>荆紫关镇</v>
          </cell>
          <cell r="F2604" t="str">
            <v>庙岭村</v>
          </cell>
          <cell r="G2604" t="str">
            <v>田红勇</v>
          </cell>
          <cell r="H2604" t="str">
            <v>41132319800913211X</v>
          </cell>
          <cell r="I2604" t="str">
            <v>荆紫关镇人民政府</v>
          </cell>
          <cell r="J2604" t="str">
            <v>街道、镇、乡</v>
          </cell>
          <cell r="K2604" t="str">
            <v>左建军</v>
          </cell>
        </row>
        <row r="2605">
          <cell r="B2605" t="str">
            <v>100000065269591</v>
          </cell>
          <cell r="C2605" t="str">
            <v>100000065260065</v>
          </cell>
          <cell r="D2605" t="str">
            <v>淅川县</v>
          </cell>
          <cell r="E2605" t="str">
            <v>荆紫关镇</v>
          </cell>
          <cell r="F2605" t="str">
            <v>庙岭村</v>
          </cell>
          <cell r="G2605" t="str">
            <v>田红勇</v>
          </cell>
          <cell r="H2605" t="str">
            <v>41132319800913211X</v>
          </cell>
          <cell r="I2605" t="str">
            <v>淅川县国有荆关林场</v>
          </cell>
          <cell r="J2605" t="str">
            <v>县（区）</v>
          </cell>
          <cell r="K2605" t="str">
            <v>杨六林</v>
          </cell>
        </row>
        <row r="2606">
          <cell r="B2606" t="str">
            <v>100000065269591</v>
          </cell>
          <cell r="C2606" t="str">
            <v>100000065260065</v>
          </cell>
          <cell r="D2606" t="str">
            <v>淅川县</v>
          </cell>
          <cell r="E2606" t="str">
            <v>荆紫关镇</v>
          </cell>
          <cell r="F2606" t="str">
            <v>庙岭村</v>
          </cell>
          <cell r="G2606" t="str">
            <v>田红勇</v>
          </cell>
          <cell r="H2606" t="str">
            <v>41132319800913211X</v>
          </cell>
          <cell r="I2606" t="str">
            <v>荆紫关镇人民政府</v>
          </cell>
          <cell r="J2606" t="str">
            <v>街道、镇、乡</v>
          </cell>
          <cell r="K2606" t="str">
            <v>陆建国</v>
          </cell>
        </row>
        <row r="2607">
          <cell r="B2607" t="str">
            <v>100000065280965</v>
          </cell>
          <cell r="C2607" t="str">
            <v>100000065246729</v>
          </cell>
          <cell r="D2607" t="str">
            <v>淅川县</v>
          </cell>
          <cell r="E2607" t="str">
            <v>荆紫关镇</v>
          </cell>
          <cell r="F2607" t="str">
            <v>菩萨堂村</v>
          </cell>
          <cell r="G2607" t="str">
            <v>邓玉林</v>
          </cell>
          <cell r="H2607" t="str">
            <v>412927197703112156</v>
          </cell>
          <cell r="I2607" t="str">
            <v>教研室</v>
          </cell>
          <cell r="J2607" t="str">
            <v>县（区）</v>
          </cell>
          <cell r="K2607" t="str">
            <v>唐风华</v>
          </cell>
        </row>
        <row r="2608">
          <cell r="B2608" t="str">
            <v>100000065280965</v>
          </cell>
          <cell r="C2608" t="str">
            <v>100000065246729</v>
          </cell>
          <cell r="D2608" t="str">
            <v>淅川县</v>
          </cell>
          <cell r="E2608" t="str">
            <v>荆紫关镇</v>
          </cell>
          <cell r="F2608" t="str">
            <v>菩萨堂村</v>
          </cell>
          <cell r="G2608" t="str">
            <v>邓玉林</v>
          </cell>
          <cell r="H2608" t="str">
            <v>412927197703112156</v>
          </cell>
          <cell r="I2608" t="str">
            <v>教研室</v>
          </cell>
          <cell r="J2608" t="str">
            <v>县（区）</v>
          </cell>
          <cell r="K2608" t="str">
            <v>李秋敏</v>
          </cell>
        </row>
        <row r="2609">
          <cell r="B2609" t="str">
            <v>100000065280965</v>
          </cell>
          <cell r="C2609" t="str">
            <v>100000065246729</v>
          </cell>
          <cell r="D2609" t="str">
            <v>淅川县</v>
          </cell>
          <cell r="E2609" t="str">
            <v>荆紫关镇</v>
          </cell>
          <cell r="F2609" t="str">
            <v>菩萨堂村</v>
          </cell>
          <cell r="G2609" t="str">
            <v>邓玉林</v>
          </cell>
          <cell r="H2609" t="str">
            <v>412927197703112156</v>
          </cell>
          <cell r="I2609" t="str">
            <v>教研室</v>
          </cell>
          <cell r="J2609" t="str">
            <v>县（区）</v>
          </cell>
          <cell r="K2609" t="str">
            <v>赵馨</v>
          </cell>
        </row>
        <row r="2610">
          <cell r="B2610" t="str">
            <v>100000065294455</v>
          </cell>
          <cell r="C2610" t="str">
            <v>100000065244561</v>
          </cell>
          <cell r="D2610" t="str">
            <v>淅川县</v>
          </cell>
          <cell r="E2610" t="str">
            <v>荆紫关镇</v>
          </cell>
          <cell r="F2610" t="str">
            <v>庙岭村</v>
          </cell>
          <cell r="G2610" t="str">
            <v>东生娃</v>
          </cell>
          <cell r="H2610" t="str">
            <v>412927195506282114</v>
          </cell>
          <cell r="I2610" t="str">
            <v>淅川县亚欣冶金公司</v>
          </cell>
          <cell r="J2610" t="str">
            <v>县（区）</v>
          </cell>
          <cell r="K2610" t="str">
            <v>郝州安</v>
          </cell>
        </row>
        <row r="2611">
          <cell r="B2611" t="str">
            <v>100000065320714</v>
          </cell>
          <cell r="C2611" t="str">
            <v>100000437685712</v>
          </cell>
          <cell r="D2611" t="str">
            <v>淅川县</v>
          </cell>
          <cell r="E2611" t="str">
            <v>荆紫关镇</v>
          </cell>
          <cell r="F2611" t="str">
            <v>菩萨堂村</v>
          </cell>
          <cell r="G2611" t="str">
            <v>熊全娃</v>
          </cell>
          <cell r="H2611" t="str">
            <v>412927195102132136</v>
          </cell>
          <cell r="I2611" t="str">
            <v>教研室</v>
          </cell>
          <cell r="J2611" t="str">
            <v>县（区）</v>
          </cell>
          <cell r="K2611" t="str">
            <v>盛建生</v>
          </cell>
        </row>
        <row r="2612">
          <cell r="B2612" t="str">
            <v>100000065320714</v>
          </cell>
          <cell r="C2612" t="str">
            <v>100000437685712</v>
          </cell>
          <cell r="D2612" t="str">
            <v>淅川县</v>
          </cell>
          <cell r="E2612" t="str">
            <v>荆紫关镇</v>
          </cell>
          <cell r="F2612" t="str">
            <v>菩萨堂村</v>
          </cell>
          <cell r="G2612" t="str">
            <v>熊全娃</v>
          </cell>
          <cell r="H2612" t="str">
            <v>412927195102132136</v>
          </cell>
          <cell r="I2612" t="str">
            <v>教研室</v>
          </cell>
          <cell r="J2612" t="str">
            <v>县（区）</v>
          </cell>
          <cell r="K2612" t="str">
            <v>李金超</v>
          </cell>
        </row>
        <row r="2613">
          <cell r="B2613" t="str">
            <v>100000065348653</v>
          </cell>
          <cell r="C2613" t="str">
            <v>100000065328819</v>
          </cell>
          <cell r="D2613" t="str">
            <v>淅川县</v>
          </cell>
          <cell r="E2613" t="str">
            <v>荆紫关镇</v>
          </cell>
          <cell r="F2613" t="str">
            <v>菩萨堂村</v>
          </cell>
          <cell r="G2613" t="str">
            <v>朱新锋</v>
          </cell>
          <cell r="H2613" t="str">
            <v>411323198610262134</v>
          </cell>
          <cell r="I2613" t="str">
            <v>淅川县体育运动中心</v>
          </cell>
          <cell r="J2613" t="str">
            <v>县（区）</v>
          </cell>
          <cell r="K2613" t="str">
            <v>王香勤</v>
          </cell>
        </row>
        <row r="2614">
          <cell r="B2614" t="str">
            <v>100000065372443</v>
          </cell>
          <cell r="C2614" t="str">
            <v>100000065333566</v>
          </cell>
          <cell r="D2614" t="str">
            <v>淅川县</v>
          </cell>
          <cell r="E2614" t="str">
            <v>荆紫关镇</v>
          </cell>
          <cell r="F2614" t="str">
            <v>上梅池村</v>
          </cell>
          <cell r="G2614" t="str">
            <v>阳玉山</v>
          </cell>
          <cell r="H2614" t="str">
            <v>412927196205142139</v>
          </cell>
          <cell r="I2614" t="str">
            <v>淅川县教体局</v>
          </cell>
          <cell r="J2614" t="str">
            <v>县（区）</v>
          </cell>
          <cell r="K2614" t="str">
            <v>陈连平</v>
          </cell>
        </row>
        <row r="2615">
          <cell r="B2615" t="str">
            <v>100000065372443</v>
          </cell>
          <cell r="C2615" t="str">
            <v>100000065333566</v>
          </cell>
          <cell r="D2615" t="str">
            <v>淅川县</v>
          </cell>
          <cell r="E2615" t="str">
            <v>荆紫关镇</v>
          </cell>
          <cell r="F2615" t="str">
            <v>上梅池村</v>
          </cell>
          <cell r="G2615" t="str">
            <v>阳玉山</v>
          </cell>
          <cell r="H2615" t="str">
            <v>412927196205142139</v>
          </cell>
          <cell r="I2615" t="str">
            <v>淅川县教体局</v>
          </cell>
          <cell r="J2615" t="str">
            <v>街道、镇、乡</v>
          </cell>
          <cell r="K2615" t="str">
            <v>杨玉波</v>
          </cell>
        </row>
        <row r="2616">
          <cell r="B2616" t="str">
            <v>100000065372443</v>
          </cell>
          <cell r="C2616" t="str">
            <v>100000065333566</v>
          </cell>
          <cell r="D2616" t="str">
            <v>淅川县</v>
          </cell>
          <cell r="E2616" t="str">
            <v>荆紫关镇</v>
          </cell>
          <cell r="F2616" t="str">
            <v>上梅池村</v>
          </cell>
          <cell r="G2616" t="str">
            <v>阳玉山</v>
          </cell>
          <cell r="H2616" t="str">
            <v>412927196205142139</v>
          </cell>
          <cell r="I2616" t="str">
            <v>荆紫关镇人民政府</v>
          </cell>
          <cell r="J2616" t="str">
            <v>街道、镇、乡</v>
          </cell>
          <cell r="K2616" t="str">
            <v>程丽</v>
          </cell>
        </row>
        <row r="2617">
          <cell r="B2617" t="str">
            <v>100000065395244</v>
          </cell>
          <cell r="C2617" t="str">
            <v>100000065115155</v>
          </cell>
          <cell r="D2617" t="str">
            <v>淅川县</v>
          </cell>
          <cell r="E2617" t="str">
            <v>荆紫关镇</v>
          </cell>
          <cell r="F2617" t="str">
            <v>大扒村</v>
          </cell>
          <cell r="G2617" t="str">
            <v>冯冬林</v>
          </cell>
          <cell r="H2617" t="str">
            <v>412927197611012115</v>
          </cell>
          <cell r="I2617" t="str">
            <v>荆关国土所</v>
          </cell>
          <cell r="J2617" t="str">
            <v>县（区）</v>
          </cell>
          <cell r="K2617" t="str">
            <v>王光敏</v>
          </cell>
        </row>
        <row r="2618">
          <cell r="B2618" t="str">
            <v>100000065395244</v>
          </cell>
          <cell r="C2618" t="str">
            <v>100000065115155</v>
          </cell>
          <cell r="D2618" t="str">
            <v>淅川县</v>
          </cell>
          <cell r="E2618" t="str">
            <v>荆紫关镇</v>
          </cell>
          <cell r="F2618" t="str">
            <v>大扒村</v>
          </cell>
          <cell r="G2618" t="str">
            <v>冯冬林</v>
          </cell>
          <cell r="H2618" t="str">
            <v>412927197611012115</v>
          </cell>
          <cell r="I2618" t="str">
            <v>荆紫关镇人民政府</v>
          </cell>
          <cell r="J2618" t="str">
            <v>街道、镇、乡</v>
          </cell>
          <cell r="K2618" t="str">
            <v>王书生</v>
          </cell>
        </row>
        <row r="2619">
          <cell r="B2619" t="str">
            <v>100000065463423</v>
          </cell>
          <cell r="C2619" t="str">
            <v>100000065453396</v>
          </cell>
          <cell r="D2619" t="str">
            <v>淅川县</v>
          </cell>
          <cell r="E2619" t="str">
            <v>荆紫关镇</v>
          </cell>
          <cell r="F2619" t="str">
            <v>汉王坪村</v>
          </cell>
          <cell r="G2619" t="str">
            <v>黄群娃</v>
          </cell>
          <cell r="H2619" t="str">
            <v>412927196706082111</v>
          </cell>
          <cell r="I2619" t="str">
            <v>淅川县人民检察院</v>
          </cell>
          <cell r="J2619" t="str">
            <v>县（区）</v>
          </cell>
          <cell r="K2619" t="str">
            <v>符云</v>
          </cell>
        </row>
        <row r="2620">
          <cell r="B2620" t="str">
            <v>100000065468624</v>
          </cell>
          <cell r="C2620" t="str">
            <v>100000065429855</v>
          </cell>
          <cell r="D2620" t="str">
            <v>淅川县</v>
          </cell>
          <cell r="E2620" t="str">
            <v>荆紫关镇</v>
          </cell>
          <cell r="F2620" t="str">
            <v>上梅池村</v>
          </cell>
          <cell r="G2620" t="str">
            <v>尚帅</v>
          </cell>
          <cell r="H2620" t="str">
            <v>41132319890711217X</v>
          </cell>
          <cell r="I2620" t="str">
            <v>淅川县教体局</v>
          </cell>
          <cell r="J2620" t="str">
            <v>街道、镇、乡</v>
          </cell>
          <cell r="K2620" t="str">
            <v>王文超</v>
          </cell>
        </row>
        <row r="2621">
          <cell r="B2621" t="str">
            <v>100000065468624</v>
          </cell>
          <cell r="C2621" t="str">
            <v>100000065429855</v>
          </cell>
          <cell r="D2621" t="str">
            <v>淅川县</v>
          </cell>
          <cell r="E2621" t="str">
            <v>荆紫关镇</v>
          </cell>
          <cell r="F2621" t="str">
            <v>上梅池村</v>
          </cell>
          <cell r="G2621" t="str">
            <v>尚帅</v>
          </cell>
          <cell r="H2621" t="str">
            <v>41132319890711217X</v>
          </cell>
          <cell r="I2621" t="str">
            <v>淅川县教体局</v>
          </cell>
          <cell r="J2621" t="str">
            <v>县（区）</v>
          </cell>
          <cell r="K2621" t="str">
            <v>张自清</v>
          </cell>
        </row>
        <row r="2622">
          <cell r="B2622" t="str">
            <v>100000065499342</v>
          </cell>
          <cell r="C2622" t="str">
            <v>100000065464573</v>
          </cell>
          <cell r="D2622" t="str">
            <v>淅川县</v>
          </cell>
          <cell r="E2622" t="str">
            <v>荆紫关镇</v>
          </cell>
          <cell r="F2622" t="str">
            <v>史家村</v>
          </cell>
          <cell r="G2622" t="str">
            <v>赵文志</v>
          </cell>
          <cell r="H2622" t="str">
            <v>412927197007232154</v>
          </cell>
          <cell r="I2622" t="str">
            <v>淅川县邮政局</v>
          </cell>
          <cell r="J2622" t="str">
            <v>街道、镇、乡</v>
          </cell>
          <cell r="K2622" t="str">
            <v>陈凯</v>
          </cell>
        </row>
        <row r="2623">
          <cell r="B2623" t="str">
            <v>100000065499342</v>
          </cell>
          <cell r="C2623" t="str">
            <v>100000065464573</v>
          </cell>
          <cell r="D2623" t="str">
            <v>淅川县</v>
          </cell>
          <cell r="E2623" t="str">
            <v>荆紫关镇</v>
          </cell>
          <cell r="F2623" t="str">
            <v>史家村</v>
          </cell>
          <cell r="G2623" t="str">
            <v>赵文志</v>
          </cell>
          <cell r="H2623" t="str">
            <v>412927197007232154</v>
          </cell>
          <cell r="I2623" t="str">
            <v>淅川县邮政局</v>
          </cell>
          <cell r="J2623" t="str">
            <v>县（区）</v>
          </cell>
          <cell r="K2623" t="str">
            <v>吕山川</v>
          </cell>
        </row>
        <row r="2624">
          <cell r="B2624" t="str">
            <v>100000065645156</v>
          </cell>
          <cell r="C2624" t="str">
            <v>100000065626198</v>
          </cell>
          <cell r="D2624" t="str">
            <v>淅川县</v>
          </cell>
          <cell r="E2624" t="str">
            <v>荆紫关镇</v>
          </cell>
          <cell r="F2624" t="str">
            <v>大扒村</v>
          </cell>
          <cell r="G2624" t="str">
            <v>程立彦</v>
          </cell>
          <cell r="H2624" t="str">
            <v>412927196805222132</v>
          </cell>
          <cell r="I2624" t="str">
            <v>淅川县教体局</v>
          </cell>
          <cell r="J2624" t="str">
            <v>县（区）</v>
          </cell>
          <cell r="K2624" t="str">
            <v>胡丰勤</v>
          </cell>
        </row>
        <row r="2625">
          <cell r="B2625" t="str">
            <v>100000065645156</v>
          </cell>
          <cell r="C2625" t="str">
            <v>100000065626198</v>
          </cell>
          <cell r="D2625" t="str">
            <v>淅川县</v>
          </cell>
          <cell r="E2625" t="str">
            <v>荆紫关镇</v>
          </cell>
          <cell r="F2625" t="str">
            <v>大扒村</v>
          </cell>
          <cell r="G2625" t="str">
            <v>程立彦</v>
          </cell>
          <cell r="H2625" t="str">
            <v>412927196805222132</v>
          </cell>
          <cell r="I2625" t="str">
            <v>淅川县教体局</v>
          </cell>
          <cell r="J2625" t="str">
            <v>街道、镇、乡</v>
          </cell>
          <cell r="K2625" t="str">
            <v>李士红</v>
          </cell>
        </row>
        <row r="2626">
          <cell r="B2626" t="str">
            <v>100000065666702</v>
          </cell>
          <cell r="C2626" t="str">
            <v>100000065648565</v>
          </cell>
          <cell r="D2626" t="str">
            <v>淅川县</v>
          </cell>
          <cell r="E2626" t="str">
            <v>荆紫关镇</v>
          </cell>
          <cell r="F2626" t="str">
            <v>大扒村</v>
          </cell>
          <cell r="G2626" t="str">
            <v>孙金国</v>
          </cell>
          <cell r="H2626" t="str">
            <v>412927196603032154</v>
          </cell>
          <cell r="I2626" t="str">
            <v>荆关国土所</v>
          </cell>
          <cell r="J2626" t="str">
            <v>县（区）</v>
          </cell>
          <cell r="K2626" t="str">
            <v>刘阳</v>
          </cell>
        </row>
        <row r="2627">
          <cell r="B2627" t="str">
            <v>100000065666702</v>
          </cell>
          <cell r="C2627" t="str">
            <v>100000065648565</v>
          </cell>
          <cell r="D2627" t="str">
            <v>淅川县</v>
          </cell>
          <cell r="E2627" t="str">
            <v>荆紫关镇</v>
          </cell>
          <cell r="F2627" t="str">
            <v>大扒村</v>
          </cell>
          <cell r="G2627" t="str">
            <v>孙金国</v>
          </cell>
          <cell r="H2627" t="str">
            <v>412927196603032154</v>
          </cell>
          <cell r="I2627" t="str">
            <v>淅川县教育体育局</v>
          </cell>
          <cell r="J2627" t="str">
            <v>县（区）</v>
          </cell>
          <cell r="K2627" t="str">
            <v>姚海鹏</v>
          </cell>
        </row>
        <row r="2628">
          <cell r="B2628" t="str">
            <v>100000065696286</v>
          </cell>
          <cell r="C2628" t="str">
            <v>100000065672819</v>
          </cell>
          <cell r="D2628" t="str">
            <v>淅川县</v>
          </cell>
          <cell r="E2628" t="str">
            <v>荆紫关镇</v>
          </cell>
          <cell r="F2628" t="str">
            <v>大扒村</v>
          </cell>
          <cell r="G2628" t="str">
            <v>徐有志</v>
          </cell>
          <cell r="H2628" t="str">
            <v>412927197408152171</v>
          </cell>
          <cell r="I2628" t="str">
            <v>淅川县教体局</v>
          </cell>
          <cell r="J2628" t="str">
            <v>县（区）</v>
          </cell>
          <cell r="K2628" t="str">
            <v>贾明月</v>
          </cell>
        </row>
        <row r="2629">
          <cell r="B2629" t="str">
            <v>100000065696286</v>
          </cell>
          <cell r="C2629" t="str">
            <v>100000065672819</v>
          </cell>
          <cell r="D2629" t="str">
            <v>淅川县</v>
          </cell>
          <cell r="E2629" t="str">
            <v>荆紫关镇</v>
          </cell>
          <cell r="F2629" t="str">
            <v>大扒村</v>
          </cell>
          <cell r="G2629" t="str">
            <v>徐有志</v>
          </cell>
          <cell r="H2629" t="str">
            <v>412927197408152171</v>
          </cell>
          <cell r="I2629" t="str">
            <v>淅川县教体局</v>
          </cell>
          <cell r="J2629" t="str">
            <v>县（区）</v>
          </cell>
          <cell r="K2629" t="str">
            <v>王明禄</v>
          </cell>
        </row>
        <row r="2630">
          <cell r="B2630" t="str">
            <v>100000066195990</v>
          </cell>
          <cell r="C2630" t="str">
            <v>100000067630408</v>
          </cell>
          <cell r="D2630" t="str">
            <v>淅川县</v>
          </cell>
          <cell r="E2630" t="str">
            <v>荆紫关镇</v>
          </cell>
          <cell r="F2630" t="str">
            <v>北街村</v>
          </cell>
          <cell r="G2630" t="str">
            <v>王秋菊</v>
          </cell>
          <cell r="H2630" t="str">
            <v>41292719570228212X</v>
          </cell>
          <cell r="I2630" t="str">
            <v>荆紫关镇村两委</v>
          </cell>
          <cell r="J2630" t="str">
            <v>村两委</v>
          </cell>
          <cell r="K2630" t="str">
            <v>曹吉鸿</v>
          </cell>
        </row>
        <row r="2631">
          <cell r="B2631" t="str">
            <v>100000066195990</v>
          </cell>
          <cell r="C2631" t="str">
            <v>100000067630408</v>
          </cell>
          <cell r="D2631" t="str">
            <v>淅川县</v>
          </cell>
          <cell r="E2631" t="str">
            <v>荆紫关镇</v>
          </cell>
          <cell r="F2631" t="str">
            <v>北街村</v>
          </cell>
          <cell r="G2631" t="str">
            <v>王秋菊</v>
          </cell>
          <cell r="H2631" t="str">
            <v>41292719570228212X</v>
          </cell>
          <cell r="I2631" t="str">
            <v>北街村委</v>
          </cell>
          <cell r="J2631" t="str">
            <v>村两委</v>
          </cell>
          <cell r="K2631" t="str">
            <v>李均成</v>
          </cell>
        </row>
        <row r="2632">
          <cell r="B2632" t="str">
            <v>100000066195990</v>
          </cell>
          <cell r="C2632" t="str">
            <v>100000067630408</v>
          </cell>
          <cell r="D2632" t="str">
            <v>淅川县</v>
          </cell>
          <cell r="E2632" t="str">
            <v>荆紫关镇</v>
          </cell>
          <cell r="F2632" t="str">
            <v>北街村</v>
          </cell>
          <cell r="G2632" t="str">
            <v>王秋菊</v>
          </cell>
          <cell r="H2632" t="str">
            <v>41292719570228212X</v>
          </cell>
          <cell r="I2632" t="str">
            <v>荆紫关镇人民政府</v>
          </cell>
          <cell r="J2632" t="str">
            <v>街道、镇、乡</v>
          </cell>
          <cell r="K2632" t="str">
            <v>沈东旭</v>
          </cell>
        </row>
        <row r="2633">
          <cell r="B2633" t="str">
            <v>100000066200916</v>
          </cell>
          <cell r="C2633" t="str">
            <v>100000066188778</v>
          </cell>
          <cell r="D2633" t="str">
            <v>淅川县</v>
          </cell>
          <cell r="E2633" t="str">
            <v>荆紫关镇</v>
          </cell>
          <cell r="F2633" t="str">
            <v>张村</v>
          </cell>
          <cell r="G2633" t="str">
            <v>王定秀</v>
          </cell>
          <cell r="H2633" t="str">
            <v>412927195007302117</v>
          </cell>
          <cell r="I2633" t="str">
            <v>荆紫关镇人民政府</v>
          </cell>
          <cell r="J2633" t="str">
            <v>街道、镇、乡</v>
          </cell>
          <cell r="K2633" t="str">
            <v>姚天慧</v>
          </cell>
        </row>
        <row r="2634">
          <cell r="B2634" t="str">
            <v>100000066200916</v>
          </cell>
          <cell r="C2634" t="str">
            <v>100000066188778</v>
          </cell>
          <cell r="D2634" t="str">
            <v>淅川县</v>
          </cell>
          <cell r="E2634" t="str">
            <v>荆紫关镇</v>
          </cell>
          <cell r="F2634" t="str">
            <v>张村</v>
          </cell>
          <cell r="G2634" t="str">
            <v>王定秀</v>
          </cell>
          <cell r="H2634" t="str">
            <v>412927195007302117</v>
          </cell>
          <cell r="I2634" t="str">
            <v>淅川县农业农村局</v>
          </cell>
          <cell r="J2634" t="str">
            <v>县（区）</v>
          </cell>
          <cell r="K2634" t="str">
            <v>李廷敏</v>
          </cell>
        </row>
        <row r="2635">
          <cell r="B2635" t="str">
            <v>100000066200916</v>
          </cell>
          <cell r="C2635" t="str">
            <v>100000066188778</v>
          </cell>
          <cell r="D2635" t="str">
            <v>淅川县</v>
          </cell>
          <cell r="E2635" t="str">
            <v>荆紫关镇</v>
          </cell>
          <cell r="F2635" t="str">
            <v>张村</v>
          </cell>
          <cell r="G2635" t="str">
            <v>王定秀</v>
          </cell>
          <cell r="H2635" t="str">
            <v>412927195007302117</v>
          </cell>
          <cell r="I2635" t="str">
            <v>淅川县教育体育局</v>
          </cell>
          <cell r="J2635" t="str">
            <v>县（区）</v>
          </cell>
          <cell r="K2635" t="str">
            <v>朱海鹏</v>
          </cell>
        </row>
        <row r="2636">
          <cell r="B2636" t="str">
            <v>100000066200916</v>
          </cell>
          <cell r="C2636" t="str">
            <v>100000066188778</v>
          </cell>
          <cell r="D2636" t="str">
            <v>淅川县</v>
          </cell>
          <cell r="E2636" t="str">
            <v>荆紫关镇</v>
          </cell>
          <cell r="F2636" t="str">
            <v>张村</v>
          </cell>
          <cell r="G2636" t="str">
            <v>王定秀</v>
          </cell>
          <cell r="H2636" t="str">
            <v>412927195007302117</v>
          </cell>
          <cell r="I2636" t="str">
            <v>荆紫关镇村两委</v>
          </cell>
          <cell r="J2636" t="str">
            <v>村两委</v>
          </cell>
          <cell r="K2636" t="str">
            <v>严玉芳</v>
          </cell>
        </row>
        <row r="2637">
          <cell r="B2637" t="str">
            <v>100000066211619</v>
          </cell>
          <cell r="C2637" t="str">
            <v>100000066184269</v>
          </cell>
          <cell r="D2637" t="str">
            <v>淅川县</v>
          </cell>
          <cell r="E2637" t="str">
            <v>荆紫关镇</v>
          </cell>
          <cell r="F2637" t="str">
            <v>大扒村</v>
          </cell>
          <cell r="G2637" t="str">
            <v>程强子</v>
          </cell>
          <cell r="H2637" t="str">
            <v>412927196704152112</v>
          </cell>
          <cell r="I2637" t="str">
            <v>荆关信用社</v>
          </cell>
          <cell r="J2637" t="str">
            <v>县（区）</v>
          </cell>
          <cell r="K2637" t="str">
            <v>唐建峰</v>
          </cell>
        </row>
        <row r="2638">
          <cell r="B2638" t="str">
            <v>100000066211619</v>
          </cell>
          <cell r="C2638" t="str">
            <v>100000066184269</v>
          </cell>
          <cell r="D2638" t="str">
            <v>淅川县</v>
          </cell>
          <cell r="E2638" t="str">
            <v>荆紫关镇</v>
          </cell>
          <cell r="F2638" t="str">
            <v>大扒村</v>
          </cell>
          <cell r="G2638" t="str">
            <v>程强子</v>
          </cell>
          <cell r="H2638" t="str">
            <v>412927196704152112</v>
          </cell>
          <cell r="I2638" t="str">
            <v>荆关信用社</v>
          </cell>
          <cell r="J2638" t="str">
            <v>县（区）</v>
          </cell>
          <cell r="K2638" t="str">
            <v>任国宏</v>
          </cell>
        </row>
        <row r="2639">
          <cell r="B2639" t="str">
            <v>100000066255435</v>
          </cell>
          <cell r="C2639" t="str">
            <v>100000066245947</v>
          </cell>
          <cell r="D2639" t="str">
            <v>淅川县</v>
          </cell>
          <cell r="E2639" t="str">
            <v>荆紫关镇</v>
          </cell>
          <cell r="F2639" t="str">
            <v>张村</v>
          </cell>
          <cell r="G2639" t="str">
            <v>王红星</v>
          </cell>
          <cell r="H2639" t="str">
            <v>411323198501171719</v>
          </cell>
          <cell r="I2639" t="str">
            <v>荆紫关镇中心学校</v>
          </cell>
          <cell r="J2639" t="str">
            <v>县（区）</v>
          </cell>
          <cell r="K2639" t="str">
            <v>程振涛</v>
          </cell>
        </row>
        <row r="2640">
          <cell r="B2640" t="str">
            <v>100000066255435</v>
          </cell>
          <cell r="C2640" t="str">
            <v>100000066245947</v>
          </cell>
          <cell r="D2640" t="str">
            <v>淅川县</v>
          </cell>
          <cell r="E2640" t="str">
            <v>荆紫关镇</v>
          </cell>
          <cell r="F2640" t="str">
            <v>张村</v>
          </cell>
          <cell r="G2640" t="str">
            <v>王红星</v>
          </cell>
          <cell r="H2640" t="str">
            <v>411323198501171719</v>
          </cell>
          <cell r="I2640" t="str">
            <v>荆紫关镇中心学校</v>
          </cell>
          <cell r="J2640" t="str">
            <v>县（区）</v>
          </cell>
          <cell r="K2640" t="str">
            <v>刘全山</v>
          </cell>
        </row>
        <row r="2641">
          <cell r="B2641" t="str">
            <v>100000066274931</v>
          </cell>
          <cell r="C2641" t="str">
            <v>100000066215278</v>
          </cell>
          <cell r="D2641" t="str">
            <v>淅川县</v>
          </cell>
          <cell r="E2641" t="str">
            <v>荆紫关镇</v>
          </cell>
          <cell r="F2641" t="str">
            <v>大扒村</v>
          </cell>
          <cell r="G2641" t="str">
            <v>程书范</v>
          </cell>
          <cell r="H2641" t="str">
            <v>412927195803272115</v>
          </cell>
          <cell r="I2641" t="str">
            <v>淅川县供销社</v>
          </cell>
          <cell r="J2641" t="str">
            <v>县（区）</v>
          </cell>
          <cell r="K2641" t="str">
            <v>杜满祥</v>
          </cell>
        </row>
        <row r="2642">
          <cell r="B2642" t="str">
            <v>100000066274931</v>
          </cell>
          <cell r="C2642" t="str">
            <v>100000066215278</v>
          </cell>
          <cell r="D2642" t="str">
            <v>淅川县</v>
          </cell>
          <cell r="E2642" t="str">
            <v>荆紫关镇</v>
          </cell>
          <cell r="F2642" t="str">
            <v>大扒村</v>
          </cell>
          <cell r="G2642" t="str">
            <v>程书范</v>
          </cell>
          <cell r="H2642" t="str">
            <v>412927195803272115</v>
          </cell>
          <cell r="I2642" t="str">
            <v>淅川县住建局</v>
          </cell>
          <cell r="J2642" t="str">
            <v>县（区）</v>
          </cell>
          <cell r="K2642" t="str">
            <v>桂宾</v>
          </cell>
        </row>
        <row r="2643">
          <cell r="B2643" t="str">
            <v>100000066282349</v>
          </cell>
          <cell r="C2643" t="str">
            <v>100000066275462</v>
          </cell>
          <cell r="D2643" t="str">
            <v>淅川县</v>
          </cell>
          <cell r="E2643" t="str">
            <v>荆紫关镇</v>
          </cell>
          <cell r="F2643" t="str">
            <v>张村</v>
          </cell>
          <cell r="G2643" t="str">
            <v>李伟</v>
          </cell>
          <cell r="H2643" t="str">
            <v>411323199011052199</v>
          </cell>
          <cell r="I2643" t="str">
            <v>荆紫关镇中心学校</v>
          </cell>
          <cell r="J2643" t="str">
            <v>县（区）</v>
          </cell>
          <cell r="K2643" t="str">
            <v>程振涛</v>
          </cell>
        </row>
        <row r="2644">
          <cell r="B2644" t="str">
            <v>100000066282349</v>
          </cell>
          <cell r="C2644" t="str">
            <v>100000066275462</v>
          </cell>
          <cell r="D2644" t="str">
            <v>淅川县</v>
          </cell>
          <cell r="E2644" t="str">
            <v>荆紫关镇</v>
          </cell>
          <cell r="F2644" t="str">
            <v>张村</v>
          </cell>
          <cell r="G2644" t="str">
            <v>李伟</v>
          </cell>
          <cell r="H2644" t="str">
            <v>411323199011052199</v>
          </cell>
          <cell r="I2644" t="str">
            <v>荆紫关镇中心学校</v>
          </cell>
          <cell r="J2644" t="str">
            <v>县（区）</v>
          </cell>
          <cell r="K2644" t="str">
            <v>刘全山</v>
          </cell>
        </row>
        <row r="2645">
          <cell r="B2645" t="str">
            <v>100000066341632</v>
          </cell>
          <cell r="C2645" t="str">
            <v>100000066292290</v>
          </cell>
          <cell r="D2645" t="str">
            <v>淅川县</v>
          </cell>
          <cell r="E2645" t="str">
            <v>荆紫关镇</v>
          </cell>
          <cell r="F2645" t="str">
            <v>张村</v>
          </cell>
          <cell r="G2645" t="str">
            <v>张书勤</v>
          </cell>
          <cell r="H2645" t="str">
            <v>41292719720407211062</v>
          </cell>
          <cell r="I2645" t="str">
            <v>荆紫关镇人民政府</v>
          </cell>
          <cell r="J2645" t="str">
            <v>街道、镇、乡</v>
          </cell>
          <cell r="K2645" t="str">
            <v>黄浩</v>
          </cell>
        </row>
        <row r="2646">
          <cell r="B2646" t="str">
            <v>100000066341632</v>
          </cell>
          <cell r="C2646" t="str">
            <v>100000066292290</v>
          </cell>
          <cell r="D2646" t="str">
            <v>淅川县</v>
          </cell>
          <cell r="E2646" t="str">
            <v>荆紫关镇</v>
          </cell>
          <cell r="F2646" t="str">
            <v>张村</v>
          </cell>
          <cell r="G2646" t="str">
            <v>张书勤</v>
          </cell>
          <cell r="H2646" t="str">
            <v>41292719720407211062</v>
          </cell>
          <cell r="I2646" t="str">
            <v>淅川县农业农村局</v>
          </cell>
          <cell r="J2646" t="str">
            <v>县（区）</v>
          </cell>
          <cell r="K2646" t="str">
            <v>葛生华</v>
          </cell>
        </row>
        <row r="2647">
          <cell r="B2647" t="str">
            <v>100000066341632</v>
          </cell>
          <cell r="C2647" t="str">
            <v>100000066292290</v>
          </cell>
          <cell r="D2647" t="str">
            <v>淅川县</v>
          </cell>
          <cell r="E2647" t="str">
            <v>荆紫关镇</v>
          </cell>
          <cell r="F2647" t="str">
            <v>张村</v>
          </cell>
          <cell r="G2647" t="str">
            <v>张书勤</v>
          </cell>
          <cell r="H2647" t="str">
            <v>41292719720407211062</v>
          </cell>
          <cell r="I2647" t="str">
            <v>荆紫关镇村两委</v>
          </cell>
          <cell r="J2647" t="str">
            <v>村两委</v>
          </cell>
          <cell r="K2647" t="str">
            <v>张建明</v>
          </cell>
        </row>
        <row r="2648">
          <cell r="B2648" t="str">
            <v>100000066369247</v>
          </cell>
          <cell r="C2648" t="str">
            <v>100000066331678</v>
          </cell>
          <cell r="D2648" t="str">
            <v>淅川县</v>
          </cell>
          <cell r="E2648" t="str">
            <v>荆紫关镇</v>
          </cell>
          <cell r="F2648" t="str">
            <v>全庄村</v>
          </cell>
          <cell r="G2648" t="str">
            <v>赵安鹏</v>
          </cell>
          <cell r="H2648" t="str">
            <v>41292719630207211X</v>
          </cell>
          <cell r="I2648" t="str">
            <v>淅川县人民检察院</v>
          </cell>
          <cell r="J2648" t="str">
            <v>县（区）</v>
          </cell>
          <cell r="K2648" t="str">
            <v>范丽宁</v>
          </cell>
        </row>
        <row r="2649">
          <cell r="B2649" t="str">
            <v>100000066396193</v>
          </cell>
          <cell r="C2649" t="str">
            <v>100000066359465</v>
          </cell>
          <cell r="D2649" t="str">
            <v>淅川县</v>
          </cell>
          <cell r="E2649" t="str">
            <v>荆紫关镇</v>
          </cell>
          <cell r="F2649" t="str">
            <v>张村</v>
          </cell>
          <cell r="G2649" t="str">
            <v>费彦敏</v>
          </cell>
          <cell r="H2649" t="str">
            <v>412927195211282176</v>
          </cell>
          <cell r="I2649" t="str">
            <v>荆紫关镇人民政府</v>
          </cell>
          <cell r="J2649" t="str">
            <v>街道、镇、乡</v>
          </cell>
          <cell r="K2649" t="str">
            <v>姚天慧</v>
          </cell>
        </row>
        <row r="2650">
          <cell r="B2650" t="str">
            <v>100000066396193</v>
          </cell>
          <cell r="C2650" t="str">
            <v>100000066359465</v>
          </cell>
          <cell r="D2650" t="str">
            <v>淅川县</v>
          </cell>
          <cell r="E2650" t="str">
            <v>荆紫关镇</v>
          </cell>
          <cell r="F2650" t="str">
            <v>张村</v>
          </cell>
          <cell r="G2650" t="str">
            <v>费彦敏</v>
          </cell>
          <cell r="H2650" t="str">
            <v>412927195211282176</v>
          </cell>
          <cell r="I2650" t="str">
            <v>荆紫关镇人民政府</v>
          </cell>
          <cell r="J2650" t="str">
            <v>街道、镇、乡</v>
          </cell>
          <cell r="K2650" t="str">
            <v>马保祥</v>
          </cell>
        </row>
        <row r="2651">
          <cell r="B2651" t="str">
            <v>100000066413304</v>
          </cell>
          <cell r="C2651" t="str">
            <v>100000066353742</v>
          </cell>
          <cell r="D2651" t="str">
            <v>淅川县</v>
          </cell>
          <cell r="E2651" t="str">
            <v>荆紫关镇</v>
          </cell>
          <cell r="F2651" t="str">
            <v>大扒村</v>
          </cell>
          <cell r="G2651" t="str">
            <v>鲁建华</v>
          </cell>
          <cell r="H2651" t="str">
            <v>412927197011062119</v>
          </cell>
          <cell r="I2651" t="str">
            <v>淅川县供销社</v>
          </cell>
          <cell r="J2651" t="str">
            <v>县（区）</v>
          </cell>
          <cell r="K2651" t="str">
            <v>杨道志</v>
          </cell>
        </row>
        <row r="2652">
          <cell r="B2652" t="str">
            <v>100000066413304</v>
          </cell>
          <cell r="C2652" t="str">
            <v>100000066353742</v>
          </cell>
          <cell r="D2652" t="str">
            <v>淅川县</v>
          </cell>
          <cell r="E2652" t="str">
            <v>荆紫关镇</v>
          </cell>
          <cell r="F2652" t="str">
            <v>大扒村</v>
          </cell>
          <cell r="G2652" t="str">
            <v>鲁建华</v>
          </cell>
          <cell r="H2652" t="str">
            <v>412927197011062119</v>
          </cell>
          <cell r="I2652" t="str">
            <v>淅川县供销社</v>
          </cell>
          <cell r="J2652" t="str">
            <v>县（区）</v>
          </cell>
          <cell r="K2652" t="str">
            <v>焦宗丽</v>
          </cell>
        </row>
        <row r="2653">
          <cell r="B2653" t="str">
            <v>100000066434188</v>
          </cell>
          <cell r="C2653" t="str">
            <v>100000066404371</v>
          </cell>
          <cell r="D2653" t="str">
            <v>淅川县</v>
          </cell>
          <cell r="E2653" t="str">
            <v>荆紫关镇</v>
          </cell>
          <cell r="F2653" t="str">
            <v>张村</v>
          </cell>
          <cell r="G2653" t="str">
            <v>张国政</v>
          </cell>
          <cell r="H2653" t="str">
            <v>41292719500303211344</v>
          </cell>
          <cell r="I2653" t="str">
            <v>荆紫关镇人民政府</v>
          </cell>
          <cell r="J2653" t="str">
            <v>街道、镇、乡</v>
          </cell>
          <cell r="K2653" t="str">
            <v>马保祥</v>
          </cell>
        </row>
        <row r="2654">
          <cell r="B2654" t="str">
            <v>100000066434188</v>
          </cell>
          <cell r="C2654" t="str">
            <v>100000066404371</v>
          </cell>
          <cell r="D2654" t="str">
            <v>淅川县</v>
          </cell>
          <cell r="E2654" t="str">
            <v>荆紫关镇</v>
          </cell>
          <cell r="F2654" t="str">
            <v>张村</v>
          </cell>
          <cell r="G2654" t="str">
            <v>张国政</v>
          </cell>
          <cell r="H2654" t="str">
            <v>41292719500303211344</v>
          </cell>
          <cell r="I2654" t="str">
            <v>荆紫关镇人民政府</v>
          </cell>
          <cell r="J2654" t="str">
            <v>街道、镇、乡</v>
          </cell>
          <cell r="K2654" t="str">
            <v>姚天慧</v>
          </cell>
        </row>
        <row r="2655">
          <cell r="B2655" t="str">
            <v>100000066453250</v>
          </cell>
          <cell r="C2655" t="str">
            <v>100000066403400</v>
          </cell>
          <cell r="D2655" t="str">
            <v>淅川县</v>
          </cell>
          <cell r="E2655" t="str">
            <v>荆紫关镇</v>
          </cell>
          <cell r="F2655" t="str">
            <v>全庄村</v>
          </cell>
          <cell r="G2655" t="str">
            <v>燕士杰</v>
          </cell>
          <cell r="H2655" t="str">
            <v>41292719751206213344</v>
          </cell>
          <cell r="I2655" t="str">
            <v>淅川县人民检察院</v>
          </cell>
          <cell r="J2655" t="str">
            <v>县（区）</v>
          </cell>
          <cell r="K2655" t="str">
            <v>夏国超</v>
          </cell>
        </row>
        <row r="2656">
          <cell r="B2656" t="str">
            <v>100000066456651</v>
          </cell>
          <cell r="C2656" t="str">
            <v>100000066425870</v>
          </cell>
          <cell r="D2656" t="str">
            <v>淅川县</v>
          </cell>
          <cell r="E2656" t="str">
            <v>荆紫关镇</v>
          </cell>
          <cell r="F2656" t="str">
            <v>菩萨堂村</v>
          </cell>
          <cell r="G2656" t="str">
            <v>万德青</v>
          </cell>
          <cell r="H2656" t="str">
            <v>412927196111092118</v>
          </cell>
          <cell r="I2656" t="str">
            <v>荆紫关镇村两委</v>
          </cell>
          <cell r="J2656" t="str">
            <v>街道、镇、乡</v>
          </cell>
          <cell r="K2656" t="str">
            <v>靳文坤</v>
          </cell>
        </row>
        <row r="2657">
          <cell r="B2657" t="str">
            <v>100000066456651</v>
          </cell>
          <cell r="C2657" t="str">
            <v>100000066425870</v>
          </cell>
          <cell r="D2657" t="str">
            <v>淅川县</v>
          </cell>
          <cell r="E2657" t="str">
            <v>荆紫关镇</v>
          </cell>
          <cell r="F2657" t="str">
            <v>菩萨堂村</v>
          </cell>
          <cell r="G2657" t="str">
            <v>万德青</v>
          </cell>
          <cell r="H2657" t="str">
            <v>412927196111092118</v>
          </cell>
          <cell r="I2657" t="str">
            <v>荆紫关镇村两委</v>
          </cell>
          <cell r="J2657" t="str">
            <v>村两委</v>
          </cell>
          <cell r="K2657" t="str">
            <v>孙兆锋</v>
          </cell>
        </row>
        <row r="2658">
          <cell r="B2658" t="str">
            <v>100000066466905</v>
          </cell>
          <cell r="C2658" t="str">
            <v>100000066422016</v>
          </cell>
          <cell r="D2658" t="str">
            <v>淅川县</v>
          </cell>
          <cell r="E2658" t="str">
            <v>荆紫关镇</v>
          </cell>
          <cell r="F2658" t="str">
            <v>大扒村</v>
          </cell>
          <cell r="G2658" t="str">
            <v>孙长明</v>
          </cell>
          <cell r="H2658" t="str">
            <v>412927196905152194</v>
          </cell>
          <cell r="I2658" t="str">
            <v>荆紫关镇人民政府</v>
          </cell>
          <cell r="J2658" t="str">
            <v>街道、镇、乡</v>
          </cell>
          <cell r="K2658" t="str">
            <v>刘平虎</v>
          </cell>
        </row>
        <row r="2659">
          <cell r="B2659" t="str">
            <v>100000066466905</v>
          </cell>
          <cell r="C2659" t="str">
            <v>100000066422016</v>
          </cell>
          <cell r="D2659" t="str">
            <v>淅川县</v>
          </cell>
          <cell r="E2659" t="str">
            <v>荆紫关镇</v>
          </cell>
          <cell r="F2659" t="str">
            <v>大扒村</v>
          </cell>
          <cell r="G2659" t="str">
            <v>孙长明</v>
          </cell>
          <cell r="H2659" t="str">
            <v>412927196905152194</v>
          </cell>
          <cell r="I2659" t="str">
            <v>淅川县教体局</v>
          </cell>
          <cell r="J2659" t="str">
            <v>县（区）</v>
          </cell>
          <cell r="K2659" t="str">
            <v>尚岳虹</v>
          </cell>
        </row>
        <row r="2660">
          <cell r="B2660" t="str">
            <v>100000066466905</v>
          </cell>
          <cell r="C2660" t="str">
            <v>100000066422016</v>
          </cell>
          <cell r="D2660" t="str">
            <v>淅川县</v>
          </cell>
          <cell r="E2660" t="str">
            <v>荆紫关镇</v>
          </cell>
          <cell r="F2660" t="str">
            <v>大扒村</v>
          </cell>
          <cell r="G2660" t="str">
            <v>孙长明</v>
          </cell>
          <cell r="H2660" t="str">
            <v>412927196905152194</v>
          </cell>
          <cell r="I2660" t="str">
            <v>淅川县教体局</v>
          </cell>
          <cell r="J2660" t="str">
            <v>县（区）</v>
          </cell>
          <cell r="K2660" t="str">
            <v>周启帆</v>
          </cell>
        </row>
        <row r="2661">
          <cell r="B2661" t="str">
            <v>100000066476438</v>
          </cell>
          <cell r="C2661" t="str">
            <v>100000066455864</v>
          </cell>
          <cell r="D2661" t="str">
            <v>淅川县</v>
          </cell>
          <cell r="E2661" t="str">
            <v>荆紫关镇</v>
          </cell>
          <cell r="F2661" t="str">
            <v>张村</v>
          </cell>
          <cell r="G2661" t="str">
            <v>王巨平</v>
          </cell>
          <cell r="H2661" t="str">
            <v>411323200211182137</v>
          </cell>
          <cell r="I2661" t="str">
            <v>淅川县农业农村局</v>
          </cell>
          <cell r="J2661" t="str">
            <v>县（区）</v>
          </cell>
          <cell r="K2661" t="str">
            <v>周丽</v>
          </cell>
        </row>
        <row r="2662">
          <cell r="B2662" t="str">
            <v>100000066476438</v>
          </cell>
          <cell r="C2662" t="str">
            <v>100000066455864</v>
          </cell>
          <cell r="D2662" t="str">
            <v>淅川县</v>
          </cell>
          <cell r="E2662" t="str">
            <v>荆紫关镇</v>
          </cell>
          <cell r="F2662" t="str">
            <v>张村</v>
          </cell>
          <cell r="G2662" t="str">
            <v>王巨平</v>
          </cell>
          <cell r="H2662" t="str">
            <v>411323200211182137</v>
          </cell>
          <cell r="I2662" t="str">
            <v>淅川县教育体育局</v>
          </cell>
          <cell r="J2662" t="str">
            <v>县（区）</v>
          </cell>
          <cell r="K2662" t="str">
            <v>朱海鹏</v>
          </cell>
        </row>
        <row r="2663">
          <cell r="B2663" t="str">
            <v>100000066489831</v>
          </cell>
          <cell r="C2663" t="str">
            <v>100000066481625</v>
          </cell>
          <cell r="D2663" t="str">
            <v>淅川县</v>
          </cell>
          <cell r="E2663" t="str">
            <v>荆紫关镇</v>
          </cell>
          <cell r="F2663" t="str">
            <v>张村</v>
          </cell>
          <cell r="G2663" t="str">
            <v>张秀珍</v>
          </cell>
          <cell r="H2663" t="str">
            <v>412927194603132121</v>
          </cell>
          <cell r="I2663" t="str">
            <v>淅川县农业农村局</v>
          </cell>
          <cell r="J2663" t="str">
            <v>县（区）</v>
          </cell>
          <cell r="K2663" t="str">
            <v>王淅红</v>
          </cell>
        </row>
        <row r="2664">
          <cell r="B2664" t="str">
            <v>100000066520086</v>
          </cell>
          <cell r="C2664" t="str">
            <v>100000066473531</v>
          </cell>
          <cell r="D2664" t="str">
            <v>淅川县</v>
          </cell>
          <cell r="E2664" t="str">
            <v>荆紫关镇</v>
          </cell>
          <cell r="F2664" t="str">
            <v>大扒村</v>
          </cell>
          <cell r="G2664" t="str">
            <v>程诗周</v>
          </cell>
          <cell r="H2664" t="str">
            <v>41132319820927215X</v>
          </cell>
          <cell r="I2664" t="str">
            <v>淅川县教体局</v>
          </cell>
          <cell r="J2664" t="str">
            <v>县（区）</v>
          </cell>
          <cell r="K2664" t="str">
            <v>贾明月</v>
          </cell>
        </row>
        <row r="2665">
          <cell r="B2665" t="str">
            <v>100000066520086</v>
          </cell>
          <cell r="C2665" t="str">
            <v>100000066473531</v>
          </cell>
          <cell r="D2665" t="str">
            <v>淅川县</v>
          </cell>
          <cell r="E2665" t="str">
            <v>荆紫关镇</v>
          </cell>
          <cell r="F2665" t="str">
            <v>大扒村</v>
          </cell>
          <cell r="G2665" t="str">
            <v>程诗周</v>
          </cell>
          <cell r="H2665" t="str">
            <v>41132319820927215X</v>
          </cell>
          <cell r="I2665" t="str">
            <v>淅川县教体局</v>
          </cell>
          <cell r="J2665" t="str">
            <v>县（区）</v>
          </cell>
          <cell r="K2665" t="str">
            <v>王明禄</v>
          </cell>
        </row>
        <row r="2666">
          <cell r="B2666" t="str">
            <v>100000066539234</v>
          </cell>
          <cell r="C2666" t="str">
            <v>100000066501889</v>
          </cell>
          <cell r="D2666" t="str">
            <v>淅川县</v>
          </cell>
          <cell r="E2666" t="str">
            <v>荆紫关镇</v>
          </cell>
          <cell r="F2666" t="str">
            <v>张村</v>
          </cell>
          <cell r="G2666" t="str">
            <v>张光林</v>
          </cell>
          <cell r="H2666" t="str">
            <v>412927196701072117</v>
          </cell>
          <cell r="I2666" t="str">
            <v>荆紫关镇村两委</v>
          </cell>
          <cell r="J2666" t="str">
            <v>村两委</v>
          </cell>
          <cell r="K2666" t="str">
            <v>张建明</v>
          </cell>
        </row>
        <row r="2667">
          <cell r="B2667" t="str">
            <v>100000066539234</v>
          </cell>
          <cell r="C2667" t="str">
            <v>100000066501889</v>
          </cell>
          <cell r="D2667" t="str">
            <v>淅川县</v>
          </cell>
          <cell r="E2667" t="str">
            <v>荆紫关镇</v>
          </cell>
          <cell r="F2667" t="str">
            <v>张村</v>
          </cell>
          <cell r="G2667" t="str">
            <v>张光林</v>
          </cell>
          <cell r="H2667" t="str">
            <v>412927196701072117</v>
          </cell>
          <cell r="I2667" t="str">
            <v>淅川县农业农村局</v>
          </cell>
          <cell r="J2667" t="str">
            <v>县（区）</v>
          </cell>
          <cell r="K2667" t="str">
            <v>葛生华</v>
          </cell>
        </row>
        <row r="2668">
          <cell r="B2668" t="str">
            <v>100000066539234</v>
          </cell>
          <cell r="C2668" t="str">
            <v>100000066501889</v>
          </cell>
          <cell r="D2668" t="str">
            <v>淅川县</v>
          </cell>
          <cell r="E2668" t="str">
            <v>荆紫关镇</v>
          </cell>
          <cell r="F2668" t="str">
            <v>张村</v>
          </cell>
          <cell r="G2668" t="str">
            <v>张光林</v>
          </cell>
          <cell r="H2668" t="str">
            <v>412927196701072117</v>
          </cell>
          <cell r="I2668" t="str">
            <v>淅川县农业农村局</v>
          </cell>
          <cell r="J2668" t="str">
            <v>县（区）</v>
          </cell>
          <cell r="K2668" t="str">
            <v>王淅红</v>
          </cell>
        </row>
        <row r="2669">
          <cell r="B2669" t="str">
            <v>100000066541302</v>
          </cell>
          <cell r="C2669" t="str">
            <v>100000066466593</v>
          </cell>
          <cell r="D2669" t="str">
            <v>淅川县</v>
          </cell>
          <cell r="E2669" t="str">
            <v>荆紫关镇</v>
          </cell>
          <cell r="F2669" t="str">
            <v>菩萨堂村</v>
          </cell>
          <cell r="G2669" t="str">
            <v>肖建有</v>
          </cell>
          <cell r="H2669" t="str">
            <v>412927196603142177</v>
          </cell>
          <cell r="I2669" t="str">
            <v>荆紫关镇人民政府</v>
          </cell>
          <cell r="J2669" t="str">
            <v>街道、镇、乡</v>
          </cell>
          <cell r="K2669" t="str">
            <v>郭斌</v>
          </cell>
        </row>
        <row r="2670">
          <cell r="B2670" t="str">
            <v>100000066541302</v>
          </cell>
          <cell r="C2670" t="str">
            <v>100000066466593</v>
          </cell>
          <cell r="D2670" t="str">
            <v>淅川县</v>
          </cell>
          <cell r="E2670" t="str">
            <v>荆紫关镇</v>
          </cell>
          <cell r="F2670" t="str">
            <v>菩萨堂村</v>
          </cell>
          <cell r="G2670" t="str">
            <v>肖建有</v>
          </cell>
          <cell r="H2670" t="str">
            <v>412927196603142177</v>
          </cell>
          <cell r="I2670" t="str">
            <v>淅川县体育运动中心</v>
          </cell>
          <cell r="J2670" t="str">
            <v>县（区）</v>
          </cell>
          <cell r="K2670" t="str">
            <v>张若愚</v>
          </cell>
        </row>
        <row r="2671">
          <cell r="B2671" t="str">
            <v>100000066541302</v>
          </cell>
          <cell r="C2671" t="str">
            <v>100000066466593</v>
          </cell>
          <cell r="D2671" t="str">
            <v>淅川县</v>
          </cell>
          <cell r="E2671" t="str">
            <v>荆紫关镇</v>
          </cell>
          <cell r="F2671" t="str">
            <v>菩萨堂村</v>
          </cell>
          <cell r="G2671" t="str">
            <v>肖建有</v>
          </cell>
          <cell r="H2671" t="str">
            <v>412927196603142177</v>
          </cell>
          <cell r="I2671" t="str">
            <v>教研室</v>
          </cell>
          <cell r="J2671" t="str">
            <v>县（区）</v>
          </cell>
          <cell r="K2671" t="str">
            <v>姚成儒</v>
          </cell>
        </row>
        <row r="2672">
          <cell r="B2672" t="str">
            <v>100000066552115</v>
          </cell>
          <cell r="C2672" t="str">
            <v>100000066530833</v>
          </cell>
          <cell r="D2672" t="str">
            <v>淅川县</v>
          </cell>
          <cell r="E2672" t="str">
            <v>荆紫关镇</v>
          </cell>
          <cell r="F2672" t="str">
            <v>大扒村</v>
          </cell>
          <cell r="G2672" t="str">
            <v>张建华</v>
          </cell>
          <cell r="H2672" t="str">
            <v>412927196106092113</v>
          </cell>
          <cell r="I2672" t="str">
            <v>荆紫关镇人民政府</v>
          </cell>
          <cell r="J2672" t="str">
            <v>街道、镇、乡</v>
          </cell>
          <cell r="K2672" t="str">
            <v>王书生</v>
          </cell>
        </row>
        <row r="2673">
          <cell r="B2673" t="str">
            <v>100000066552115</v>
          </cell>
          <cell r="C2673" t="str">
            <v>100000066530833</v>
          </cell>
          <cell r="D2673" t="str">
            <v>淅川县</v>
          </cell>
          <cell r="E2673" t="str">
            <v>荆紫关镇</v>
          </cell>
          <cell r="F2673" t="str">
            <v>大扒村</v>
          </cell>
          <cell r="G2673" t="str">
            <v>张建华</v>
          </cell>
          <cell r="H2673" t="str">
            <v>412927196106092113</v>
          </cell>
          <cell r="I2673" t="str">
            <v>荆关国土所</v>
          </cell>
          <cell r="J2673" t="str">
            <v>县（区）</v>
          </cell>
          <cell r="K2673" t="str">
            <v>王光敏</v>
          </cell>
        </row>
        <row r="2674">
          <cell r="B2674" t="str">
            <v>100000066559350</v>
          </cell>
          <cell r="C2674" t="str">
            <v>100000066499598</v>
          </cell>
          <cell r="D2674" t="str">
            <v>淅川县</v>
          </cell>
          <cell r="E2674" t="str">
            <v>荆紫关镇</v>
          </cell>
          <cell r="F2674" t="str">
            <v>张村</v>
          </cell>
          <cell r="G2674" t="str">
            <v>程振芬</v>
          </cell>
          <cell r="H2674" t="str">
            <v>412927194804232129</v>
          </cell>
          <cell r="I2674" t="str">
            <v>淅川县教育体育局</v>
          </cell>
          <cell r="J2674" t="str">
            <v>县（区）</v>
          </cell>
          <cell r="K2674" t="str">
            <v>张栋伟</v>
          </cell>
        </row>
        <row r="2675">
          <cell r="B2675" t="str">
            <v>100000066559350</v>
          </cell>
          <cell r="C2675" t="str">
            <v>100000066499598</v>
          </cell>
          <cell r="D2675" t="str">
            <v>淅川县</v>
          </cell>
          <cell r="E2675" t="str">
            <v>荆紫关镇</v>
          </cell>
          <cell r="F2675" t="str">
            <v>张村</v>
          </cell>
          <cell r="G2675" t="str">
            <v>程振芬</v>
          </cell>
          <cell r="H2675" t="str">
            <v>412927194804232129</v>
          </cell>
          <cell r="I2675" t="str">
            <v>淅川县教体局</v>
          </cell>
          <cell r="J2675" t="str">
            <v>县（区）</v>
          </cell>
          <cell r="K2675" t="str">
            <v>郝建国</v>
          </cell>
        </row>
        <row r="2676">
          <cell r="B2676" t="str">
            <v>100000066559350</v>
          </cell>
          <cell r="C2676" t="str">
            <v>100000066499598</v>
          </cell>
          <cell r="D2676" t="str">
            <v>淅川县</v>
          </cell>
          <cell r="E2676" t="str">
            <v>荆紫关镇</v>
          </cell>
          <cell r="F2676" t="str">
            <v>张村</v>
          </cell>
          <cell r="G2676" t="str">
            <v>程振芬</v>
          </cell>
          <cell r="H2676" t="str">
            <v>412927194804232129</v>
          </cell>
          <cell r="I2676" t="str">
            <v>淅川县教育体育局</v>
          </cell>
          <cell r="J2676" t="str">
            <v>县（区）</v>
          </cell>
          <cell r="K2676" t="str">
            <v>王巧红</v>
          </cell>
        </row>
        <row r="2677">
          <cell r="B2677" t="str">
            <v>100000066570433</v>
          </cell>
          <cell r="C2677" t="str">
            <v>100000066543488</v>
          </cell>
          <cell r="D2677" t="str">
            <v>淅川县</v>
          </cell>
          <cell r="E2677" t="str">
            <v>荆紫关镇</v>
          </cell>
          <cell r="F2677" t="str">
            <v>菩萨堂村</v>
          </cell>
          <cell r="G2677" t="str">
            <v>杜全吉</v>
          </cell>
          <cell r="H2677" t="str">
            <v>412927196612152190</v>
          </cell>
          <cell r="I2677" t="str">
            <v>教研室</v>
          </cell>
          <cell r="J2677" t="str">
            <v>县（区）</v>
          </cell>
          <cell r="K2677" t="str">
            <v>唐风华</v>
          </cell>
        </row>
        <row r="2678">
          <cell r="B2678" t="str">
            <v>100000066570433</v>
          </cell>
          <cell r="C2678" t="str">
            <v>100000066543488</v>
          </cell>
          <cell r="D2678" t="str">
            <v>淅川县</v>
          </cell>
          <cell r="E2678" t="str">
            <v>荆紫关镇</v>
          </cell>
          <cell r="F2678" t="str">
            <v>菩萨堂村</v>
          </cell>
          <cell r="G2678" t="str">
            <v>杜全吉</v>
          </cell>
          <cell r="H2678" t="str">
            <v>412927196612152190</v>
          </cell>
          <cell r="I2678" t="str">
            <v>淅川县体育运动中心</v>
          </cell>
          <cell r="J2678" t="str">
            <v>县（区）</v>
          </cell>
          <cell r="K2678" t="str">
            <v>全梦山</v>
          </cell>
        </row>
        <row r="2679">
          <cell r="B2679" t="str">
            <v>100000066580590</v>
          </cell>
          <cell r="C2679" t="str">
            <v>100000066557482</v>
          </cell>
          <cell r="D2679" t="str">
            <v>淅川县</v>
          </cell>
          <cell r="E2679" t="str">
            <v>荆紫关镇</v>
          </cell>
          <cell r="F2679" t="str">
            <v>大扒村</v>
          </cell>
          <cell r="G2679" t="str">
            <v>孙国红</v>
          </cell>
          <cell r="H2679" t="str">
            <v>412927196511152159</v>
          </cell>
          <cell r="I2679" t="str">
            <v>荆关国土所</v>
          </cell>
          <cell r="J2679" t="str">
            <v>县（区）</v>
          </cell>
          <cell r="K2679" t="str">
            <v>王峰</v>
          </cell>
        </row>
        <row r="2680">
          <cell r="B2680" t="str">
            <v>100000066581156</v>
          </cell>
          <cell r="C2680" t="str">
            <v>100000066544678</v>
          </cell>
          <cell r="D2680" t="str">
            <v>淅川县</v>
          </cell>
          <cell r="E2680" t="str">
            <v>荆紫关镇</v>
          </cell>
          <cell r="F2680" t="str">
            <v>张村</v>
          </cell>
          <cell r="G2680" t="str">
            <v>马铁林</v>
          </cell>
          <cell r="H2680" t="str">
            <v>41292719650109211343</v>
          </cell>
          <cell r="I2680" t="str">
            <v>荆紫关镇人民政府</v>
          </cell>
          <cell r="J2680" t="str">
            <v>街道、镇、乡</v>
          </cell>
          <cell r="K2680" t="str">
            <v>姚天慧</v>
          </cell>
        </row>
        <row r="2681">
          <cell r="B2681" t="str">
            <v>100000066581156</v>
          </cell>
          <cell r="C2681" t="str">
            <v>100000066544678</v>
          </cell>
          <cell r="D2681" t="str">
            <v>淅川县</v>
          </cell>
          <cell r="E2681" t="str">
            <v>荆紫关镇</v>
          </cell>
          <cell r="F2681" t="str">
            <v>张村</v>
          </cell>
          <cell r="G2681" t="str">
            <v>马铁林</v>
          </cell>
          <cell r="H2681" t="str">
            <v>41292719650109211343</v>
          </cell>
          <cell r="I2681" t="str">
            <v>荆紫关镇人民政府</v>
          </cell>
          <cell r="J2681" t="str">
            <v>街道、镇、乡</v>
          </cell>
          <cell r="K2681" t="str">
            <v>马保祥</v>
          </cell>
        </row>
        <row r="2682">
          <cell r="B2682" t="str">
            <v>100000066596944</v>
          </cell>
          <cell r="C2682" t="str">
            <v>100000066567625</v>
          </cell>
          <cell r="D2682" t="str">
            <v>淅川县</v>
          </cell>
          <cell r="E2682" t="str">
            <v>荆紫关镇</v>
          </cell>
          <cell r="F2682" t="str">
            <v>张村</v>
          </cell>
          <cell r="G2682" t="str">
            <v>张清林</v>
          </cell>
          <cell r="H2682" t="str">
            <v>412927197109232112</v>
          </cell>
          <cell r="I2682" t="str">
            <v>淅川县教育体育局</v>
          </cell>
          <cell r="J2682" t="str">
            <v>县（区）</v>
          </cell>
          <cell r="K2682" t="str">
            <v>王巧红</v>
          </cell>
        </row>
        <row r="2683">
          <cell r="B2683" t="str">
            <v>100000066596944</v>
          </cell>
          <cell r="C2683" t="str">
            <v>100000066567625</v>
          </cell>
          <cell r="D2683" t="str">
            <v>淅川县</v>
          </cell>
          <cell r="E2683" t="str">
            <v>荆紫关镇</v>
          </cell>
          <cell r="F2683" t="str">
            <v>张村</v>
          </cell>
          <cell r="G2683" t="str">
            <v>张清林</v>
          </cell>
          <cell r="H2683" t="str">
            <v>412927197109232112</v>
          </cell>
          <cell r="I2683" t="str">
            <v>淅川县教育体育局</v>
          </cell>
          <cell r="J2683" t="str">
            <v>县（区）</v>
          </cell>
          <cell r="K2683" t="str">
            <v>张栋伟</v>
          </cell>
        </row>
        <row r="2684">
          <cell r="B2684" t="str">
            <v>100000066596944</v>
          </cell>
          <cell r="C2684" t="str">
            <v>100000066567625</v>
          </cell>
          <cell r="D2684" t="str">
            <v>淅川县</v>
          </cell>
          <cell r="E2684" t="str">
            <v>荆紫关镇</v>
          </cell>
          <cell r="F2684" t="str">
            <v>张村</v>
          </cell>
          <cell r="G2684" t="str">
            <v>张清林</v>
          </cell>
          <cell r="H2684" t="str">
            <v>412927197109232112</v>
          </cell>
          <cell r="I2684" t="str">
            <v>淅川县教体局</v>
          </cell>
          <cell r="J2684" t="str">
            <v>县（区）</v>
          </cell>
          <cell r="K2684" t="str">
            <v>郝建国</v>
          </cell>
        </row>
        <row r="2685">
          <cell r="B2685" t="str">
            <v>100000066624129</v>
          </cell>
          <cell r="C2685" t="str">
            <v>100000066599170</v>
          </cell>
          <cell r="D2685" t="str">
            <v>淅川县</v>
          </cell>
          <cell r="E2685" t="str">
            <v>荆紫关镇</v>
          </cell>
          <cell r="F2685" t="str">
            <v>大扒村</v>
          </cell>
          <cell r="G2685" t="str">
            <v>张新发</v>
          </cell>
          <cell r="H2685" t="str">
            <v>412927196209202178</v>
          </cell>
          <cell r="I2685" t="str">
            <v>淅川县教育体育局</v>
          </cell>
          <cell r="J2685" t="str">
            <v>县（区）</v>
          </cell>
          <cell r="K2685" t="str">
            <v>张晓萍</v>
          </cell>
        </row>
        <row r="2686">
          <cell r="B2686" t="str">
            <v>100000066624129</v>
          </cell>
          <cell r="C2686" t="str">
            <v>100000066599170</v>
          </cell>
          <cell r="D2686" t="str">
            <v>淅川县</v>
          </cell>
          <cell r="E2686" t="str">
            <v>荆紫关镇</v>
          </cell>
          <cell r="F2686" t="str">
            <v>大扒村</v>
          </cell>
          <cell r="G2686" t="str">
            <v>张新发</v>
          </cell>
          <cell r="H2686" t="str">
            <v>412927196209202178</v>
          </cell>
          <cell r="I2686" t="str">
            <v>淅川县教育体育局</v>
          </cell>
          <cell r="J2686" t="str">
            <v>县（区）</v>
          </cell>
          <cell r="K2686" t="str">
            <v>张晓</v>
          </cell>
        </row>
        <row r="2687">
          <cell r="B2687" t="str">
            <v>100000066624129</v>
          </cell>
          <cell r="C2687" t="str">
            <v>100000066599170</v>
          </cell>
          <cell r="D2687" t="str">
            <v>淅川县</v>
          </cell>
          <cell r="E2687" t="str">
            <v>荆紫关镇</v>
          </cell>
          <cell r="F2687" t="str">
            <v>大扒村</v>
          </cell>
          <cell r="G2687" t="str">
            <v>张新发</v>
          </cell>
          <cell r="H2687" t="str">
            <v>412927196209202178</v>
          </cell>
          <cell r="I2687" t="str">
            <v>荆紫关镇人民政府</v>
          </cell>
          <cell r="J2687" t="str">
            <v>街道、镇、乡</v>
          </cell>
          <cell r="K2687" t="str">
            <v>张建林</v>
          </cell>
        </row>
        <row r="2688">
          <cell r="B2688" t="str">
            <v>100000066635818</v>
          </cell>
          <cell r="C2688" t="str">
            <v>100000066590530</v>
          </cell>
          <cell r="D2688" t="str">
            <v>淅川县</v>
          </cell>
          <cell r="E2688" t="str">
            <v>荆紫关镇</v>
          </cell>
          <cell r="F2688" t="str">
            <v>张村</v>
          </cell>
          <cell r="G2688" t="str">
            <v>汪金栓</v>
          </cell>
          <cell r="H2688" t="str">
            <v>412927196812262132</v>
          </cell>
          <cell r="I2688" t="str">
            <v>淅川县教育体育局</v>
          </cell>
          <cell r="J2688" t="str">
            <v>县（区）</v>
          </cell>
          <cell r="K2688" t="str">
            <v>朱海鹏</v>
          </cell>
        </row>
        <row r="2689">
          <cell r="B2689" t="str">
            <v>100000066635818</v>
          </cell>
          <cell r="C2689" t="str">
            <v>100000066590530</v>
          </cell>
          <cell r="D2689" t="str">
            <v>淅川县</v>
          </cell>
          <cell r="E2689" t="str">
            <v>荆紫关镇</v>
          </cell>
          <cell r="F2689" t="str">
            <v>张村</v>
          </cell>
          <cell r="G2689" t="str">
            <v>汪金栓</v>
          </cell>
          <cell r="H2689" t="str">
            <v>412927196812262132</v>
          </cell>
          <cell r="I2689" t="str">
            <v>淅川县农业农村局</v>
          </cell>
          <cell r="J2689" t="str">
            <v>县（区）</v>
          </cell>
          <cell r="K2689" t="str">
            <v>周丽</v>
          </cell>
        </row>
        <row r="2690">
          <cell r="B2690" t="str">
            <v>100000066668202</v>
          </cell>
          <cell r="C2690" t="str">
            <v>100000066642208</v>
          </cell>
          <cell r="D2690" t="str">
            <v>淅川县</v>
          </cell>
          <cell r="E2690" t="str">
            <v>荆紫关镇</v>
          </cell>
          <cell r="F2690" t="str">
            <v>张村</v>
          </cell>
          <cell r="G2690" t="str">
            <v>姚建华</v>
          </cell>
          <cell r="H2690" t="str">
            <v>41292719450903213244</v>
          </cell>
          <cell r="I2690" t="str">
            <v>淅川县农业农村局</v>
          </cell>
          <cell r="J2690" t="str">
            <v>县（区）</v>
          </cell>
          <cell r="K2690" t="str">
            <v>詹国奇</v>
          </cell>
        </row>
        <row r="2691">
          <cell r="B2691" t="str">
            <v>100000067054937</v>
          </cell>
          <cell r="C2691" t="str">
            <v>100000067013567</v>
          </cell>
          <cell r="D2691" t="str">
            <v>淅川县</v>
          </cell>
          <cell r="E2691" t="str">
            <v>荆紫关镇</v>
          </cell>
          <cell r="F2691" t="str">
            <v>庙岭村</v>
          </cell>
          <cell r="G2691" t="str">
            <v>胡丰阁</v>
          </cell>
          <cell r="H2691" t="str">
            <v>412927197312182130</v>
          </cell>
          <cell r="I2691" t="str">
            <v>淅川县亚欣冶金公司</v>
          </cell>
          <cell r="J2691" t="str">
            <v>县（区）</v>
          </cell>
          <cell r="K2691" t="str">
            <v>左建红</v>
          </cell>
        </row>
        <row r="2692">
          <cell r="B2692" t="str">
            <v>100000067123137</v>
          </cell>
          <cell r="C2692" t="str">
            <v>100000067118022</v>
          </cell>
          <cell r="D2692" t="str">
            <v>淅川县</v>
          </cell>
          <cell r="E2692" t="str">
            <v>荆紫关镇</v>
          </cell>
          <cell r="F2692" t="str">
            <v>大扒村</v>
          </cell>
          <cell r="G2692" t="str">
            <v>饶新六</v>
          </cell>
          <cell r="H2692" t="str">
            <v>412927197103242117</v>
          </cell>
          <cell r="I2692" t="str">
            <v>淅川县教体局</v>
          </cell>
          <cell r="J2692" t="str">
            <v>县（区）</v>
          </cell>
          <cell r="K2692" t="str">
            <v>陈国忠</v>
          </cell>
        </row>
        <row r="2693">
          <cell r="B2693" t="str">
            <v>100000067123137</v>
          </cell>
          <cell r="C2693" t="str">
            <v>100000067118022</v>
          </cell>
          <cell r="D2693" t="str">
            <v>淅川县</v>
          </cell>
          <cell r="E2693" t="str">
            <v>荆紫关镇</v>
          </cell>
          <cell r="F2693" t="str">
            <v>大扒村</v>
          </cell>
          <cell r="G2693" t="str">
            <v>饶新六</v>
          </cell>
          <cell r="H2693" t="str">
            <v>412927197103242117</v>
          </cell>
          <cell r="I2693" t="str">
            <v>淅川县教体局</v>
          </cell>
          <cell r="J2693" t="str">
            <v>街道、镇、乡</v>
          </cell>
          <cell r="K2693" t="str">
            <v>刘俭成</v>
          </cell>
        </row>
        <row r="2694">
          <cell r="B2694" t="str">
            <v>100000067147904</v>
          </cell>
          <cell r="C2694" t="str">
            <v>100000067124922</v>
          </cell>
          <cell r="D2694" t="str">
            <v>淅川县</v>
          </cell>
          <cell r="E2694" t="str">
            <v>荆紫关镇</v>
          </cell>
          <cell r="F2694" t="str">
            <v>大扒村</v>
          </cell>
          <cell r="G2694" t="str">
            <v>张自华</v>
          </cell>
          <cell r="H2694" t="str">
            <v>412927196002022137</v>
          </cell>
          <cell r="I2694" t="str">
            <v>荆紫关镇人民政府</v>
          </cell>
          <cell r="J2694" t="str">
            <v>街道、镇、乡</v>
          </cell>
          <cell r="K2694" t="str">
            <v>王振</v>
          </cell>
        </row>
        <row r="2695">
          <cell r="B2695" t="str">
            <v>100000067147904</v>
          </cell>
          <cell r="C2695" t="str">
            <v>100000067124922</v>
          </cell>
          <cell r="D2695" t="str">
            <v>淅川县</v>
          </cell>
          <cell r="E2695" t="str">
            <v>荆紫关镇</v>
          </cell>
          <cell r="F2695" t="str">
            <v>大扒村</v>
          </cell>
          <cell r="G2695" t="str">
            <v>张自华</v>
          </cell>
          <cell r="H2695" t="str">
            <v>412927196002022137</v>
          </cell>
          <cell r="I2695" t="str">
            <v>荆紫关镇人民政府</v>
          </cell>
          <cell r="J2695" t="str">
            <v>街道、镇、乡</v>
          </cell>
          <cell r="K2695" t="str">
            <v>尚志伟</v>
          </cell>
        </row>
        <row r="2696">
          <cell r="B2696" t="str">
            <v>100000067147904</v>
          </cell>
          <cell r="C2696" t="str">
            <v>100000067124922</v>
          </cell>
          <cell r="D2696" t="str">
            <v>淅川县</v>
          </cell>
          <cell r="E2696" t="str">
            <v>荆紫关镇</v>
          </cell>
          <cell r="F2696" t="str">
            <v>大扒村</v>
          </cell>
          <cell r="G2696" t="str">
            <v>张自华</v>
          </cell>
          <cell r="H2696" t="str">
            <v>412927196002022137</v>
          </cell>
          <cell r="I2696" t="str">
            <v>荆紫关镇人民政府</v>
          </cell>
          <cell r="J2696" t="str">
            <v>街道、镇、乡</v>
          </cell>
          <cell r="K2696" t="str">
            <v>郭晓峰</v>
          </cell>
        </row>
        <row r="2697">
          <cell r="B2697" t="str">
            <v>100000067165652</v>
          </cell>
          <cell r="C2697" t="str">
            <v>100000067156286</v>
          </cell>
          <cell r="D2697" t="str">
            <v>淅川县</v>
          </cell>
          <cell r="E2697" t="str">
            <v>荆紫关镇</v>
          </cell>
          <cell r="F2697" t="str">
            <v>大扒村</v>
          </cell>
          <cell r="G2697" t="str">
            <v>周春荣</v>
          </cell>
          <cell r="H2697" t="str">
            <v>41292719470118214931</v>
          </cell>
          <cell r="I2697" t="str">
            <v>淅川县教体局</v>
          </cell>
          <cell r="J2697" t="str">
            <v>街道、镇、乡</v>
          </cell>
          <cell r="K2697" t="str">
            <v>麻清珍</v>
          </cell>
        </row>
        <row r="2698">
          <cell r="B2698" t="str">
            <v>100000067165652</v>
          </cell>
          <cell r="C2698" t="str">
            <v>100000067156286</v>
          </cell>
          <cell r="D2698" t="str">
            <v>淅川县</v>
          </cell>
          <cell r="E2698" t="str">
            <v>荆紫关镇</v>
          </cell>
          <cell r="F2698" t="str">
            <v>大扒村</v>
          </cell>
          <cell r="G2698" t="str">
            <v>周春荣</v>
          </cell>
          <cell r="H2698" t="str">
            <v>41292719470118214931</v>
          </cell>
          <cell r="I2698" t="str">
            <v>淅川县教体局</v>
          </cell>
          <cell r="J2698" t="str">
            <v>县（区）</v>
          </cell>
          <cell r="K2698" t="str">
            <v>王丽</v>
          </cell>
        </row>
        <row r="2699">
          <cell r="B2699" t="str">
            <v>100000067176969</v>
          </cell>
          <cell r="C2699" t="str">
            <v>100000067167963</v>
          </cell>
          <cell r="D2699" t="str">
            <v>淅川县</v>
          </cell>
          <cell r="E2699" t="str">
            <v>荆紫关镇</v>
          </cell>
          <cell r="F2699" t="str">
            <v>大扒村</v>
          </cell>
          <cell r="G2699" t="str">
            <v>孙金龙</v>
          </cell>
          <cell r="H2699" t="str">
            <v>412927195901032115</v>
          </cell>
          <cell r="I2699" t="str">
            <v>荆紫关镇人民政府</v>
          </cell>
          <cell r="J2699" t="str">
            <v>街道、镇、乡</v>
          </cell>
          <cell r="K2699" t="str">
            <v>王书生</v>
          </cell>
        </row>
        <row r="2700">
          <cell r="B2700" t="str">
            <v>100000067176969</v>
          </cell>
          <cell r="C2700" t="str">
            <v>100000067167963</v>
          </cell>
          <cell r="D2700" t="str">
            <v>淅川县</v>
          </cell>
          <cell r="E2700" t="str">
            <v>荆紫关镇</v>
          </cell>
          <cell r="F2700" t="str">
            <v>大扒村</v>
          </cell>
          <cell r="G2700" t="str">
            <v>孙金龙</v>
          </cell>
          <cell r="H2700" t="str">
            <v>412927195901032115</v>
          </cell>
          <cell r="I2700" t="str">
            <v>荆关国土所</v>
          </cell>
          <cell r="J2700" t="str">
            <v>县（区）</v>
          </cell>
          <cell r="K2700" t="str">
            <v>王光敏</v>
          </cell>
        </row>
        <row r="2701">
          <cell r="B2701" t="str">
            <v>100000067191091</v>
          </cell>
          <cell r="C2701" t="str">
            <v>100000067179346</v>
          </cell>
          <cell r="D2701" t="str">
            <v>淅川县</v>
          </cell>
          <cell r="E2701" t="str">
            <v>荆紫关镇</v>
          </cell>
          <cell r="F2701" t="str">
            <v>大扒村</v>
          </cell>
          <cell r="G2701" t="str">
            <v>徐新杰</v>
          </cell>
          <cell r="H2701" t="str">
            <v>412927196006212173</v>
          </cell>
          <cell r="I2701" t="str">
            <v>荆关信用社</v>
          </cell>
          <cell r="J2701" t="str">
            <v>县（区）</v>
          </cell>
          <cell r="K2701" t="str">
            <v>陈勇</v>
          </cell>
        </row>
        <row r="2702">
          <cell r="B2702" t="str">
            <v>100000067191091</v>
          </cell>
          <cell r="C2702" t="str">
            <v>100000067179346</v>
          </cell>
          <cell r="D2702" t="str">
            <v>淅川县</v>
          </cell>
          <cell r="E2702" t="str">
            <v>荆紫关镇</v>
          </cell>
          <cell r="F2702" t="str">
            <v>大扒村</v>
          </cell>
          <cell r="G2702" t="str">
            <v>徐新杰</v>
          </cell>
          <cell r="H2702" t="str">
            <v>412927196006212173</v>
          </cell>
          <cell r="I2702" t="str">
            <v>荆关信用社</v>
          </cell>
          <cell r="J2702" t="str">
            <v>县（区）</v>
          </cell>
          <cell r="K2702" t="str">
            <v>党杰</v>
          </cell>
        </row>
        <row r="2703">
          <cell r="B2703" t="str">
            <v>100000067214809</v>
          </cell>
          <cell r="C2703" t="str">
            <v>100000067192991</v>
          </cell>
          <cell r="D2703" t="str">
            <v>淅川县</v>
          </cell>
          <cell r="E2703" t="str">
            <v>荆紫关镇</v>
          </cell>
          <cell r="F2703" t="str">
            <v>大扒村</v>
          </cell>
          <cell r="G2703" t="str">
            <v>饶新国</v>
          </cell>
          <cell r="H2703" t="str">
            <v>41292719550409219X</v>
          </cell>
          <cell r="I2703" t="str">
            <v>淅川县教育体育局</v>
          </cell>
          <cell r="J2703" t="str">
            <v>县（区）</v>
          </cell>
          <cell r="K2703" t="str">
            <v>张晓萍</v>
          </cell>
        </row>
        <row r="2704">
          <cell r="B2704" t="str">
            <v>100000067214809</v>
          </cell>
          <cell r="C2704" t="str">
            <v>100000067192991</v>
          </cell>
          <cell r="D2704" t="str">
            <v>淅川县</v>
          </cell>
          <cell r="E2704" t="str">
            <v>荆紫关镇</v>
          </cell>
          <cell r="F2704" t="str">
            <v>大扒村</v>
          </cell>
          <cell r="G2704" t="str">
            <v>饶新国</v>
          </cell>
          <cell r="H2704" t="str">
            <v>41292719550409219X</v>
          </cell>
          <cell r="I2704" t="str">
            <v>荆紫关镇人民政府</v>
          </cell>
          <cell r="J2704" t="str">
            <v>街道、镇、乡</v>
          </cell>
          <cell r="K2704" t="str">
            <v>张建林</v>
          </cell>
        </row>
        <row r="2705">
          <cell r="B2705" t="str">
            <v>100000067214809</v>
          </cell>
          <cell r="C2705" t="str">
            <v>100000067192991</v>
          </cell>
          <cell r="D2705" t="str">
            <v>淅川县</v>
          </cell>
          <cell r="E2705" t="str">
            <v>荆紫关镇</v>
          </cell>
          <cell r="F2705" t="str">
            <v>大扒村</v>
          </cell>
          <cell r="G2705" t="str">
            <v>饶新国</v>
          </cell>
          <cell r="H2705" t="str">
            <v>41292719550409219X</v>
          </cell>
          <cell r="I2705" t="str">
            <v>淅川县教育体育局</v>
          </cell>
          <cell r="J2705" t="str">
            <v>县（区）</v>
          </cell>
          <cell r="K2705" t="str">
            <v>张晓</v>
          </cell>
        </row>
        <row r="2706">
          <cell r="B2706" t="str">
            <v>100000067230451</v>
          </cell>
          <cell r="C2706" t="str">
            <v>100000067220248</v>
          </cell>
          <cell r="D2706" t="str">
            <v>淅川县</v>
          </cell>
          <cell r="E2706" t="str">
            <v>荆紫关镇</v>
          </cell>
          <cell r="F2706" t="str">
            <v>大扒村</v>
          </cell>
          <cell r="G2706" t="str">
            <v>孙盼</v>
          </cell>
          <cell r="H2706" t="str">
            <v>411323199104202133</v>
          </cell>
          <cell r="I2706" t="str">
            <v>荆关国土所</v>
          </cell>
          <cell r="J2706" t="str">
            <v>县（区）</v>
          </cell>
          <cell r="K2706" t="str">
            <v>刘阳</v>
          </cell>
        </row>
        <row r="2707">
          <cell r="B2707" t="str">
            <v>100000067230451</v>
          </cell>
          <cell r="C2707" t="str">
            <v>100000067220248</v>
          </cell>
          <cell r="D2707" t="str">
            <v>淅川县</v>
          </cell>
          <cell r="E2707" t="str">
            <v>荆紫关镇</v>
          </cell>
          <cell r="F2707" t="str">
            <v>大扒村</v>
          </cell>
          <cell r="G2707" t="str">
            <v>孙盼</v>
          </cell>
          <cell r="H2707" t="str">
            <v>411323199104202133</v>
          </cell>
          <cell r="I2707" t="str">
            <v>淅川县教育体育局</v>
          </cell>
          <cell r="J2707" t="str">
            <v>县（区）</v>
          </cell>
          <cell r="K2707" t="str">
            <v>姚海鹏</v>
          </cell>
        </row>
        <row r="2708">
          <cell r="B2708" t="str">
            <v>100000067331618</v>
          </cell>
          <cell r="C2708" t="str">
            <v>100000067328147</v>
          </cell>
          <cell r="D2708" t="str">
            <v>淅川县</v>
          </cell>
          <cell r="E2708" t="str">
            <v>荆紫关镇</v>
          </cell>
          <cell r="F2708" t="str">
            <v>大扒村</v>
          </cell>
          <cell r="G2708" t="str">
            <v>刘华娃</v>
          </cell>
          <cell r="H2708" t="str">
            <v>412927197402122131</v>
          </cell>
          <cell r="I2708" t="str">
            <v>淅川县教体局</v>
          </cell>
          <cell r="J2708" t="str">
            <v>县（区）</v>
          </cell>
          <cell r="K2708" t="str">
            <v>黄纪磊</v>
          </cell>
        </row>
        <row r="2709">
          <cell r="B2709" t="str">
            <v>100000067331618</v>
          </cell>
          <cell r="C2709" t="str">
            <v>100000067328147</v>
          </cell>
          <cell r="D2709" t="str">
            <v>淅川县</v>
          </cell>
          <cell r="E2709" t="str">
            <v>荆紫关镇</v>
          </cell>
          <cell r="F2709" t="str">
            <v>大扒村</v>
          </cell>
          <cell r="G2709" t="str">
            <v>刘华娃</v>
          </cell>
          <cell r="H2709" t="str">
            <v>412927197402122131</v>
          </cell>
          <cell r="I2709" t="str">
            <v>淅川县教体局</v>
          </cell>
          <cell r="J2709" t="str">
            <v>县（区）</v>
          </cell>
          <cell r="K2709" t="str">
            <v>陈国忠</v>
          </cell>
        </row>
        <row r="2710">
          <cell r="B2710" t="str">
            <v>100000067331618</v>
          </cell>
          <cell r="C2710" t="str">
            <v>100000067328147</v>
          </cell>
          <cell r="D2710" t="str">
            <v>淅川县</v>
          </cell>
          <cell r="E2710" t="str">
            <v>荆紫关镇</v>
          </cell>
          <cell r="F2710" t="str">
            <v>大扒村</v>
          </cell>
          <cell r="G2710" t="str">
            <v>刘华娃</v>
          </cell>
          <cell r="H2710" t="str">
            <v>412927197402122131</v>
          </cell>
          <cell r="I2710" t="str">
            <v>淅川县教体局</v>
          </cell>
          <cell r="J2710" t="str">
            <v>街道、镇、乡</v>
          </cell>
          <cell r="K2710" t="str">
            <v>刘俭成</v>
          </cell>
        </row>
        <row r="2711">
          <cell r="B2711" t="str">
            <v>100000067337210</v>
          </cell>
          <cell r="C2711" t="str">
            <v>100000067332748</v>
          </cell>
          <cell r="D2711" t="str">
            <v>淅川县</v>
          </cell>
          <cell r="E2711" t="str">
            <v>荆紫关镇</v>
          </cell>
          <cell r="F2711" t="str">
            <v>大扒村</v>
          </cell>
          <cell r="G2711" t="str">
            <v>汪新国</v>
          </cell>
          <cell r="H2711" t="str">
            <v>41292719710416211944</v>
          </cell>
          <cell r="I2711" t="str">
            <v>淅川县教体局</v>
          </cell>
          <cell r="J2711" t="str">
            <v>街道、镇、乡</v>
          </cell>
          <cell r="K2711" t="str">
            <v>何娟</v>
          </cell>
        </row>
        <row r="2712">
          <cell r="B2712" t="str">
            <v>100000067337210</v>
          </cell>
          <cell r="C2712" t="str">
            <v>100000067332748</v>
          </cell>
          <cell r="D2712" t="str">
            <v>淅川县</v>
          </cell>
          <cell r="E2712" t="str">
            <v>荆紫关镇</v>
          </cell>
          <cell r="F2712" t="str">
            <v>大扒村</v>
          </cell>
          <cell r="G2712" t="str">
            <v>汪新国</v>
          </cell>
          <cell r="H2712" t="str">
            <v>41292719710416211944</v>
          </cell>
          <cell r="I2712" t="str">
            <v>淅川县教体局</v>
          </cell>
          <cell r="J2712" t="str">
            <v>县（区）</v>
          </cell>
          <cell r="K2712" t="str">
            <v>贾少林</v>
          </cell>
        </row>
        <row r="2713">
          <cell r="B2713" t="str">
            <v>100000067510078</v>
          </cell>
          <cell r="C2713" t="str">
            <v>100000067506518</v>
          </cell>
          <cell r="D2713" t="str">
            <v>淅川县</v>
          </cell>
          <cell r="E2713" t="str">
            <v>荆紫关镇</v>
          </cell>
          <cell r="F2713" t="str">
            <v>北街村</v>
          </cell>
          <cell r="G2713" t="str">
            <v>王培永</v>
          </cell>
          <cell r="H2713" t="str">
            <v>412927197403222118</v>
          </cell>
          <cell r="I2713" t="str">
            <v>荆紫关镇人民政府</v>
          </cell>
          <cell r="J2713" t="str">
            <v>街道、镇、乡</v>
          </cell>
          <cell r="K2713" t="str">
            <v>郝金福</v>
          </cell>
        </row>
        <row r="2714">
          <cell r="B2714" t="str">
            <v>100000067694196</v>
          </cell>
          <cell r="C2714" t="str">
            <v>100000067676299</v>
          </cell>
          <cell r="D2714" t="str">
            <v>淅川县</v>
          </cell>
          <cell r="E2714" t="str">
            <v>荆紫关镇</v>
          </cell>
          <cell r="F2714" t="str">
            <v>史家村</v>
          </cell>
          <cell r="G2714" t="str">
            <v>史丰亭</v>
          </cell>
          <cell r="H2714" t="str">
            <v>412927196904052159</v>
          </cell>
          <cell r="I2714" t="str">
            <v>荆紫关镇村两委</v>
          </cell>
          <cell r="J2714" t="str">
            <v>村两委</v>
          </cell>
          <cell r="K2714" t="str">
            <v>周华甫</v>
          </cell>
        </row>
        <row r="2715">
          <cell r="B2715" t="str">
            <v>100000067763954</v>
          </cell>
          <cell r="C2715" t="str">
            <v>100000067743617</v>
          </cell>
          <cell r="D2715" t="str">
            <v>淅川县</v>
          </cell>
          <cell r="E2715" t="str">
            <v>荆紫关镇</v>
          </cell>
          <cell r="F2715" t="str">
            <v>小陡岭村</v>
          </cell>
          <cell r="G2715" t="str">
            <v>王改枝</v>
          </cell>
          <cell r="H2715" t="str">
            <v>41292719550227212X</v>
          </cell>
          <cell r="I2715" t="str">
            <v>淅川县教育体育局</v>
          </cell>
          <cell r="J2715" t="str">
            <v>县（区）</v>
          </cell>
          <cell r="K2715" t="str">
            <v>熊宗德</v>
          </cell>
        </row>
        <row r="2716">
          <cell r="B2716" t="str">
            <v>100000067763954</v>
          </cell>
          <cell r="C2716" t="str">
            <v>100000067743617</v>
          </cell>
          <cell r="D2716" t="str">
            <v>淅川县</v>
          </cell>
          <cell r="E2716" t="str">
            <v>荆紫关镇</v>
          </cell>
          <cell r="F2716" t="str">
            <v>小陡岭村</v>
          </cell>
          <cell r="G2716" t="str">
            <v>王改枝</v>
          </cell>
          <cell r="H2716" t="str">
            <v>41292719550227212X</v>
          </cell>
          <cell r="I2716" t="str">
            <v>淅川县教体局</v>
          </cell>
          <cell r="J2716" t="str">
            <v>县（区）</v>
          </cell>
          <cell r="K2716" t="str">
            <v>万彦君</v>
          </cell>
        </row>
        <row r="2717">
          <cell r="B2717" t="str">
            <v>100000067783348</v>
          </cell>
          <cell r="C2717" t="str">
            <v>100000067755874</v>
          </cell>
          <cell r="D2717" t="str">
            <v>淅川县</v>
          </cell>
          <cell r="E2717" t="str">
            <v>荆紫关镇</v>
          </cell>
          <cell r="F2717" t="str">
            <v>史家村</v>
          </cell>
          <cell r="G2717" t="str">
            <v>田建有</v>
          </cell>
          <cell r="H2717" t="str">
            <v>412927197807052119</v>
          </cell>
          <cell r="I2717" t="str">
            <v>荆紫关镇村两委</v>
          </cell>
          <cell r="J2717" t="str">
            <v>村两委</v>
          </cell>
          <cell r="K2717" t="str">
            <v>尚保军</v>
          </cell>
        </row>
        <row r="2718">
          <cell r="B2718" t="str">
            <v>100000067785351</v>
          </cell>
          <cell r="C2718" t="str">
            <v>100000067756881</v>
          </cell>
          <cell r="D2718" t="str">
            <v>淅川县</v>
          </cell>
          <cell r="E2718" t="str">
            <v>荆紫关镇</v>
          </cell>
          <cell r="F2718" t="str">
            <v>大扒村</v>
          </cell>
          <cell r="G2718" t="str">
            <v>孙立军</v>
          </cell>
          <cell r="H2718" t="str">
            <v>412927196708292155</v>
          </cell>
          <cell r="I2718" t="str">
            <v>荆紫关镇人民政府</v>
          </cell>
          <cell r="J2718" t="str">
            <v>街道、镇、乡</v>
          </cell>
          <cell r="K2718" t="str">
            <v>刘平虎</v>
          </cell>
        </row>
        <row r="2719">
          <cell r="B2719" t="str">
            <v>100000067785351</v>
          </cell>
          <cell r="C2719" t="str">
            <v>100000067756881</v>
          </cell>
          <cell r="D2719" t="str">
            <v>淅川县</v>
          </cell>
          <cell r="E2719" t="str">
            <v>荆紫关镇</v>
          </cell>
          <cell r="F2719" t="str">
            <v>大扒村</v>
          </cell>
          <cell r="G2719" t="str">
            <v>孙立军</v>
          </cell>
          <cell r="H2719" t="str">
            <v>412927196708292155</v>
          </cell>
          <cell r="I2719" t="str">
            <v>淅川县教体局</v>
          </cell>
          <cell r="J2719" t="str">
            <v>县（区）</v>
          </cell>
          <cell r="K2719" t="str">
            <v>周启帆</v>
          </cell>
        </row>
        <row r="2720">
          <cell r="B2720" t="str">
            <v>100000067875270</v>
          </cell>
          <cell r="C2720" t="str">
            <v>100000067804597</v>
          </cell>
          <cell r="D2720" t="str">
            <v>淅川县</v>
          </cell>
          <cell r="E2720" t="str">
            <v>荆紫关镇</v>
          </cell>
          <cell r="F2720" t="str">
            <v>上梅池村</v>
          </cell>
          <cell r="G2720" t="str">
            <v>陈华山</v>
          </cell>
          <cell r="H2720" t="str">
            <v>412927196912172134</v>
          </cell>
          <cell r="I2720" t="str">
            <v>淅川县教体局</v>
          </cell>
          <cell r="J2720" t="str">
            <v>县（区）</v>
          </cell>
          <cell r="K2720" t="str">
            <v>赵国有</v>
          </cell>
        </row>
        <row r="2721">
          <cell r="B2721" t="str">
            <v>100000067875270</v>
          </cell>
          <cell r="C2721" t="str">
            <v>100000067804597</v>
          </cell>
          <cell r="D2721" t="str">
            <v>淅川县</v>
          </cell>
          <cell r="E2721" t="str">
            <v>荆紫关镇</v>
          </cell>
          <cell r="F2721" t="str">
            <v>上梅池村</v>
          </cell>
          <cell r="G2721" t="str">
            <v>陈华山</v>
          </cell>
          <cell r="H2721" t="str">
            <v>412927196912172134</v>
          </cell>
          <cell r="I2721" t="str">
            <v>淅川县教体局</v>
          </cell>
          <cell r="J2721" t="str">
            <v>街道、镇、乡</v>
          </cell>
          <cell r="K2721" t="str">
            <v>杨毅恒</v>
          </cell>
        </row>
        <row r="2722">
          <cell r="B2722" t="str">
            <v>100000067930361</v>
          </cell>
          <cell r="C2722" t="str">
            <v>100000067899902</v>
          </cell>
          <cell r="D2722" t="str">
            <v>淅川县</v>
          </cell>
          <cell r="E2722" t="str">
            <v>荆紫关镇</v>
          </cell>
          <cell r="F2722" t="str">
            <v>庙岭村</v>
          </cell>
          <cell r="G2722" t="str">
            <v>苏国岐</v>
          </cell>
          <cell r="H2722" t="str">
            <v>412927197805152132</v>
          </cell>
          <cell r="I2722" t="str">
            <v>荆紫关镇村两委</v>
          </cell>
          <cell r="J2722" t="str">
            <v>村两委</v>
          </cell>
          <cell r="K2722" t="str">
            <v>金光杰</v>
          </cell>
        </row>
        <row r="2723">
          <cell r="B2723" t="str">
            <v>100000067952012</v>
          </cell>
          <cell r="C2723" t="str">
            <v>100000067911055</v>
          </cell>
          <cell r="D2723" t="str">
            <v>淅川县</v>
          </cell>
          <cell r="E2723" t="str">
            <v>荆紫关镇</v>
          </cell>
          <cell r="F2723" t="str">
            <v>史家村</v>
          </cell>
          <cell r="G2723" t="str">
            <v>王吉生</v>
          </cell>
          <cell r="H2723" t="str">
            <v>41292719711108215X</v>
          </cell>
          <cell r="I2723" t="str">
            <v>荆紫关镇村两委</v>
          </cell>
          <cell r="J2723" t="str">
            <v>村两委</v>
          </cell>
          <cell r="K2723" t="str">
            <v>聂进朝</v>
          </cell>
        </row>
        <row r="2724">
          <cell r="B2724" t="str">
            <v>100000067968243</v>
          </cell>
          <cell r="C2724" t="str">
            <v>100000067934642</v>
          </cell>
          <cell r="D2724" t="str">
            <v>淅川县</v>
          </cell>
          <cell r="E2724" t="str">
            <v>荆紫关镇</v>
          </cell>
          <cell r="F2724" t="str">
            <v>庙岭村</v>
          </cell>
          <cell r="G2724" t="str">
            <v>苏玉慧</v>
          </cell>
          <cell r="H2724" t="str">
            <v>411323198304052198</v>
          </cell>
          <cell r="I2724" t="str">
            <v>荆紫关镇村两委</v>
          </cell>
          <cell r="J2724" t="str">
            <v>村两委</v>
          </cell>
          <cell r="K2724" t="str">
            <v>全玉宏</v>
          </cell>
        </row>
        <row r="2725">
          <cell r="B2725" t="str">
            <v>100000067976230</v>
          </cell>
          <cell r="C2725" t="str">
            <v>100000067944802</v>
          </cell>
          <cell r="D2725" t="str">
            <v>淅川县</v>
          </cell>
          <cell r="E2725" t="str">
            <v>荆紫关镇</v>
          </cell>
          <cell r="F2725" t="str">
            <v>三岔村</v>
          </cell>
          <cell r="G2725" t="str">
            <v>王大成</v>
          </cell>
          <cell r="H2725" t="str">
            <v>412927196803112132</v>
          </cell>
          <cell r="I2725" t="str">
            <v>淅川县教体局</v>
          </cell>
          <cell r="J2725" t="str">
            <v>街道、镇、乡</v>
          </cell>
          <cell r="K2725" t="str">
            <v>严皓</v>
          </cell>
        </row>
        <row r="2726">
          <cell r="B2726" t="str">
            <v>100000067985547</v>
          </cell>
          <cell r="C2726" t="str">
            <v>100000067966656</v>
          </cell>
          <cell r="D2726" t="str">
            <v>淅川县</v>
          </cell>
          <cell r="E2726" t="str">
            <v>荆紫关镇</v>
          </cell>
          <cell r="F2726" t="str">
            <v>史家村</v>
          </cell>
          <cell r="G2726" t="str">
            <v>申香贵</v>
          </cell>
          <cell r="H2726" t="str">
            <v>412927195805252134</v>
          </cell>
          <cell r="I2726" t="str">
            <v>荆紫关镇人民政府</v>
          </cell>
          <cell r="J2726" t="str">
            <v>街道、镇、乡</v>
          </cell>
          <cell r="K2726" t="str">
            <v>程丽</v>
          </cell>
        </row>
        <row r="2727">
          <cell r="B2727" t="str">
            <v>100000068023423</v>
          </cell>
          <cell r="C2727" t="str">
            <v>100000067973179</v>
          </cell>
          <cell r="D2727" t="str">
            <v>淅川县</v>
          </cell>
          <cell r="E2727" t="str">
            <v>荆紫关镇</v>
          </cell>
          <cell r="F2727" t="str">
            <v>庙岭村</v>
          </cell>
          <cell r="G2727" t="str">
            <v>王兴田</v>
          </cell>
          <cell r="H2727" t="str">
            <v>41292719550515211542</v>
          </cell>
          <cell r="I2727" t="str">
            <v>淅川县亚欣冶金公司</v>
          </cell>
          <cell r="J2727" t="str">
            <v>县（区）</v>
          </cell>
          <cell r="K2727" t="str">
            <v>何群政</v>
          </cell>
        </row>
        <row r="2728">
          <cell r="B2728" t="str">
            <v>100000068045961</v>
          </cell>
          <cell r="C2728" t="str">
            <v>100000068016426</v>
          </cell>
          <cell r="D2728" t="str">
            <v>淅川县</v>
          </cell>
          <cell r="E2728" t="str">
            <v>荆紫关镇</v>
          </cell>
          <cell r="F2728" t="str">
            <v>三岔村</v>
          </cell>
          <cell r="G2728" t="str">
            <v>王衍忠</v>
          </cell>
          <cell r="H2728" t="str">
            <v>412927196203222135</v>
          </cell>
          <cell r="I2728" t="str">
            <v>淅川县教体局</v>
          </cell>
          <cell r="J2728" t="str">
            <v>街道、镇、乡</v>
          </cell>
          <cell r="K2728" t="str">
            <v>严皓</v>
          </cell>
        </row>
        <row r="2729">
          <cell r="B2729" t="str">
            <v>100000068045961</v>
          </cell>
          <cell r="C2729" t="str">
            <v>100000068016426</v>
          </cell>
          <cell r="D2729" t="str">
            <v>淅川县</v>
          </cell>
          <cell r="E2729" t="str">
            <v>荆紫关镇</v>
          </cell>
          <cell r="F2729" t="str">
            <v>三岔村</v>
          </cell>
          <cell r="G2729" t="str">
            <v>王衍忠</v>
          </cell>
          <cell r="H2729" t="str">
            <v>412927196203222135</v>
          </cell>
          <cell r="I2729" t="str">
            <v>淅川县城镇集体工业联社</v>
          </cell>
          <cell r="J2729" t="str">
            <v>县（区）</v>
          </cell>
          <cell r="K2729" t="str">
            <v>任丰田</v>
          </cell>
        </row>
        <row r="2730">
          <cell r="B2730" t="str">
            <v>100000068045961</v>
          </cell>
          <cell r="C2730" t="str">
            <v>100000068016426</v>
          </cell>
          <cell r="D2730" t="str">
            <v>淅川县</v>
          </cell>
          <cell r="E2730" t="str">
            <v>荆紫关镇</v>
          </cell>
          <cell r="F2730" t="str">
            <v>三岔村</v>
          </cell>
          <cell r="G2730" t="str">
            <v>王衍忠</v>
          </cell>
          <cell r="H2730" t="str">
            <v>412927196203222135</v>
          </cell>
          <cell r="I2730" t="str">
            <v>淅川县城镇集体工业联社</v>
          </cell>
          <cell r="J2730" t="str">
            <v>县（区）</v>
          </cell>
          <cell r="K2730" t="str">
            <v>桂定根</v>
          </cell>
        </row>
        <row r="2731">
          <cell r="B2731" t="str">
            <v>100000068086116</v>
          </cell>
          <cell r="C2731" t="str">
            <v>100000068058415</v>
          </cell>
          <cell r="D2731" t="str">
            <v>淅川县</v>
          </cell>
          <cell r="E2731" t="str">
            <v>荆紫关镇</v>
          </cell>
          <cell r="F2731" t="str">
            <v>三岔村</v>
          </cell>
          <cell r="G2731" t="str">
            <v>王衍喜</v>
          </cell>
          <cell r="H2731" t="str">
            <v>412927196210292131</v>
          </cell>
          <cell r="I2731" t="str">
            <v>淅川县城镇集体工业联社</v>
          </cell>
          <cell r="J2731" t="str">
            <v>县（区）</v>
          </cell>
          <cell r="K2731" t="str">
            <v>刘德平</v>
          </cell>
        </row>
        <row r="2732">
          <cell r="B2732" t="str">
            <v>100000068091639</v>
          </cell>
          <cell r="C2732" t="str">
            <v>100000068065060</v>
          </cell>
          <cell r="D2732" t="str">
            <v>淅川县</v>
          </cell>
          <cell r="E2732" t="str">
            <v>荆紫关镇</v>
          </cell>
          <cell r="F2732" t="str">
            <v>庙岭村</v>
          </cell>
          <cell r="G2732" t="str">
            <v>潘随花</v>
          </cell>
          <cell r="H2732" t="str">
            <v>412927196803092207</v>
          </cell>
          <cell r="I2732" t="str">
            <v>荆紫关镇村两委</v>
          </cell>
          <cell r="J2732" t="str">
            <v>村两委</v>
          </cell>
          <cell r="K2732" t="str">
            <v>胡拴娃</v>
          </cell>
        </row>
        <row r="2733">
          <cell r="B2733" t="str">
            <v>100000068113667</v>
          </cell>
          <cell r="C2733" t="str">
            <v>100000068089692</v>
          </cell>
          <cell r="D2733" t="str">
            <v>淅川县</v>
          </cell>
          <cell r="E2733" t="str">
            <v>荆紫关镇</v>
          </cell>
          <cell r="F2733" t="str">
            <v>史家村</v>
          </cell>
          <cell r="G2733" t="str">
            <v>王宏福</v>
          </cell>
          <cell r="H2733" t="str">
            <v>412927195104152114</v>
          </cell>
          <cell r="I2733" t="str">
            <v>荆紫关镇人民政府</v>
          </cell>
          <cell r="J2733" t="str">
            <v>街道、镇、乡</v>
          </cell>
          <cell r="K2733" t="str">
            <v>刘鸿</v>
          </cell>
        </row>
        <row r="2734">
          <cell r="B2734" t="str">
            <v>100000068113667</v>
          </cell>
          <cell r="C2734" t="str">
            <v>100000068089692</v>
          </cell>
          <cell r="D2734" t="str">
            <v>淅川县</v>
          </cell>
          <cell r="E2734" t="str">
            <v>荆紫关镇</v>
          </cell>
          <cell r="F2734" t="str">
            <v>史家村</v>
          </cell>
          <cell r="G2734" t="str">
            <v>王宏福</v>
          </cell>
          <cell r="H2734" t="str">
            <v>412927195104152114</v>
          </cell>
          <cell r="I2734" t="str">
            <v>淅川县医保局</v>
          </cell>
          <cell r="J2734" t="str">
            <v>县（区）</v>
          </cell>
          <cell r="K2734" t="str">
            <v>段晓克</v>
          </cell>
        </row>
        <row r="2735">
          <cell r="B2735" t="str">
            <v>100000068113667</v>
          </cell>
          <cell r="C2735" t="str">
            <v>100000068089692</v>
          </cell>
          <cell r="D2735" t="str">
            <v>淅川县</v>
          </cell>
          <cell r="E2735" t="str">
            <v>荆紫关镇</v>
          </cell>
          <cell r="F2735" t="str">
            <v>史家村</v>
          </cell>
          <cell r="G2735" t="str">
            <v>王宏福</v>
          </cell>
          <cell r="H2735" t="str">
            <v>412927195104152114</v>
          </cell>
          <cell r="I2735" t="str">
            <v>荆紫关镇村两委</v>
          </cell>
          <cell r="J2735" t="str">
            <v>村两委</v>
          </cell>
          <cell r="K2735" t="str">
            <v>李晓明</v>
          </cell>
        </row>
        <row r="2736">
          <cell r="B2736" t="str">
            <v>100000068119373</v>
          </cell>
          <cell r="C2736" t="str">
            <v>100000068083207</v>
          </cell>
          <cell r="D2736" t="str">
            <v>淅川县</v>
          </cell>
          <cell r="E2736" t="str">
            <v>荆紫关镇</v>
          </cell>
          <cell r="F2736" t="str">
            <v>史家村</v>
          </cell>
          <cell r="G2736" t="str">
            <v>史留柱</v>
          </cell>
          <cell r="H2736" t="str">
            <v>412927197303162111</v>
          </cell>
          <cell r="I2736" t="str">
            <v>荆紫关镇村两委</v>
          </cell>
          <cell r="J2736" t="str">
            <v>村两委</v>
          </cell>
          <cell r="K2736" t="str">
            <v>王成学</v>
          </cell>
        </row>
        <row r="2737">
          <cell r="B2737" t="str">
            <v>100000068120406</v>
          </cell>
          <cell r="C2737" t="str">
            <v>100000068096063</v>
          </cell>
          <cell r="D2737" t="str">
            <v>淅川县</v>
          </cell>
          <cell r="E2737" t="str">
            <v>荆紫关镇</v>
          </cell>
          <cell r="F2737" t="str">
            <v>庙岭村</v>
          </cell>
          <cell r="G2737" t="str">
            <v>程伟</v>
          </cell>
          <cell r="H2737" t="str">
            <v>420321197605166715</v>
          </cell>
          <cell r="I2737" t="str">
            <v>荆紫关镇村两委</v>
          </cell>
          <cell r="J2737" t="str">
            <v>村两委</v>
          </cell>
          <cell r="K2737" t="str">
            <v>尚青娃</v>
          </cell>
        </row>
        <row r="2738">
          <cell r="B2738" t="str">
            <v>100000068173113</v>
          </cell>
          <cell r="C2738" t="str">
            <v>100000068165704</v>
          </cell>
          <cell r="D2738" t="str">
            <v>淅川县</v>
          </cell>
          <cell r="E2738" t="str">
            <v>荆紫关镇</v>
          </cell>
          <cell r="F2738" t="str">
            <v>金家沟村</v>
          </cell>
          <cell r="G2738" t="str">
            <v>吴条娃</v>
          </cell>
          <cell r="H2738" t="str">
            <v>41292719510611214043</v>
          </cell>
          <cell r="I2738" t="str">
            <v>淅川县农业农村局</v>
          </cell>
          <cell r="J2738" t="str">
            <v>县（区）</v>
          </cell>
          <cell r="K2738" t="str">
            <v>关素玲</v>
          </cell>
        </row>
        <row r="2739">
          <cell r="B2739" t="str">
            <v>100000068176492</v>
          </cell>
          <cell r="C2739" t="str">
            <v>100000068152820</v>
          </cell>
          <cell r="D2739" t="str">
            <v>淅川县</v>
          </cell>
          <cell r="E2739" t="str">
            <v>荆紫关镇</v>
          </cell>
          <cell r="F2739" t="str">
            <v>庙岭村</v>
          </cell>
          <cell r="G2739" t="str">
            <v>东久成</v>
          </cell>
          <cell r="H2739" t="str">
            <v>412927197502102197</v>
          </cell>
          <cell r="I2739" t="str">
            <v>荆紫关镇村两委</v>
          </cell>
          <cell r="J2739" t="str">
            <v>村两委</v>
          </cell>
          <cell r="K2739" t="str">
            <v>胡志锋</v>
          </cell>
        </row>
        <row r="2740">
          <cell r="B2740" t="str">
            <v>100000068201502</v>
          </cell>
          <cell r="C2740" t="str">
            <v>100000068181453</v>
          </cell>
          <cell r="D2740" t="str">
            <v>淅川县</v>
          </cell>
          <cell r="E2740" t="str">
            <v>荆紫关镇</v>
          </cell>
          <cell r="F2740" t="str">
            <v>庙岭村</v>
          </cell>
          <cell r="G2740" t="str">
            <v>东显各</v>
          </cell>
          <cell r="H2740" t="str">
            <v>41292719520926211743</v>
          </cell>
          <cell r="I2740" t="str">
            <v>淅川县林业局</v>
          </cell>
          <cell r="J2740" t="str">
            <v>县（区）</v>
          </cell>
          <cell r="K2740" t="str">
            <v>程晓燕</v>
          </cell>
        </row>
        <row r="2741">
          <cell r="B2741" t="str">
            <v>100000068201502</v>
          </cell>
          <cell r="C2741" t="str">
            <v>100000068181453</v>
          </cell>
          <cell r="D2741" t="str">
            <v>淅川县</v>
          </cell>
          <cell r="E2741" t="str">
            <v>荆紫关镇</v>
          </cell>
          <cell r="F2741" t="str">
            <v>庙岭村</v>
          </cell>
          <cell r="G2741" t="str">
            <v>东显各</v>
          </cell>
          <cell r="H2741" t="str">
            <v>41292719520926211743</v>
          </cell>
          <cell r="I2741" t="str">
            <v>淅川县森林公安局</v>
          </cell>
          <cell r="J2741" t="str">
            <v>县（区）</v>
          </cell>
          <cell r="K2741" t="str">
            <v>李国杰</v>
          </cell>
        </row>
        <row r="2742">
          <cell r="B2742" t="str">
            <v>100000068229181</v>
          </cell>
          <cell r="C2742" t="str">
            <v>100000068202680</v>
          </cell>
          <cell r="D2742" t="str">
            <v>淅川县</v>
          </cell>
          <cell r="E2742" t="str">
            <v>荆紫关镇</v>
          </cell>
          <cell r="F2742" t="str">
            <v>庙岭村</v>
          </cell>
          <cell r="G2742" t="str">
            <v>苏国岗</v>
          </cell>
          <cell r="H2742" t="str">
            <v>411323198005192115</v>
          </cell>
          <cell r="I2742" t="str">
            <v>荆紫关镇村两委</v>
          </cell>
          <cell r="J2742" t="str">
            <v>村两委</v>
          </cell>
          <cell r="K2742" t="str">
            <v>陈保中</v>
          </cell>
        </row>
        <row r="2743">
          <cell r="B2743" t="str">
            <v>100000068253706</v>
          </cell>
          <cell r="C2743" t="str">
            <v>100000068230665</v>
          </cell>
          <cell r="D2743" t="str">
            <v>淅川县</v>
          </cell>
          <cell r="E2743" t="str">
            <v>荆紫关镇</v>
          </cell>
          <cell r="F2743" t="str">
            <v>庙岭村</v>
          </cell>
          <cell r="G2743" t="str">
            <v>胡兴华</v>
          </cell>
          <cell r="H2743" t="str">
            <v>41292719561221211X</v>
          </cell>
          <cell r="I2743" t="str">
            <v>淅川县教育体育局</v>
          </cell>
          <cell r="J2743" t="str">
            <v>县（区）</v>
          </cell>
          <cell r="K2743" t="str">
            <v>盛其涛</v>
          </cell>
        </row>
        <row r="2744">
          <cell r="B2744" t="str">
            <v>100000068262883</v>
          </cell>
          <cell r="C2744" t="str">
            <v>100000068218527</v>
          </cell>
          <cell r="D2744" t="str">
            <v>淅川县</v>
          </cell>
          <cell r="E2744" t="str">
            <v>荆紫关镇</v>
          </cell>
          <cell r="F2744" t="str">
            <v>大扒村</v>
          </cell>
          <cell r="G2744" t="str">
            <v>田中军</v>
          </cell>
          <cell r="H2744" t="str">
            <v>412927195708262111</v>
          </cell>
          <cell r="I2744" t="str">
            <v>荆关信用社</v>
          </cell>
          <cell r="J2744" t="str">
            <v>县（区）</v>
          </cell>
          <cell r="K2744" t="str">
            <v>陈勇</v>
          </cell>
        </row>
        <row r="2745">
          <cell r="B2745" t="str">
            <v>100000068262883</v>
          </cell>
          <cell r="C2745" t="str">
            <v>100000068218527</v>
          </cell>
          <cell r="D2745" t="str">
            <v>淅川县</v>
          </cell>
          <cell r="E2745" t="str">
            <v>荆紫关镇</v>
          </cell>
          <cell r="F2745" t="str">
            <v>大扒村</v>
          </cell>
          <cell r="G2745" t="str">
            <v>田中军</v>
          </cell>
          <cell r="H2745" t="str">
            <v>412927195708262111</v>
          </cell>
          <cell r="I2745" t="str">
            <v>荆关信用社</v>
          </cell>
          <cell r="J2745" t="str">
            <v>县（区）</v>
          </cell>
          <cell r="K2745" t="str">
            <v>党杰</v>
          </cell>
        </row>
        <row r="2746">
          <cell r="B2746" t="str">
            <v>100000068379290</v>
          </cell>
          <cell r="C2746" t="str">
            <v>100000068362600</v>
          </cell>
          <cell r="D2746" t="str">
            <v>淅川县</v>
          </cell>
          <cell r="E2746" t="str">
            <v>荆紫关镇</v>
          </cell>
          <cell r="F2746" t="str">
            <v>庙岭村</v>
          </cell>
          <cell r="G2746" t="str">
            <v>李保周</v>
          </cell>
          <cell r="H2746" t="str">
            <v>41292719680930213X43</v>
          </cell>
          <cell r="I2746" t="str">
            <v>淅川县森林公安局</v>
          </cell>
          <cell r="J2746" t="str">
            <v>县（区）</v>
          </cell>
          <cell r="K2746" t="str">
            <v>尚纪伟</v>
          </cell>
        </row>
        <row r="2747">
          <cell r="B2747" t="str">
            <v>100000068425213</v>
          </cell>
          <cell r="C2747" t="str">
            <v>100000068345213</v>
          </cell>
          <cell r="D2747" t="str">
            <v>淅川县</v>
          </cell>
          <cell r="E2747" t="str">
            <v>荆紫关镇</v>
          </cell>
          <cell r="F2747" t="str">
            <v>吴家沟村</v>
          </cell>
          <cell r="G2747" t="str">
            <v>李安敏</v>
          </cell>
          <cell r="H2747" t="str">
            <v>412927196712132138</v>
          </cell>
          <cell r="I2747" t="str">
            <v>淅川县人民检察院</v>
          </cell>
          <cell r="J2747" t="str">
            <v>县（区）</v>
          </cell>
          <cell r="K2747" t="str">
            <v>郭国强</v>
          </cell>
        </row>
        <row r="2748">
          <cell r="B2748" t="str">
            <v>100000068454458</v>
          </cell>
          <cell r="C2748" t="str">
            <v>100000068384122</v>
          </cell>
          <cell r="D2748" t="str">
            <v>淅川县</v>
          </cell>
          <cell r="E2748" t="str">
            <v>荆紫关镇</v>
          </cell>
          <cell r="F2748" t="str">
            <v>庙岭村</v>
          </cell>
          <cell r="G2748" t="str">
            <v>岳发巧</v>
          </cell>
          <cell r="H2748" t="str">
            <v>412927194508172125</v>
          </cell>
          <cell r="I2748" t="str">
            <v>荆紫关镇村两委</v>
          </cell>
          <cell r="J2748" t="str">
            <v>村两委</v>
          </cell>
          <cell r="K2748" t="str">
            <v>孔中华</v>
          </cell>
        </row>
        <row r="2749">
          <cell r="B2749" t="str">
            <v>100000068532459</v>
          </cell>
          <cell r="C2749" t="str">
            <v>100000068506443</v>
          </cell>
          <cell r="D2749" t="str">
            <v>淅川县</v>
          </cell>
          <cell r="E2749" t="str">
            <v>荆紫关镇</v>
          </cell>
          <cell r="F2749" t="str">
            <v>北街村</v>
          </cell>
          <cell r="G2749" t="str">
            <v>刘勇</v>
          </cell>
          <cell r="H2749" t="str">
            <v>412927196402042110</v>
          </cell>
          <cell r="I2749" t="str">
            <v>荆紫关镇人民政府</v>
          </cell>
          <cell r="J2749" t="str">
            <v>街道、镇、乡</v>
          </cell>
          <cell r="K2749" t="str">
            <v>时寅芳</v>
          </cell>
        </row>
        <row r="2750">
          <cell r="B2750" t="str">
            <v>100000068532459</v>
          </cell>
          <cell r="C2750" t="str">
            <v>100000068506443</v>
          </cell>
          <cell r="D2750" t="str">
            <v>淅川县</v>
          </cell>
          <cell r="E2750" t="str">
            <v>荆紫关镇</v>
          </cell>
          <cell r="F2750" t="str">
            <v>北街村</v>
          </cell>
          <cell r="G2750" t="str">
            <v>刘勇</v>
          </cell>
          <cell r="H2750" t="str">
            <v>412927196402042110</v>
          </cell>
          <cell r="I2750" t="str">
            <v>荆紫关镇人民政府</v>
          </cell>
          <cell r="J2750" t="str">
            <v>街道、镇、乡</v>
          </cell>
          <cell r="K2750" t="str">
            <v>朱小涛</v>
          </cell>
        </row>
        <row r="2751">
          <cell r="B2751" t="str">
            <v>100000068538211</v>
          </cell>
          <cell r="C2751" t="str">
            <v>100000068522694</v>
          </cell>
          <cell r="D2751" t="str">
            <v>淅川县</v>
          </cell>
          <cell r="E2751" t="str">
            <v>荆紫关镇</v>
          </cell>
          <cell r="F2751" t="str">
            <v>新石门村</v>
          </cell>
          <cell r="G2751" t="str">
            <v>刘秀林</v>
          </cell>
          <cell r="H2751" t="str">
            <v>412927196512152177</v>
          </cell>
          <cell r="I2751" t="str">
            <v>淅川县公安局</v>
          </cell>
          <cell r="J2751" t="str">
            <v>县（区）</v>
          </cell>
          <cell r="K2751" t="str">
            <v>朱少林</v>
          </cell>
        </row>
        <row r="2752">
          <cell r="B2752" t="str">
            <v>100000068764255</v>
          </cell>
          <cell r="C2752" t="str">
            <v>100000326440214</v>
          </cell>
          <cell r="D2752" t="str">
            <v>淅川县</v>
          </cell>
          <cell r="E2752" t="str">
            <v>荆紫关镇</v>
          </cell>
          <cell r="F2752" t="str">
            <v>新石门村</v>
          </cell>
          <cell r="G2752" t="str">
            <v>杨玉强</v>
          </cell>
          <cell r="H2752" t="str">
            <v>412927196612222152</v>
          </cell>
          <cell r="I2752" t="str">
            <v>淅川县公安局</v>
          </cell>
          <cell r="J2752" t="str">
            <v>县（区）</v>
          </cell>
          <cell r="K2752" t="str">
            <v>朱少林</v>
          </cell>
        </row>
        <row r="2753">
          <cell r="B2753" t="str">
            <v>100000068788366</v>
          </cell>
          <cell r="C2753" t="str">
            <v>100000325808639</v>
          </cell>
          <cell r="D2753" t="str">
            <v>淅川县</v>
          </cell>
          <cell r="E2753" t="str">
            <v>荆紫关镇</v>
          </cell>
          <cell r="F2753" t="str">
            <v>新石门村</v>
          </cell>
          <cell r="G2753" t="str">
            <v>时海杰</v>
          </cell>
          <cell r="H2753" t="str">
            <v>41292719690310219344</v>
          </cell>
          <cell r="I2753" t="str">
            <v>淅川县公安局</v>
          </cell>
          <cell r="J2753" t="str">
            <v>县（区）</v>
          </cell>
          <cell r="K2753" t="str">
            <v>林海春</v>
          </cell>
        </row>
        <row r="2754">
          <cell r="B2754" t="str">
            <v>100000068832694</v>
          </cell>
          <cell r="C2754" t="str">
            <v>100000128854131</v>
          </cell>
          <cell r="D2754" t="str">
            <v>淅川县</v>
          </cell>
          <cell r="E2754" t="str">
            <v>荆紫关镇</v>
          </cell>
          <cell r="F2754" t="str">
            <v>新石门村</v>
          </cell>
          <cell r="G2754" t="str">
            <v>陈恩全</v>
          </cell>
          <cell r="H2754" t="str">
            <v>411323194908122179</v>
          </cell>
          <cell r="I2754" t="str">
            <v>淅川县人民检察院</v>
          </cell>
          <cell r="J2754" t="str">
            <v>县（区）</v>
          </cell>
          <cell r="K2754" t="str">
            <v>王昊</v>
          </cell>
        </row>
        <row r="2755">
          <cell r="B2755" t="str">
            <v>100000068892526</v>
          </cell>
          <cell r="C2755" t="str">
            <v>100000068865357</v>
          </cell>
          <cell r="D2755" t="str">
            <v>淅川县</v>
          </cell>
          <cell r="E2755" t="str">
            <v>荆紫关镇</v>
          </cell>
          <cell r="F2755" t="str">
            <v>庙岭村</v>
          </cell>
          <cell r="G2755" t="str">
            <v>魏新安</v>
          </cell>
          <cell r="H2755" t="str">
            <v>41132319851005211352</v>
          </cell>
          <cell r="I2755" t="str">
            <v>淅川县公安局</v>
          </cell>
          <cell r="J2755" t="str">
            <v>县（区）</v>
          </cell>
          <cell r="K2755" t="str">
            <v>唐蒙</v>
          </cell>
        </row>
        <row r="2756">
          <cell r="B2756" t="str">
            <v>100000068892526</v>
          </cell>
          <cell r="C2756" t="str">
            <v>100000068865357</v>
          </cell>
          <cell r="D2756" t="str">
            <v>淅川县</v>
          </cell>
          <cell r="E2756" t="str">
            <v>荆紫关镇</v>
          </cell>
          <cell r="F2756" t="str">
            <v>庙岭村</v>
          </cell>
          <cell r="G2756" t="str">
            <v>魏新安</v>
          </cell>
          <cell r="H2756" t="str">
            <v>41132319851005211352</v>
          </cell>
          <cell r="I2756" t="str">
            <v>淅川县森林公安局</v>
          </cell>
          <cell r="J2756" t="str">
            <v>县（区）</v>
          </cell>
          <cell r="K2756" t="str">
            <v>刘德鹏</v>
          </cell>
        </row>
        <row r="2757">
          <cell r="B2757" t="str">
            <v>100000068915345</v>
          </cell>
          <cell r="C2757" t="str">
            <v>100000068894730</v>
          </cell>
          <cell r="D2757" t="str">
            <v>淅川县</v>
          </cell>
          <cell r="E2757" t="str">
            <v>荆紫关镇</v>
          </cell>
          <cell r="F2757" t="str">
            <v>庙岭村</v>
          </cell>
          <cell r="G2757" t="str">
            <v>魏姣荣</v>
          </cell>
          <cell r="H2757" t="str">
            <v>412927195211142122</v>
          </cell>
          <cell r="I2757" t="str">
            <v>淅川县森林公安局</v>
          </cell>
          <cell r="J2757" t="str">
            <v>县（区）</v>
          </cell>
          <cell r="K2757" t="str">
            <v>尚泽文</v>
          </cell>
        </row>
        <row r="2758">
          <cell r="B2758" t="str">
            <v>100000068936574</v>
          </cell>
          <cell r="C2758" t="str">
            <v>100000068916386</v>
          </cell>
          <cell r="D2758" t="str">
            <v>淅川县</v>
          </cell>
          <cell r="E2758" t="str">
            <v>荆紫关镇</v>
          </cell>
          <cell r="F2758" t="str">
            <v>庙岭村</v>
          </cell>
          <cell r="G2758" t="str">
            <v>李成双</v>
          </cell>
          <cell r="H2758" t="str">
            <v>412927197303052115</v>
          </cell>
          <cell r="I2758" t="str">
            <v>荆紫关镇村两委</v>
          </cell>
          <cell r="J2758" t="str">
            <v>村两委</v>
          </cell>
          <cell r="K2758" t="str">
            <v>魏周娥</v>
          </cell>
        </row>
        <row r="2759">
          <cell r="B2759" t="str">
            <v>100000069101002</v>
          </cell>
          <cell r="C2759" t="str">
            <v>100000069091957</v>
          </cell>
          <cell r="D2759" t="str">
            <v>淅川县</v>
          </cell>
          <cell r="E2759" t="str">
            <v>荆紫关镇</v>
          </cell>
          <cell r="F2759" t="str">
            <v>李营村</v>
          </cell>
          <cell r="G2759" t="str">
            <v>姚夫强</v>
          </cell>
          <cell r="H2759" t="str">
            <v>41292719671228221644</v>
          </cell>
          <cell r="I2759" t="str">
            <v>荆紫关镇人民政府</v>
          </cell>
          <cell r="J2759" t="str">
            <v>街道、镇、乡</v>
          </cell>
          <cell r="K2759" t="str">
            <v>王龙</v>
          </cell>
        </row>
        <row r="2760">
          <cell r="B2760" t="str">
            <v>100000069101002</v>
          </cell>
          <cell r="C2760" t="str">
            <v>100000069091957</v>
          </cell>
          <cell r="D2760" t="str">
            <v>淅川县</v>
          </cell>
          <cell r="E2760" t="str">
            <v>荆紫关镇</v>
          </cell>
          <cell r="F2760" t="str">
            <v>李营村</v>
          </cell>
          <cell r="G2760" t="str">
            <v>姚夫强</v>
          </cell>
          <cell r="H2760" t="str">
            <v>41292719671228221644</v>
          </cell>
          <cell r="I2760" t="str">
            <v>荆紫关镇村两委</v>
          </cell>
          <cell r="J2760" t="str">
            <v>村两委</v>
          </cell>
          <cell r="K2760" t="str">
            <v>陈欢</v>
          </cell>
        </row>
        <row r="2761">
          <cell r="B2761" t="str">
            <v>100000069101002</v>
          </cell>
          <cell r="C2761" t="str">
            <v>100000069091957</v>
          </cell>
          <cell r="D2761" t="str">
            <v>淅川县</v>
          </cell>
          <cell r="E2761" t="str">
            <v>荆紫关镇</v>
          </cell>
          <cell r="F2761" t="str">
            <v>李营村</v>
          </cell>
          <cell r="G2761" t="str">
            <v>姚夫强</v>
          </cell>
          <cell r="H2761" t="str">
            <v>41292719671228221644</v>
          </cell>
          <cell r="I2761" t="str">
            <v>荆紫关镇村两委</v>
          </cell>
          <cell r="J2761" t="str">
            <v>街道、镇、乡</v>
          </cell>
          <cell r="K2761" t="str">
            <v>李书全</v>
          </cell>
        </row>
        <row r="2762">
          <cell r="B2762" t="str">
            <v>100000069101002</v>
          </cell>
          <cell r="C2762" t="str">
            <v>100000069091957</v>
          </cell>
          <cell r="D2762" t="str">
            <v>淅川县</v>
          </cell>
          <cell r="E2762" t="str">
            <v>荆紫关镇</v>
          </cell>
          <cell r="F2762" t="str">
            <v>李营村</v>
          </cell>
          <cell r="G2762" t="str">
            <v>姚夫强</v>
          </cell>
          <cell r="H2762" t="str">
            <v>41292719671228221644</v>
          </cell>
          <cell r="I2762" t="str">
            <v>荆紫关镇人民政府</v>
          </cell>
          <cell r="J2762" t="str">
            <v>街道、镇、乡</v>
          </cell>
          <cell r="K2762" t="str">
            <v>杜爱芬</v>
          </cell>
        </row>
        <row r="2763">
          <cell r="B2763" t="str">
            <v>100000069490634</v>
          </cell>
          <cell r="C2763" t="str">
            <v>100000069375947</v>
          </cell>
          <cell r="D2763" t="str">
            <v>淅川县</v>
          </cell>
          <cell r="E2763" t="str">
            <v>荆紫关镇</v>
          </cell>
          <cell r="F2763" t="str">
            <v>上梅池村</v>
          </cell>
          <cell r="G2763" t="str">
            <v>焦新国</v>
          </cell>
          <cell r="H2763" t="str">
            <v>412927197412032113</v>
          </cell>
          <cell r="I2763" t="str">
            <v>淅川县教体局</v>
          </cell>
          <cell r="J2763" t="str">
            <v>街道、镇、乡</v>
          </cell>
          <cell r="K2763" t="str">
            <v>杨毅恒</v>
          </cell>
        </row>
        <row r="2764">
          <cell r="B2764" t="str">
            <v>100000069490634</v>
          </cell>
          <cell r="C2764" t="str">
            <v>100000069375947</v>
          </cell>
          <cell r="D2764" t="str">
            <v>淅川县</v>
          </cell>
          <cell r="E2764" t="str">
            <v>荆紫关镇</v>
          </cell>
          <cell r="F2764" t="str">
            <v>上梅池村</v>
          </cell>
          <cell r="G2764" t="str">
            <v>焦新国</v>
          </cell>
          <cell r="H2764" t="str">
            <v>412927197412032113</v>
          </cell>
          <cell r="I2764" t="str">
            <v>荆紫关镇人民政府</v>
          </cell>
          <cell r="J2764" t="str">
            <v>街道、镇、乡</v>
          </cell>
          <cell r="K2764" t="str">
            <v>程丽</v>
          </cell>
        </row>
        <row r="2765">
          <cell r="B2765" t="str">
            <v>100000069490634</v>
          </cell>
          <cell r="C2765" t="str">
            <v>100000069375947</v>
          </cell>
          <cell r="D2765" t="str">
            <v>淅川县</v>
          </cell>
          <cell r="E2765" t="str">
            <v>荆紫关镇</v>
          </cell>
          <cell r="F2765" t="str">
            <v>上梅池村</v>
          </cell>
          <cell r="G2765" t="str">
            <v>焦新国</v>
          </cell>
          <cell r="H2765" t="str">
            <v>412927197412032113</v>
          </cell>
          <cell r="I2765" t="str">
            <v>淅川县教体局</v>
          </cell>
          <cell r="J2765" t="str">
            <v>县（区）</v>
          </cell>
          <cell r="K2765" t="str">
            <v>贾轲</v>
          </cell>
        </row>
        <row r="2766">
          <cell r="B2766" t="str">
            <v>100000069573411</v>
          </cell>
          <cell r="C2766" t="str">
            <v>100000069625236</v>
          </cell>
          <cell r="D2766" t="str">
            <v>淅川县</v>
          </cell>
          <cell r="E2766" t="str">
            <v>荆紫关镇</v>
          </cell>
          <cell r="F2766" t="str">
            <v>上梅池村</v>
          </cell>
          <cell r="G2766" t="str">
            <v>卢孝林</v>
          </cell>
          <cell r="H2766" t="str">
            <v>41292719570910211X44</v>
          </cell>
          <cell r="I2766" t="str">
            <v>淅川县教体局</v>
          </cell>
          <cell r="J2766" t="str">
            <v>县（区）</v>
          </cell>
          <cell r="K2766" t="str">
            <v>桂冠</v>
          </cell>
        </row>
        <row r="2767">
          <cell r="B2767" t="str">
            <v>100000069573411</v>
          </cell>
          <cell r="C2767" t="str">
            <v>100000069625236</v>
          </cell>
          <cell r="D2767" t="str">
            <v>淅川县</v>
          </cell>
          <cell r="E2767" t="str">
            <v>荆紫关镇</v>
          </cell>
          <cell r="F2767" t="str">
            <v>上梅池村</v>
          </cell>
          <cell r="G2767" t="str">
            <v>卢孝林</v>
          </cell>
          <cell r="H2767" t="str">
            <v>41292719570910211X44</v>
          </cell>
          <cell r="I2767" t="str">
            <v>淅川县教体局</v>
          </cell>
          <cell r="J2767" t="str">
            <v>县（区）</v>
          </cell>
          <cell r="K2767" t="str">
            <v>赵国有</v>
          </cell>
        </row>
        <row r="2768">
          <cell r="B2768" t="str">
            <v>100000069694439</v>
          </cell>
          <cell r="C2768" t="str">
            <v>100000069656398</v>
          </cell>
          <cell r="D2768" t="str">
            <v>淅川县</v>
          </cell>
          <cell r="E2768" t="str">
            <v>荆紫关镇</v>
          </cell>
          <cell r="F2768" t="str">
            <v>山根村</v>
          </cell>
          <cell r="G2768" t="str">
            <v>程致章</v>
          </cell>
          <cell r="H2768" t="str">
            <v>412927194006102119</v>
          </cell>
          <cell r="I2768" t="str">
            <v>淅川县人社局</v>
          </cell>
          <cell r="J2768" t="str">
            <v>县（区）</v>
          </cell>
          <cell r="K2768" t="str">
            <v>詹颖</v>
          </cell>
        </row>
        <row r="2769">
          <cell r="B2769" t="str">
            <v>100000070525274</v>
          </cell>
          <cell r="C2769" t="str">
            <v>100000070485790</v>
          </cell>
          <cell r="D2769" t="str">
            <v>淅川县</v>
          </cell>
          <cell r="E2769" t="str">
            <v>荆紫关镇</v>
          </cell>
          <cell r="F2769" t="str">
            <v>三岔村</v>
          </cell>
          <cell r="G2769" t="str">
            <v>马伟</v>
          </cell>
          <cell r="H2769" t="str">
            <v>411323198104232119</v>
          </cell>
          <cell r="I2769" t="str">
            <v>淅川县城镇集体工业联社</v>
          </cell>
          <cell r="J2769" t="str">
            <v>县（区）</v>
          </cell>
          <cell r="K2769" t="str">
            <v>李之军</v>
          </cell>
        </row>
        <row r="2770">
          <cell r="B2770" t="str">
            <v>100000071034788</v>
          </cell>
          <cell r="C2770" t="str">
            <v>100000070993446</v>
          </cell>
          <cell r="D2770" t="str">
            <v>淅川县</v>
          </cell>
          <cell r="E2770" t="str">
            <v>荆紫关镇</v>
          </cell>
          <cell r="F2770" t="str">
            <v>狮子沟村</v>
          </cell>
          <cell r="G2770" t="str">
            <v>王金明</v>
          </cell>
          <cell r="H2770" t="str">
            <v>412927195910162114</v>
          </cell>
          <cell r="I2770" t="str">
            <v>荆紫关镇人民政府</v>
          </cell>
          <cell r="J2770" t="str">
            <v>街道、镇、乡</v>
          </cell>
          <cell r="K2770" t="str">
            <v>张仁超</v>
          </cell>
        </row>
        <row r="2771">
          <cell r="B2771" t="str">
            <v>100000071034788</v>
          </cell>
          <cell r="C2771" t="str">
            <v>100000070993446</v>
          </cell>
          <cell r="D2771" t="str">
            <v>淅川县</v>
          </cell>
          <cell r="E2771" t="str">
            <v>荆紫关镇</v>
          </cell>
          <cell r="F2771" t="str">
            <v>狮子沟村</v>
          </cell>
          <cell r="G2771" t="str">
            <v>王金明</v>
          </cell>
          <cell r="H2771" t="str">
            <v>412927195910162114</v>
          </cell>
          <cell r="I2771" t="str">
            <v>荆紫关镇村两委</v>
          </cell>
          <cell r="J2771" t="str">
            <v>村两委</v>
          </cell>
          <cell r="K2771" t="str">
            <v>郝磊</v>
          </cell>
        </row>
        <row r="2772">
          <cell r="B2772" t="str">
            <v>100000071034788</v>
          </cell>
          <cell r="C2772" t="str">
            <v>100000070993446</v>
          </cell>
          <cell r="D2772" t="str">
            <v>淅川县</v>
          </cell>
          <cell r="E2772" t="str">
            <v>荆紫关镇</v>
          </cell>
          <cell r="F2772" t="str">
            <v>狮子沟村</v>
          </cell>
          <cell r="G2772" t="str">
            <v>王金明</v>
          </cell>
          <cell r="H2772" t="str">
            <v>412927195910162114</v>
          </cell>
          <cell r="I2772" t="str">
            <v>荆紫关镇人民政府</v>
          </cell>
          <cell r="J2772" t="str">
            <v>街道、镇、乡</v>
          </cell>
          <cell r="K2772" t="str">
            <v>周江涛</v>
          </cell>
        </row>
        <row r="2773">
          <cell r="B2773" t="str">
            <v>100000071034788</v>
          </cell>
          <cell r="C2773" t="str">
            <v>100000070993446</v>
          </cell>
          <cell r="D2773" t="str">
            <v>淅川县</v>
          </cell>
          <cell r="E2773" t="str">
            <v>荆紫关镇</v>
          </cell>
          <cell r="F2773" t="str">
            <v>狮子沟村</v>
          </cell>
          <cell r="G2773" t="str">
            <v>王金明</v>
          </cell>
          <cell r="H2773" t="str">
            <v>412927195910162114</v>
          </cell>
          <cell r="I2773" t="str">
            <v>荆紫关镇人民政府</v>
          </cell>
          <cell r="J2773" t="str">
            <v>街道、镇、乡</v>
          </cell>
          <cell r="K2773" t="str">
            <v>杨建波</v>
          </cell>
        </row>
        <row r="2774">
          <cell r="B2774" t="str">
            <v>100000071220136</v>
          </cell>
          <cell r="C2774" t="str">
            <v>100000071179010</v>
          </cell>
          <cell r="D2774" t="str">
            <v>淅川县</v>
          </cell>
          <cell r="E2774" t="str">
            <v>荆紫关镇</v>
          </cell>
          <cell r="F2774" t="str">
            <v>狮子沟村</v>
          </cell>
          <cell r="G2774" t="str">
            <v>张国学</v>
          </cell>
          <cell r="H2774" t="str">
            <v>412927197210012114</v>
          </cell>
          <cell r="I2774" t="str">
            <v>淅川县教体局</v>
          </cell>
          <cell r="J2774" t="str">
            <v>县（区）</v>
          </cell>
          <cell r="K2774" t="str">
            <v>时文锋</v>
          </cell>
        </row>
        <row r="2775">
          <cell r="B2775" t="str">
            <v>100000071292432</v>
          </cell>
          <cell r="C2775" t="str">
            <v>100000071273648</v>
          </cell>
          <cell r="D2775" t="str">
            <v>淅川县</v>
          </cell>
          <cell r="E2775" t="str">
            <v>荆紫关镇</v>
          </cell>
          <cell r="F2775" t="str">
            <v>狮子沟村</v>
          </cell>
          <cell r="G2775" t="str">
            <v>祝天恩</v>
          </cell>
          <cell r="H2775" t="str">
            <v>412927195106022110</v>
          </cell>
          <cell r="I2775" t="str">
            <v>荆紫关镇人民政府</v>
          </cell>
          <cell r="J2775" t="str">
            <v>街道、镇、乡</v>
          </cell>
          <cell r="K2775" t="str">
            <v>闫军</v>
          </cell>
        </row>
        <row r="2776">
          <cell r="B2776" t="str">
            <v>100000071292432</v>
          </cell>
          <cell r="C2776" t="str">
            <v>100000071273648</v>
          </cell>
          <cell r="D2776" t="str">
            <v>淅川县</v>
          </cell>
          <cell r="E2776" t="str">
            <v>荆紫关镇</v>
          </cell>
          <cell r="F2776" t="str">
            <v>狮子沟村</v>
          </cell>
          <cell r="G2776" t="str">
            <v>祝天恩</v>
          </cell>
          <cell r="H2776" t="str">
            <v>412927195106022110</v>
          </cell>
          <cell r="I2776" t="str">
            <v>荆紫关镇人民政府</v>
          </cell>
          <cell r="J2776" t="str">
            <v>街道、镇、乡</v>
          </cell>
          <cell r="K2776" t="str">
            <v>李新胜</v>
          </cell>
        </row>
        <row r="2777">
          <cell r="B2777" t="str">
            <v>100000071292432</v>
          </cell>
          <cell r="C2777" t="str">
            <v>100000071273648</v>
          </cell>
          <cell r="D2777" t="str">
            <v>淅川县</v>
          </cell>
          <cell r="E2777" t="str">
            <v>荆紫关镇</v>
          </cell>
          <cell r="F2777" t="str">
            <v>狮子沟村</v>
          </cell>
          <cell r="G2777" t="str">
            <v>祝天恩</v>
          </cell>
          <cell r="H2777" t="str">
            <v>412927195106022110</v>
          </cell>
          <cell r="I2777" t="str">
            <v>荆紫关镇人民政府</v>
          </cell>
          <cell r="J2777" t="str">
            <v>街道、镇、乡</v>
          </cell>
          <cell r="K2777" t="str">
            <v>王振超</v>
          </cell>
        </row>
        <row r="2778">
          <cell r="B2778" t="str">
            <v>100000071336484</v>
          </cell>
          <cell r="C2778" t="str">
            <v>100000071302288</v>
          </cell>
          <cell r="D2778" t="str">
            <v>淅川县</v>
          </cell>
          <cell r="E2778" t="str">
            <v>荆紫关镇</v>
          </cell>
          <cell r="F2778" t="str">
            <v>狮子沟村</v>
          </cell>
          <cell r="G2778" t="str">
            <v>侯付国</v>
          </cell>
          <cell r="H2778" t="str">
            <v>412927197307112154</v>
          </cell>
          <cell r="I2778" t="str">
            <v>淅川县教体局</v>
          </cell>
          <cell r="J2778" t="str">
            <v>街道、镇、乡</v>
          </cell>
          <cell r="K2778" t="str">
            <v>王玲</v>
          </cell>
        </row>
        <row r="2779">
          <cell r="B2779" t="str">
            <v>100000071336484</v>
          </cell>
          <cell r="C2779" t="str">
            <v>100000071302288</v>
          </cell>
          <cell r="D2779" t="str">
            <v>淅川县</v>
          </cell>
          <cell r="E2779" t="str">
            <v>荆紫关镇</v>
          </cell>
          <cell r="F2779" t="str">
            <v>狮子沟村</v>
          </cell>
          <cell r="G2779" t="str">
            <v>侯付国</v>
          </cell>
          <cell r="H2779" t="str">
            <v>412927197307112154</v>
          </cell>
          <cell r="I2779" t="str">
            <v>淅川县教体局</v>
          </cell>
          <cell r="J2779" t="str">
            <v>县（区）</v>
          </cell>
          <cell r="K2779" t="str">
            <v>李晓辉</v>
          </cell>
        </row>
        <row r="2780">
          <cell r="B2780" t="str">
            <v>100000071390688</v>
          </cell>
          <cell r="C2780" t="str">
            <v>100000071379577</v>
          </cell>
          <cell r="D2780" t="str">
            <v>淅川县</v>
          </cell>
          <cell r="E2780" t="str">
            <v>荆紫关镇</v>
          </cell>
          <cell r="F2780" t="str">
            <v>狮子沟村</v>
          </cell>
          <cell r="G2780" t="str">
            <v>程青枝</v>
          </cell>
          <cell r="H2780" t="str">
            <v>41292719680320220X</v>
          </cell>
          <cell r="I2780" t="str">
            <v>淅川县教体局</v>
          </cell>
          <cell r="J2780" t="str">
            <v>县（区）</v>
          </cell>
          <cell r="K2780" t="str">
            <v>多庆华</v>
          </cell>
        </row>
        <row r="2781">
          <cell r="B2781" t="str">
            <v>100000071390688</v>
          </cell>
          <cell r="C2781" t="str">
            <v>100000071379577</v>
          </cell>
          <cell r="D2781" t="str">
            <v>淅川县</v>
          </cell>
          <cell r="E2781" t="str">
            <v>荆紫关镇</v>
          </cell>
          <cell r="F2781" t="str">
            <v>狮子沟村</v>
          </cell>
          <cell r="G2781" t="str">
            <v>程青枝</v>
          </cell>
          <cell r="H2781" t="str">
            <v>41292719680320220X</v>
          </cell>
          <cell r="I2781" t="str">
            <v>淅川县教体局</v>
          </cell>
          <cell r="J2781" t="str">
            <v>县（区）</v>
          </cell>
          <cell r="K2781" t="str">
            <v>杨灵霞</v>
          </cell>
        </row>
        <row r="2782">
          <cell r="B2782" t="str">
            <v>100000071817039</v>
          </cell>
          <cell r="C2782" t="str">
            <v>100000071801705</v>
          </cell>
          <cell r="D2782" t="str">
            <v>淅川县</v>
          </cell>
          <cell r="E2782" t="str">
            <v>荆紫关镇</v>
          </cell>
          <cell r="F2782" t="str">
            <v>娘娘庙村</v>
          </cell>
          <cell r="G2782" t="str">
            <v>杨双锁</v>
          </cell>
          <cell r="H2782" t="str">
            <v>411323198704212138</v>
          </cell>
          <cell r="I2782" t="str">
            <v>淅川县人民检察院</v>
          </cell>
          <cell r="J2782" t="str">
            <v>县（区）</v>
          </cell>
          <cell r="K2782" t="str">
            <v>陈百越</v>
          </cell>
        </row>
        <row r="2783">
          <cell r="B2783" t="str">
            <v>100000071822832</v>
          </cell>
          <cell r="C2783" t="str">
            <v>100000071790740</v>
          </cell>
          <cell r="D2783" t="str">
            <v>淅川县</v>
          </cell>
          <cell r="E2783" t="str">
            <v>荆紫关镇</v>
          </cell>
          <cell r="F2783" t="str">
            <v>汉王坪村</v>
          </cell>
          <cell r="G2783" t="str">
            <v>左自林</v>
          </cell>
          <cell r="H2783" t="str">
            <v>411323196503042110</v>
          </cell>
          <cell r="I2783" t="str">
            <v>淅川县人民检察院</v>
          </cell>
          <cell r="J2783" t="str">
            <v>县（区）</v>
          </cell>
          <cell r="K2783" t="str">
            <v>岳杰</v>
          </cell>
        </row>
        <row r="2784">
          <cell r="B2784" t="str">
            <v>100000071854984</v>
          </cell>
          <cell r="C2784" t="str">
            <v>100000071823613</v>
          </cell>
          <cell r="D2784" t="str">
            <v>淅川县</v>
          </cell>
          <cell r="E2784" t="str">
            <v>荆紫关镇</v>
          </cell>
          <cell r="F2784" t="str">
            <v>汉王坪村</v>
          </cell>
          <cell r="G2784" t="str">
            <v>周天伟</v>
          </cell>
          <cell r="H2784" t="str">
            <v>412927196205292110</v>
          </cell>
          <cell r="I2784" t="str">
            <v>淅川县人民检察院</v>
          </cell>
          <cell r="J2784" t="str">
            <v>县（区）</v>
          </cell>
          <cell r="K2784" t="str">
            <v>高源茂</v>
          </cell>
        </row>
        <row r="2785">
          <cell r="B2785" t="str">
            <v>100000071855387</v>
          </cell>
          <cell r="C2785" t="str">
            <v>100000071825052</v>
          </cell>
          <cell r="D2785" t="str">
            <v>淅川县</v>
          </cell>
          <cell r="E2785" t="str">
            <v>荆紫关镇</v>
          </cell>
          <cell r="F2785" t="str">
            <v>孙家湾村</v>
          </cell>
          <cell r="G2785" t="str">
            <v>严富昌</v>
          </cell>
          <cell r="H2785" t="str">
            <v>412927196607222158</v>
          </cell>
          <cell r="I2785" t="str">
            <v>淅川县人民检察院</v>
          </cell>
          <cell r="J2785" t="str">
            <v>县（区）</v>
          </cell>
          <cell r="K2785" t="str">
            <v>周恒鹏</v>
          </cell>
        </row>
        <row r="2786">
          <cell r="B2786" t="str">
            <v>100000071855387</v>
          </cell>
          <cell r="C2786" t="str">
            <v>100000071825052</v>
          </cell>
          <cell r="D2786" t="str">
            <v>淅川县</v>
          </cell>
          <cell r="E2786" t="str">
            <v>荆紫关镇</v>
          </cell>
          <cell r="F2786" t="str">
            <v>孙家湾村</v>
          </cell>
          <cell r="G2786" t="str">
            <v>严富昌</v>
          </cell>
          <cell r="H2786" t="str">
            <v>412927196607222158</v>
          </cell>
          <cell r="I2786" t="str">
            <v>淅川县人民检察院</v>
          </cell>
          <cell r="J2786" t="str">
            <v>县（区）</v>
          </cell>
          <cell r="K2786" t="str">
            <v>全志征</v>
          </cell>
        </row>
        <row r="2787">
          <cell r="B2787" t="str">
            <v>100000071893274</v>
          </cell>
          <cell r="C2787" t="str">
            <v>100000071864668</v>
          </cell>
          <cell r="D2787" t="str">
            <v>淅川县</v>
          </cell>
          <cell r="E2787" t="str">
            <v>荆紫关镇</v>
          </cell>
          <cell r="F2787" t="str">
            <v>孙家湾村</v>
          </cell>
          <cell r="G2787" t="str">
            <v>杨银玲</v>
          </cell>
          <cell r="H2787" t="str">
            <v>412927195209282126</v>
          </cell>
          <cell r="I2787" t="str">
            <v>淅川县人民检察院</v>
          </cell>
          <cell r="J2787" t="str">
            <v>县（区）</v>
          </cell>
          <cell r="K2787" t="str">
            <v>贾玉飞</v>
          </cell>
        </row>
        <row r="2788">
          <cell r="B2788" t="str">
            <v>100000071893274</v>
          </cell>
          <cell r="C2788" t="str">
            <v>100000071864668</v>
          </cell>
          <cell r="D2788" t="str">
            <v>淅川县</v>
          </cell>
          <cell r="E2788" t="str">
            <v>荆紫关镇</v>
          </cell>
          <cell r="F2788" t="str">
            <v>孙家湾村</v>
          </cell>
          <cell r="G2788" t="str">
            <v>杨银玲</v>
          </cell>
          <cell r="H2788" t="str">
            <v>412927195209282126</v>
          </cell>
          <cell r="I2788" t="str">
            <v>淅川县人民检察院</v>
          </cell>
          <cell r="J2788" t="str">
            <v>县（区）</v>
          </cell>
          <cell r="K2788" t="str">
            <v>全志征</v>
          </cell>
        </row>
        <row r="2789">
          <cell r="B2789" t="str">
            <v>100000071893274</v>
          </cell>
          <cell r="C2789" t="str">
            <v>100000071864668</v>
          </cell>
          <cell r="D2789" t="str">
            <v>淅川县</v>
          </cell>
          <cell r="E2789" t="str">
            <v>荆紫关镇</v>
          </cell>
          <cell r="F2789" t="str">
            <v>孙家湾村</v>
          </cell>
          <cell r="G2789" t="str">
            <v>杨银玲</v>
          </cell>
          <cell r="H2789" t="str">
            <v>412927195209282126</v>
          </cell>
          <cell r="I2789" t="str">
            <v>孙家湾村委会</v>
          </cell>
          <cell r="J2789" t="str">
            <v>村两委</v>
          </cell>
          <cell r="K2789" t="str">
            <v>严克敏</v>
          </cell>
        </row>
        <row r="2790">
          <cell r="B2790" t="str">
            <v>100000071910584</v>
          </cell>
          <cell r="C2790" t="str">
            <v>100000071894178</v>
          </cell>
          <cell r="D2790" t="str">
            <v>淅川县</v>
          </cell>
          <cell r="E2790" t="str">
            <v>荆紫关镇</v>
          </cell>
          <cell r="F2790" t="str">
            <v>孙家湾村</v>
          </cell>
          <cell r="G2790" t="str">
            <v>严玉红</v>
          </cell>
          <cell r="H2790" t="str">
            <v>412927197303222110</v>
          </cell>
          <cell r="I2790" t="str">
            <v>淅川县人民检察院</v>
          </cell>
          <cell r="J2790" t="str">
            <v>县（区）</v>
          </cell>
          <cell r="K2790" t="str">
            <v>刘超</v>
          </cell>
        </row>
        <row r="2791">
          <cell r="B2791" t="str">
            <v>100000071912514</v>
          </cell>
          <cell r="C2791" t="str">
            <v>100000071881315</v>
          </cell>
          <cell r="D2791" t="str">
            <v>淅川县</v>
          </cell>
          <cell r="E2791" t="str">
            <v>荆紫关镇</v>
          </cell>
          <cell r="F2791" t="str">
            <v>小陡岭村</v>
          </cell>
          <cell r="G2791" t="str">
            <v>朱太俊</v>
          </cell>
          <cell r="H2791" t="str">
            <v>412927197407252154</v>
          </cell>
          <cell r="I2791" t="str">
            <v>淅川县教体局</v>
          </cell>
          <cell r="J2791" t="str">
            <v>县（区）</v>
          </cell>
          <cell r="K2791" t="str">
            <v>周立臣</v>
          </cell>
        </row>
        <row r="2792">
          <cell r="B2792" t="str">
            <v>100000071912514</v>
          </cell>
          <cell r="C2792" t="str">
            <v>100000071881315</v>
          </cell>
          <cell r="D2792" t="str">
            <v>淅川县</v>
          </cell>
          <cell r="E2792" t="str">
            <v>荆紫关镇</v>
          </cell>
          <cell r="F2792" t="str">
            <v>小陡岭村</v>
          </cell>
          <cell r="G2792" t="str">
            <v>朱太俊</v>
          </cell>
          <cell r="H2792" t="str">
            <v>412927197407252154</v>
          </cell>
          <cell r="I2792" t="str">
            <v>淅川县教体局</v>
          </cell>
          <cell r="J2792" t="str">
            <v>街道、镇、乡</v>
          </cell>
          <cell r="K2792" t="str">
            <v>梁红娟</v>
          </cell>
        </row>
        <row r="2793">
          <cell r="B2793" t="str">
            <v>100000071920573</v>
          </cell>
          <cell r="C2793" t="str">
            <v>100000071873092</v>
          </cell>
          <cell r="D2793" t="str">
            <v>淅川县</v>
          </cell>
          <cell r="E2793" t="str">
            <v>荆紫关镇</v>
          </cell>
          <cell r="F2793" t="str">
            <v>龙泉观村</v>
          </cell>
          <cell r="G2793" t="str">
            <v>姚来发</v>
          </cell>
          <cell r="H2793" t="str">
            <v>411323194706202138</v>
          </cell>
          <cell r="I2793" t="str">
            <v>淅川县农业农村局</v>
          </cell>
          <cell r="J2793" t="str">
            <v>县（区）</v>
          </cell>
          <cell r="K2793" t="str">
            <v>刘红宇</v>
          </cell>
        </row>
        <row r="2794">
          <cell r="B2794" t="str">
            <v>100000071927662</v>
          </cell>
          <cell r="C2794" t="str">
            <v>100000071894252</v>
          </cell>
          <cell r="D2794" t="str">
            <v>淅川县</v>
          </cell>
          <cell r="E2794" t="str">
            <v>荆紫关镇</v>
          </cell>
          <cell r="F2794" t="str">
            <v>汉王坪村</v>
          </cell>
          <cell r="G2794" t="str">
            <v>左国峰</v>
          </cell>
          <cell r="H2794" t="str">
            <v>411323197311022136</v>
          </cell>
          <cell r="I2794" t="str">
            <v>淅川县人民检察院</v>
          </cell>
          <cell r="J2794" t="str">
            <v>县（区）</v>
          </cell>
          <cell r="K2794" t="str">
            <v>岳杰</v>
          </cell>
        </row>
        <row r="2795">
          <cell r="B2795" t="str">
            <v>100000071958552</v>
          </cell>
          <cell r="C2795" t="str">
            <v>100000071917470</v>
          </cell>
          <cell r="D2795" t="str">
            <v>淅川县</v>
          </cell>
          <cell r="E2795" t="str">
            <v>荆紫关镇</v>
          </cell>
          <cell r="F2795" t="str">
            <v>金家沟村</v>
          </cell>
          <cell r="G2795" t="str">
            <v>张国成</v>
          </cell>
          <cell r="H2795" t="str">
            <v>41292719680212211X</v>
          </cell>
          <cell r="I2795" t="str">
            <v>淅川县农业农村局</v>
          </cell>
          <cell r="J2795" t="str">
            <v>县（区）</v>
          </cell>
          <cell r="K2795" t="str">
            <v>周莹</v>
          </cell>
        </row>
        <row r="2796">
          <cell r="B2796" t="str">
            <v>100000071965053</v>
          </cell>
          <cell r="C2796" t="str">
            <v>100000537467307</v>
          </cell>
          <cell r="D2796" t="str">
            <v>淅川县</v>
          </cell>
          <cell r="E2796" t="str">
            <v>荆紫关镇</v>
          </cell>
          <cell r="F2796" t="str">
            <v>汉王坪村</v>
          </cell>
          <cell r="G2796" t="str">
            <v>刘天顺</v>
          </cell>
          <cell r="H2796" t="str">
            <v>412927195110122130</v>
          </cell>
          <cell r="I2796" t="str">
            <v>荆紫关镇人民政府</v>
          </cell>
          <cell r="J2796" t="str">
            <v>街道、镇、乡</v>
          </cell>
          <cell r="K2796" t="str">
            <v>石全贵</v>
          </cell>
        </row>
        <row r="2797">
          <cell r="B2797" t="str">
            <v>100000071991683</v>
          </cell>
          <cell r="C2797" t="str">
            <v>100000071941766</v>
          </cell>
          <cell r="D2797" t="str">
            <v>淅川县</v>
          </cell>
          <cell r="E2797" t="str">
            <v>荆紫关镇</v>
          </cell>
          <cell r="F2797" t="str">
            <v>娘娘庙村</v>
          </cell>
          <cell r="G2797" t="str">
            <v>黄丰军</v>
          </cell>
          <cell r="H2797" t="str">
            <v>412927197402122158</v>
          </cell>
          <cell r="I2797" t="str">
            <v>淅川县人民检察院</v>
          </cell>
          <cell r="J2797" t="str">
            <v>县（区）</v>
          </cell>
          <cell r="K2797" t="str">
            <v>陈百越</v>
          </cell>
        </row>
        <row r="2798">
          <cell r="B2798" t="str">
            <v>100000071993247</v>
          </cell>
          <cell r="C2798" t="str">
            <v>100000072585410</v>
          </cell>
          <cell r="D2798" t="str">
            <v>淅川县</v>
          </cell>
          <cell r="E2798" t="str">
            <v>荆紫关镇</v>
          </cell>
          <cell r="F2798" t="str">
            <v>孙家湾村</v>
          </cell>
          <cell r="G2798" t="str">
            <v>严娜娜</v>
          </cell>
          <cell r="H2798" t="str">
            <v>411323198901062124</v>
          </cell>
          <cell r="I2798" t="str">
            <v>淅川县人民检察院</v>
          </cell>
          <cell r="J2798" t="str">
            <v>县（区）</v>
          </cell>
          <cell r="K2798" t="str">
            <v>刘超</v>
          </cell>
        </row>
        <row r="2799">
          <cell r="B2799" t="str">
            <v>100000071996696</v>
          </cell>
          <cell r="C2799" t="str">
            <v>100000071965644</v>
          </cell>
          <cell r="D2799" t="str">
            <v>淅川县</v>
          </cell>
          <cell r="E2799" t="str">
            <v>荆紫关镇</v>
          </cell>
          <cell r="F2799" t="str">
            <v>汉王坪村</v>
          </cell>
          <cell r="G2799" t="str">
            <v>陆志强</v>
          </cell>
          <cell r="H2799" t="str">
            <v>412927196711272171</v>
          </cell>
          <cell r="I2799" t="str">
            <v>淅川县人民检察院</v>
          </cell>
          <cell r="J2799" t="str">
            <v>县（区）</v>
          </cell>
          <cell r="K2799" t="str">
            <v>张建伟</v>
          </cell>
        </row>
        <row r="2800">
          <cell r="B2800" t="str">
            <v>100000072010359</v>
          </cell>
          <cell r="C2800" t="str">
            <v>100000071952287</v>
          </cell>
          <cell r="D2800" t="str">
            <v>淅川县</v>
          </cell>
          <cell r="E2800" t="str">
            <v>荆紫关镇</v>
          </cell>
          <cell r="F2800" t="str">
            <v>娘娘庙村</v>
          </cell>
          <cell r="G2800" t="str">
            <v>王学志</v>
          </cell>
          <cell r="H2800" t="str">
            <v>41292719750504219344</v>
          </cell>
          <cell r="I2800" t="str">
            <v>荆紫关镇人民政府</v>
          </cell>
          <cell r="J2800" t="str">
            <v>街道、镇、乡</v>
          </cell>
          <cell r="K2800" t="str">
            <v>黄瑞申</v>
          </cell>
        </row>
        <row r="2801">
          <cell r="B2801" t="str">
            <v>100000072018754</v>
          </cell>
          <cell r="C2801" t="str">
            <v>100000072516112</v>
          </cell>
          <cell r="D2801" t="str">
            <v>淅川县</v>
          </cell>
          <cell r="E2801" t="str">
            <v>荆紫关镇</v>
          </cell>
          <cell r="F2801" t="str">
            <v>龙泉观村</v>
          </cell>
          <cell r="G2801" t="str">
            <v>杜建伟</v>
          </cell>
          <cell r="H2801" t="str">
            <v>412927197103202131</v>
          </cell>
          <cell r="I2801" t="str">
            <v>淅川县农业农村局</v>
          </cell>
          <cell r="J2801" t="str">
            <v>县（区）</v>
          </cell>
          <cell r="K2801" t="str">
            <v>明李忠</v>
          </cell>
        </row>
        <row r="2802">
          <cell r="B2802" t="str">
            <v>100000072018754</v>
          </cell>
          <cell r="C2802" t="str">
            <v>100000072516112</v>
          </cell>
          <cell r="D2802" t="str">
            <v>淅川县</v>
          </cell>
          <cell r="E2802" t="str">
            <v>荆紫关镇</v>
          </cell>
          <cell r="F2802" t="str">
            <v>龙泉观村</v>
          </cell>
          <cell r="G2802" t="str">
            <v>杜建伟</v>
          </cell>
          <cell r="H2802" t="str">
            <v>412927197103202131</v>
          </cell>
          <cell r="I2802" t="str">
            <v>淅川县农业农村局</v>
          </cell>
          <cell r="J2802" t="str">
            <v>县（区）</v>
          </cell>
          <cell r="K2802" t="str">
            <v>王杨</v>
          </cell>
        </row>
        <row r="2803">
          <cell r="B2803" t="str">
            <v>100000072034279</v>
          </cell>
          <cell r="C2803" t="str">
            <v>100000072003869</v>
          </cell>
          <cell r="D2803" t="str">
            <v>淅川县</v>
          </cell>
          <cell r="E2803" t="str">
            <v>荆紫关镇</v>
          </cell>
          <cell r="F2803" t="str">
            <v>汉王坪村</v>
          </cell>
          <cell r="G2803" t="str">
            <v>姚兴成</v>
          </cell>
          <cell r="H2803" t="str">
            <v>41292719680506211644</v>
          </cell>
          <cell r="I2803" t="str">
            <v>淅川县税务局</v>
          </cell>
          <cell r="J2803" t="str">
            <v>县（区）</v>
          </cell>
          <cell r="K2803" t="str">
            <v>李晓</v>
          </cell>
        </row>
        <row r="2804">
          <cell r="B2804" t="str">
            <v>100000072040592</v>
          </cell>
          <cell r="C2804" t="str">
            <v>100000071994020</v>
          </cell>
          <cell r="D2804" t="str">
            <v>淅川县</v>
          </cell>
          <cell r="E2804" t="str">
            <v>荆紫关镇</v>
          </cell>
          <cell r="F2804" t="str">
            <v>孙家湾村</v>
          </cell>
          <cell r="G2804" t="str">
            <v>杨振会</v>
          </cell>
          <cell r="H2804" t="str">
            <v>412927197405222170</v>
          </cell>
          <cell r="I2804" t="str">
            <v>淅川县人民检察院</v>
          </cell>
          <cell r="J2804" t="str">
            <v>县（区）</v>
          </cell>
          <cell r="K2804" t="str">
            <v>罗阳</v>
          </cell>
        </row>
        <row r="2805">
          <cell r="B2805" t="str">
            <v>100000072040592</v>
          </cell>
          <cell r="C2805" t="str">
            <v>100000071994020</v>
          </cell>
          <cell r="D2805" t="str">
            <v>淅川县</v>
          </cell>
          <cell r="E2805" t="str">
            <v>荆紫关镇</v>
          </cell>
          <cell r="F2805" t="str">
            <v>孙家湾村</v>
          </cell>
          <cell r="G2805" t="str">
            <v>杨振会</v>
          </cell>
          <cell r="H2805" t="str">
            <v>412927197405222170</v>
          </cell>
          <cell r="I2805" t="str">
            <v>淅川县人民检察院</v>
          </cell>
          <cell r="J2805" t="str">
            <v>县（区）</v>
          </cell>
          <cell r="K2805" t="str">
            <v>刘超</v>
          </cell>
        </row>
        <row r="2806">
          <cell r="B2806" t="str">
            <v>100000072040592</v>
          </cell>
          <cell r="C2806" t="str">
            <v>100000071994020</v>
          </cell>
          <cell r="D2806" t="str">
            <v>淅川县</v>
          </cell>
          <cell r="E2806" t="str">
            <v>荆紫关镇</v>
          </cell>
          <cell r="F2806" t="str">
            <v>孙家湾村</v>
          </cell>
          <cell r="G2806" t="str">
            <v>杨振会</v>
          </cell>
          <cell r="H2806" t="str">
            <v>412927197405222170</v>
          </cell>
          <cell r="I2806" t="str">
            <v>淅川县人民检察院</v>
          </cell>
          <cell r="J2806" t="str">
            <v>县（区）</v>
          </cell>
          <cell r="K2806" t="str">
            <v>贾诗潇</v>
          </cell>
        </row>
        <row r="2807">
          <cell r="B2807" t="str">
            <v>100000072059154</v>
          </cell>
          <cell r="C2807" t="str">
            <v>100000072036850</v>
          </cell>
          <cell r="D2807" t="str">
            <v>淅川县</v>
          </cell>
          <cell r="E2807" t="str">
            <v>荆紫关镇</v>
          </cell>
          <cell r="F2807" t="str">
            <v>汉王坪村</v>
          </cell>
          <cell r="G2807" t="str">
            <v>刘大成</v>
          </cell>
          <cell r="H2807" t="str">
            <v>412927195104072114</v>
          </cell>
          <cell r="I2807" t="str">
            <v>淅川县发改委</v>
          </cell>
          <cell r="J2807" t="str">
            <v>县（区）</v>
          </cell>
          <cell r="K2807" t="str">
            <v>尚帆</v>
          </cell>
        </row>
        <row r="2808">
          <cell r="B2808" t="str">
            <v>100000072074814</v>
          </cell>
          <cell r="C2808" t="str">
            <v>100000072061102</v>
          </cell>
          <cell r="D2808" t="str">
            <v>淅川县</v>
          </cell>
          <cell r="E2808" t="str">
            <v>荆紫关镇</v>
          </cell>
          <cell r="F2808" t="str">
            <v>汉王坪村</v>
          </cell>
          <cell r="G2808" t="str">
            <v>陈秀珍</v>
          </cell>
          <cell r="H2808" t="str">
            <v>412927194211052122</v>
          </cell>
          <cell r="I2808" t="str">
            <v>淅川县公安局</v>
          </cell>
          <cell r="J2808" t="str">
            <v>县（区）</v>
          </cell>
          <cell r="K2808" t="str">
            <v>周轶</v>
          </cell>
        </row>
        <row r="2809">
          <cell r="B2809" t="str">
            <v>100000072096307</v>
          </cell>
          <cell r="C2809" t="str">
            <v>100000072006554</v>
          </cell>
          <cell r="D2809" t="str">
            <v>淅川县</v>
          </cell>
          <cell r="E2809" t="str">
            <v>荆紫关镇</v>
          </cell>
          <cell r="F2809" t="str">
            <v>金家沟村</v>
          </cell>
          <cell r="G2809" t="str">
            <v>殷秀明</v>
          </cell>
          <cell r="H2809" t="str">
            <v>412927197602292135</v>
          </cell>
          <cell r="I2809" t="str">
            <v>淅川县行政审批中心</v>
          </cell>
          <cell r="J2809" t="str">
            <v>县（区）</v>
          </cell>
          <cell r="K2809" t="str">
            <v>魏国玲</v>
          </cell>
        </row>
        <row r="2810">
          <cell r="B2810" t="str">
            <v>100000072096307</v>
          </cell>
          <cell r="C2810" t="str">
            <v>100000072006554</v>
          </cell>
          <cell r="D2810" t="str">
            <v>淅川县</v>
          </cell>
          <cell r="E2810" t="str">
            <v>荆紫关镇</v>
          </cell>
          <cell r="F2810" t="str">
            <v>金家沟村</v>
          </cell>
          <cell r="G2810" t="str">
            <v>殷秀明</v>
          </cell>
          <cell r="H2810" t="str">
            <v>412927197602292135</v>
          </cell>
          <cell r="I2810" t="str">
            <v>淅川县行政审批中心</v>
          </cell>
          <cell r="J2810" t="str">
            <v>县（区）</v>
          </cell>
          <cell r="K2810" t="str">
            <v>王楠</v>
          </cell>
        </row>
        <row r="2811">
          <cell r="B2811" t="str">
            <v>100000072104042</v>
          </cell>
          <cell r="C2811" t="str">
            <v>100000072041971</v>
          </cell>
          <cell r="D2811" t="str">
            <v>淅川县</v>
          </cell>
          <cell r="E2811" t="str">
            <v>荆紫关镇</v>
          </cell>
          <cell r="F2811" t="str">
            <v>孙家湾村</v>
          </cell>
          <cell r="G2811" t="str">
            <v>程晓红</v>
          </cell>
          <cell r="H2811" t="str">
            <v>41292719691222221854</v>
          </cell>
          <cell r="I2811" t="str">
            <v>淅川县人民检察院</v>
          </cell>
          <cell r="J2811" t="str">
            <v>县（区）</v>
          </cell>
          <cell r="K2811" t="str">
            <v>贾诗潇</v>
          </cell>
        </row>
        <row r="2812">
          <cell r="B2812" t="str">
            <v>100000072104042</v>
          </cell>
          <cell r="C2812" t="str">
            <v>100000072041971</v>
          </cell>
          <cell r="D2812" t="str">
            <v>淅川县</v>
          </cell>
          <cell r="E2812" t="str">
            <v>荆紫关镇</v>
          </cell>
          <cell r="F2812" t="str">
            <v>孙家湾村</v>
          </cell>
          <cell r="G2812" t="str">
            <v>程晓红</v>
          </cell>
          <cell r="H2812" t="str">
            <v>41292719691222221854</v>
          </cell>
          <cell r="I2812" t="str">
            <v>淅川县人民检察院</v>
          </cell>
          <cell r="J2812" t="str">
            <v>县（区）</v>
          </cell>
          <cell r="K2812" t="str">
            <v>刘超</v>
          </cell>
        </row>
        <row r="2813">
          <cell r="B2813" t="str">
            <v>100000072104042</v>
          </cell>
          <cell r="C2813" t="str">
            <v>100000072041971</v>
          </cell>
          <cell r="D2813" t="str">
            <v>淅川县</v>
          </cell>
          <cell r="E2813" t="str">
            <v>荆紫关镇</v>
          </cell>
          <cell r="F2813" t="str">
            <v>孙家湾村</v>
          </cell>
          <cell r="G2813" t="str">
            <v>程晓红</v>
          </cell>
          <cell r="H2813" t="str">
            <v>41292719691222221854</v>
          </cell>
          <cell r="I2813" t="str">
            <v>淅川县人民检察院</v>
          </cell>
          <cell r="J2813" t="str">
            <v>县（区）</v>
          </cell>
          <cell r="K2813" t="str">
            <v>罗阳</v>
          </cell>
        </row>
        <row r="2814">
          <cell r="B2814" t="str">
            <v>100000072118093</v>
          </cell>
          <cell r="C2814" t="str">
            <v>100000072043319</v>
          </cell>
          <cell r="D2814" t="str">
            <v>淅川县</v>
          </cell>
          <cell r="E2814" t="str">
            <v>荆紫关镇</v>
          </cell>
          <cell r="F2814" t="str">
            <v>娘娘庙村</v>
          </cell>
          <cell r="G2814" t="str">
            <v>黄志永</v>
          </cell>
          <cell r="H2814" t="str">
            <v>412927197410032152</v>
          </cell>
          <cell r="I2814" t="str">
            <v>荆紫关镇村两委</v>
          </cell>
          <cell r="J2814" t="str">
            <v>村两委</v>
          </cell>
          <cell r="K2814" t="str">
            <v>杨明录</v>
          </cell>
        </row>
        <row r="2815">
          <cell r="B2815" t="str">
            <v>100000072121995</v>
          </cell>
          <cell r="C2815" t="str">
            <v>100000072072892</v>
          </cell>
          <cell r="D2815" t="str">
            <v>淅川县</v>
          </cell>
          <cell r="E2815" t="str">
            <v>荆紫关镇</v>
          </cell>
          <cell r="F2815" t="str">
            <v>娘娘庙村</v>
          </cell>
          <cell r="G2815" t="str">
            <v>叶秀华</v>
          </cell>
          <cell r="H2815" t="str">
            <v>41292719661110214044</v>
          </cell>
          <cell r="I2815" t="str">
            <v>淅川县人民检察院</v>
          </cell>
          <cell r="J2815" t="str">
            <v>县（区）</v>
          </cell>
          <cell r="K2815" t="str">
            <v>杜海燕</v>
          </cell>
        </row>
        <row r="2816">
          <cell r="B2816" t="str">
            <v>100000072148602</v>
          </cell>
          <cell r="C2816" t="str">
            <v>100000072105522</v>
          </cell>
          <cell r="D2816" t="str">
            <v>淅川县</v>
          </cell>
          <cell r="E2816" t="str">
            <v>荆紫关镇</v>
          </cell>
          <cell r="F2816" t="str">
            <v>孙家湾村</v>
          </cell>
          <cell r="G2816" t="str">
            <v>袁建华</v>
          </cell>
          <cell r="H2816" t="str">
            <v>412927196305082137</v>
          </cell>
          <cell r="I2816" t="str">
            <v>淅川县人民检察院</v>
          </cell>
          <cell r="J2816" t="str">
            <v>县（区）</v>
          </cell>
          <cell r="K2816" t="str">
            <v>郑诗瑶</v>
          </cell>
        </row>
        <row r="2817">
          <cell r="B2817" t="str">
            <v>100000072148602</v>
          </cell>
          <cell r="C2817" t="str">
            <v>100000072105522</v>
          </cell>
          <cell r="D2817" t="str">
            <v>淅川县</v>
          </cell>
          <cell r="E2817" t="str">
            <v>荆紫关镇</v>
          </cell>
          <cell r="F2817" t="str">
            <v>孙家湾村</v>
          </cell>
          <cell r="G2817" t="str">
            <v>袁建华</v>
          </cell>
          <cell r="H2817" t="str">
            <v>412927196305082137</v>
          </cell>
          <cell r="I2817" t="str">
            <v>荆紫关镇人民政府</v>
          </cell>
          <cell r="J2817" t="str">
            <v>街道、镇、乡</v>
          </cell>
          <cell r="K2817" t="str">
            <v>闫军</v>
          </cell>
        </row>
        <row r="2818">
          <cell r="B2818" t="str">
            <v>100000072148602</v>
          </cell>
          <cell r="C2818" t="str">
            <v>100000072105522</v>
          </cell>
          <cell r="D2818" t="str">
            <v>淅川县</v>
          </cell>
          <cell r="E2818" t="str">
            <v>荆紫关镇</v>
          </cell>
          <cell r="F2818" t="str">
            <v>孙家湾村</v>
          </cell>
          <cell r="G2818" t="str">
            <v>袁建华</v>
          </cell>
          <cell r="H2818" t="str">
            <v>412927196305082137</v>
          </cell>
          <cell r="I2818" t="str">
            <v>荆紫关镇人民政府</v>
          </cell>
          <cell r="J2818" t="str">
            <v>街道、镇、乡</v>
          </cell>
          <cell r="K2818" t="str">
            <v>苏宏梅</v>
          </cell>
        </row>
        <row r="2819">
          <cell r="B2819" t="str">
            <v>100000072151660</v>
          </cell>
          <cell r="C2819" t="str">
            <v>100000072109868</v>
          </cell>
          <cell r="D2819" t="str">
            <v>淅川县</v>
          </cell>
          <cell r="E2819" t="str">
            <v>荆紫关镇</v>
          </cell>
          <cell r="F2819" t="str">
            <v>金家沟村</v>
          </cell>
          <cell r="G2819" t="str">
            <v>陈香</v>
          </cell>
          <cell r="H2819" t="str">
            <v>412927194908102142</v>
          </cell>
          <cell r="I2819" t="str">
            <v>淅川县行政审批中心</v>
          </cell>
          <cell r="J2819" t="str">
            <v>县（区）</v>
          </cell>
          <cell r="K2819" t="str">
            <v>高飞</v>
          </cell>
        </row>
        <row r="2820">
          <cell r="B2820" t="str">
            <v>100000072154702</v>
          </cell>
          <cell r="C2820" t="str">
            <v>100000072145576</v>
          </cell>
          <cell r="D2820" t="str">
            <v>淅川县</v>
          </cell>
          <cell r="E2820" t="str">
            <v>荆紫关镇</v>
          </cell>
          <cell r="F2820" t="str">
            <v>金家沟村</v>
          </cell>
          <cell r="G2820" t="str">
            <v>姚生志</v>
          </cell>
          <cell r="H2820" t="str">
            <v>412927194011252154</v>
          </cell>
          <cell r="I2820" t="str">
            <v>淅川县行政审批中心</v>
          </cell>
          <cell r="J2820" t="str">
            <v>县（区）</v>
          </cell>
          <cell r="K2820" t="str">
            <v>高飞</v>
          </cell>
        </row>
        <row r="2821">
          <cell r="B2821" t="str">
            <v>100000072154947</v>
          </cell>
          <cell r="C2821" t="str">
            <v>100000072088062</v>
          </cell>
          <cell r="D2821" t="str">
            <v>淅川县</v>
          </cell>
          <cell r="E2821" t="str">
            <v>荆紫关镇</v>
          </cell>
          <cell r="F2821" t="str">
            <v>娘娘庙村</v>
          </cell>
          <cell r="G2821" t="str">
            <v>梅德华</v>
          </cell>
          <cell r="H2821" t="str">
            <v>412927197104102159</v>
          </cell>
          <cell r="I2821" t="str">
            <v>淅川县人民检察院</v>
          </cell>
          <cell r="J2821" t="str">
            <v>县（区）</v>
          </cell>
          <cell r="K2821" t="str">
            <v>万淅建</v>
          </cell>
        </row>
        <row r="2822">
          <cell r="B2822" t="str">
            <v>100000072165111</v>
          </cell>
          <cell r="C2822" t="str">
            <v>100000072159135</v>
          </cell>
          <cell r="D2822" t="str">
            <v>淅川县</v>
          </cell>
          <cell r="E2822" t="str">
            <v>荆紫关镇</v>
          </cell>
          <cell r="F2822" t="str">
            <v>金家沟村</v>
          </cell>
          <cell r="G2822" t="str">
            <v>姚书贵</v>
          </cell>
          <cell r="H2822" t="str">
            <v>41292719660522211164</v>
          </cell>
          <cell r="I2822" t="str">
            <v>淅川县农业农村局</v>
          </cell>
          <cell r="J2822" t="str">
            <v>县（区）</v>
          </cell>
          <cell r="K2822" t="str">
            <v>关素玲</v>
          </cell>
        </row>
        <row r="2823">
          <cell r="B2823" t="str">
            <v>100000072179203</v>
          </cell>
          <cell r="C2823" t="str">
            <v>100000072129121</v>
          </cell>
          <cell r="D2823" t="str">
            <v>淅川县</v>
          </cell>
          <cell r="E2823" t="str">
            <v>荆紫关镇</v>
          </cell>
          <cell r="F2823" t="str">
            <v>汉王坪村</v>
          </cell>
          <cell r="G2823" t="str">
            <v>唐全林</v>
          </cell>
          <cell r="H2823" t="str">
            <v>412927196903172132</v>
          </cell>
          <cell r="I2823" t="str">
            <v>淅川县发改委</v>
          </cell>
          <cell r="J2823" t="str">
            <v>县（区）</v>
          </cell>
          <cell r="K2823" t="str">
            <v>尚帆</v>
          </cell>
        </row>
        <row r="2824">
          <cell r="B2824" t="str">
            <v>100000072192419</v>
          </cell>
          <cell r="C2824" t="str">
            <v>100000072150014</v>
          </cell>
          <cell r="D2824" t="str">
            <v>淅川县</v>
          </cell>
          <cell r="E2824" t="str">
            <v>荆紫关镇</v>
          </cell>
          <cell r="F2824" t="str">
            <v>孙家湾村</v>
          </cell>
          <cell r="G2824" t="str">
            <v>柯有安</v>
          </cell>
          <cell r="H2824" t="str">
            <v>412927194712062118</v>
          </cell>
          <cell r="I2824" t="str">
            <v>荆紫关镇人民政府</v>
          </cell>
          <cell r="J2824" t="str">
            <v>街道、镇、乡</v>
          </cell>
          <cell r="K2824" t="str">
            <v>苏宏梅</v>
          </cell>
        </row>
        <row r="2825">
          <cell r="B2825" t="str">
            <v>100000072192419</v>
          </cell>
          <cell r="C2825" t="str">
            <v>100000072150014</v>
          </cell>
          <cell r="D2825" t="str">
            <v>淅川县</v>
          </cell>
          <cell r="E2825" t="str">
            <v>荆紫关镇</v>
          </cell>
          <cell r="F2825" t="str">
            <v>孙家湾村</v>
          </cell>
          <cell r="G2825" t="str">
            <v>柯有安</v>
          </cell>
          <cell r="H2825" t="str">
            <v>412927194712062118</v>
          </cell>
          <cell r="I2825" t="str">
            <v>荆紫关镇人民政府</v>
          </cell>
          <cell r="J2825" t="str">
            <v>街道、镇、乡</v>
          </cell>
          <cell r="K2825" t="str">
            <v>闫军</v>
          </cell>
        </row>
        <row r="2826">
          <cell r="B2826" t="str">
            <v>100000072192419</v>
          </cell>
          <cell r="C2826" t="str">
            <v>100000072150014</v>
          </cell>
          <cell r="D2826" t="str">
            <v>淅川县</v>
          </cell>
          <cell r="E2826" t="str">
            <v>荆紫关镇</v>
          </cell>
          <cell r="F2826" t="str">
            <v>孙家湾村</v>
          </cell>
          <cell r="G2826" t="str">
            <v>柯有安</v>
          </cell>
          <cell r="H2826" t="str">
            <v>412927194712062118</v>
          </cell>
          <cell r="I2826" t="str">
            <v>淅川县人民检察院</v>
          </cell>
          <cell r="J2826" t="str">
            <v>县（区）</v>
          </cell>
          <cell r="K2826" t="str">
            <v>郑诗瑶</v>
          </cell>
        </row>
        <row r="2827">
          <cell r="B2827" t="str">
            <v>100000072198491</v>
          </cell>
          <cell r="C2827" t="str">
            <v>100000072123821</v>
          </cell>
          <cell r="D2827" t="str">
            <v>淅川县</v>
          </cell>
          <cell r="E2827" t="str">
            <v>荆紫关镇</v>
          </cell>
          <cell r="F2827" t="str">
            <v>娘娘庙村</v>
          </cell>
          <cell r="G2827" t="str">
            <v>刘建刚</v>
          </cell>
          <cell r="H2827" t="str">
            <v>411323198110252116</v>
          </cell>
          <cell r="I2827" t="str">
            <v>淅川县人民检察院</v>
          </cell>
          <cell r="J2827" t="str">
            <v>县（区）</v>
          </cell>
          <cell r="K2827" t="str">
            <v>万淅建</v>
          </cell>
        </row>
        <row r="2828">
          <cell r="B2828" t="str">
            <v>100000072216484</v>
          </cell>
          <cell r="C2828" t="str">
            <v>100000072140999</v>
          </cell>
          <cell r="D2828" t="str">
            <v>淅川县</v>
          </cell>
          <cell r="E2828" t="str">
            <v>荆紫关镇</v>
          </cell>
          <cell r="F2828" t="str">
            <v>汉王坪村</v>
          </cell>
          <cell r="G2828" t="str">
            <v>李建波</v>
          </cell>
          <cell r="H2828" t="str">
            <v>412927197611252119</v>
          </cell>
          <cell r="I2828" t="str">
            <v>淅川县税务局</v>
          </cell>
          <cell r="J2828" t="str">
            <v>县（区）</v>
          </cell>
          <cell r="K2828" t="str">
            <v>王培山</v>
          </cell>
        </row>
        <row r="2829">
          <cell r="B2829" t="str">
            <v>100000072216484</v>
          </cell>
          <cell r="C2829" t="str">
            <v>100000072140999</v>
          </cell>
          <cell r="D2829" t="str">
            <v>淅川县</v>
          </cell>
          <cell r="E2829" t="str">
            <v>荆紫关镇</v>
          </cell>
          <cell r="F2829" t="str">
            <v>汉王坪村</v>
          </cell>
          <cell r="G2829" t="str">
            <v>李建波</v>
          </cell>
          <cell r="H2829" t="str">
            <v>412927197611252119</v>
          </cell>
          <cell r="I2829" t="str">
            <v>淅川县税务局</v>
          </cell>
          <cell r="J2829" t="str">
            <v>县（区）</v>
          </cell>
          <cell r="K2829" t="str">
            <v>吕金铃</v>
          </cell>
        </row>
        <row r="2830">
          <cell r="B2830" t="str">
            <v>100000072216780</v>
          </cell>
          <cell r="C2830" t="str">
            <v>100000072103618</v>
          </cell>
          <cell r="D2830" t="str">
            <v>淅川县</v>
          </cell>
          <cell r="E2830" t="str">
            <v>荆紫关镇</v>
          </cell>
          <cell r="F2830" t="str">
            <v>汉王坪村</v>
          </cell>
          <cell r="G2830" t="str">
            <v>史玉娥</v>
          </cell>
          <cell r="H2830" t="str">
            <v>412927195306252121</v>
          </cell>
          <cell r="I2830" t="str">
            <v>淅川县公安局</v>
          </cell>
          <cell r="J2830" t="str">
            <v>县（区）</v>
          </cell>
          <cell r="K2830" t="str">
            <v>石莉</v>
          </cell>
        </row>
        <row r="2831">
          <cell r="B2831" t="str">
            <v>100000072237120</v>
          </cell>
          <cell r="C2831" t="str">
            <v>100000072202721</v>
          </cell>
          <cell r="D2831" t="str">
            <v>淅川县</v>
          </cell>
          <cell r="E2831" t="str">
            <v>荆紫关镇</v>
          </cell>
          <cell r="F2831" t="str">
            <v>金家沟村</v>
          </cell>
          <cell r="G2831" t="str">
            <v>姚明顺</v>
          </cell>
          <cell r="H2831" t="str">
            <v>41292719550409213042</v>
          </cell>
          <cell r="I2831" t="str">
            <v>淅川县农业农村局</v>
          </cell>
          <cell r="J2831" t="str">
            <v>县（区）</v>
          </cell>
          <cell r="K2831" t="str">
            <v>李银吉</v>
          </cell>
        </row>
        <row r="2832">
          <cell r="B2832" t="str">
            <v>100000072264071</v>
          </cell>
          <cell r="C2832" t="str">
            <v>100000072241887</v>
          </cell>
          <cell r="D2832" t="str">
            <v>淅川县</v>
          </cell>
          <cell r="E2832" t="str">
            <v>荆紫关镇</v>
          </cell>
          <cell r="F2832" t="str">
            <v>金家沟村</v>
          </cell>
          <cell r="G2832" t="str">
            <v>刘彦军</v>
          </cell>
          <cell r="H2832" t="str">
            <v>41292719541002217454</v>
          </cell>
          <cell r="I2832" t="str">
            <v>淅川县行政审批中心</v>
          </cell>
          <cell r="J2832" t="str">
            <v>县（区）</v>
          </cell>
          <cell r="K2832" t="str">
            <v>陈海军</v>
          </cell>
        </row>
        <row r="2833">
          <cell r="B2833" t="str">
            <v>100000072281447</v>
          </cell>
          <cell r="C2833" t="str">
            <v>100000072230789</v>
          </cell>
          <cell r="D2833" t="str">
            <v>淅川县</v>
          </cell>
          <cell r="E2833" t="str">
            <v>荆紫关镇</v>
          </cell>
          <cell r="F2833" t="str">
            <v>孙家湾村</v>
          </cell>
          <cell r="G2833" t="str">
            <v>胡保柱</v>
          </cell>
          <cell r="H2833" t="str">
            <v>41292719471011211823</v>
          </cell>
          <cell r="I2833" t="str">
            <v>淅川县人民检察院</v>
          </cell>
          <cell r="J2833" t="str">
            <v>县（区）</v>
          </cell>
          <cell r="K2833" t="str">
            <v>凌鹏</v>
          </cell>
        </row>
        <row r="2834">
          <cell r="B2834" t="str">
            <v>100000072282080</v>
          </cell>
          <cell r="C2834" t="str">
            <v>100000072225619</v>
          </cell>
          <cell r="D2834" t="str">
            <v>淅川县</v>
          </cell>
          <cell r="E2834" t="str">
            <v>荆紫关镇</v>
          </cell>
          <cell r="F2834" t="str">
            <v>汉王坪村</v>
          </cell>
          <cell r="G2834" t="str">
            <v>陆金光</v>
          </cell>
          <cell r="H2834" t="str">
            <v>41292719630902215843</v>
          </cell>
          <cell r="I2834" t="str">
            <v>淅川县人民检察院</v>
          </cell>
          <cell r="J2834" t="str">
            <v>县（区）</v>
          </cell>
          <cell r="K2834" t="str">
            <v>裴建国</v>
          </cell>
        </row>
        <row r="2835">
          <cell r="B2835" t="str">
            <v>100000072282080</v>
          </cell>
          <cell r="C2835" t="str">
            <v>100000072225619</v>
          </cell>
          <cell r="D2835" t="str">
            <v>淅川县</v>
          </cell>
          <cell r="E2835" t="str">
            <v>荆紫关镇</v>
          </cell>
          <cell r="F2835" t="str">
            <v>汉王坪村</v>
          </cell>
          <cell r="G2835" t="str">
            <v>陆金光</v>
          </cell>
          <cell r="H2835" t="str">
            <v>41292719630902215843</v>
          </cell>
          <cell r="I2835" t="str">
            <v>淅川县人民检察院</v>
          </cell>
          <cell r="J2835" t="str">
            <v>县（区）</v>
          </cell>
          <cell r="K2835" t="str">
            <v>张波</v>
          </cell>
        </row>
        <row r="2836">
          <cell r="B2836" t="str">
            <v>100000072292727</v>
          </cell>
          <cell r="C2836" t="str">
            <v>100000072253197</v>
          </cell>
          <cell r="D2836" t="str">
            <v>淅川县</v>
          </cell>
          <cell r="E2836" t="str">
            <v>荆紫关镇</v>
          </cell>
          <cell r="F2836" t="str">
            <v>龙泉观村</v>
          </cell>
          <cell r="G2836" t="str">
            <v>张姣娃</v>
          </cell>
          <cell r="H2836" t="str">
            <v>412927194812172146</v>
          </cell>
          <cell r="I2836" t="str">
            <v>荆紫关镇人民政府</v>
          </cell>
          <cell r="J2836" t="str">
            <v>街道、镇、乡</v>
          </cell>
          <cell r="K2836" t="str">
            <v>张资强</v>
          </cell>
        </row>
        <row r="2837">
          <cell r="B2837" t="str">
            <v>100000072292727</v>
          </cell>
          <cell r="C2837" t="str">
            <v>100000072253197</v>
          </cell>
          <cell r="D2837" t="str">
            <v>淅川县</v>
          </cell>
          <cell r="E2837" t="str">
            <v>荆紫关镇</v>
          </cell>
          <cell r="F2837" t="str">
            <v>龙泉观村</v>
          </cell>
          <cell r="G2837" t="str">
            <v>张姣娃</v>
          </cell>
          <cell r="H2837" t="str">
            <v>412927194812172146</v>
          </cell>
          <cell r="I2837" t="str">
            <v>荆紫关镇村两委</v>
          </cell>
          <cell r="J2837" t="str">
            <v>村两委</v>
          </cell>
          <cell r="K2837" t="str">
            <v>张秋彦</v>
          </cell>
        </row>
        <row r="2838">
          <cell r="B2838" t="str">
            <v>100000072295353</v>
          </cell>
          <cell r="C2838" t="str">
            <v>100000072240485</v>
          </cell>
          <cell r="D2838" t="str">
            <v>淅川县</v>
          </cell>
          <cell r="E2838" t="str">
            <v>荆紫关镇</v>
          </cell>
          <cell r="F2838" t="str">
            <v>汉王坪村</v>
          </cell>
          <cell r="G2838" t="str">
            <v>刘明歧</v>
          </cell>
          <cell r="H2838" t="str">
            <v>412927196311092155</v>
          </cell>
          <cell r="I2838" t="str">
            <v>淅川县公安局</v>
          </cell>
          <cell r="J2838" t="str">
            <v>县（区）</v>
          </cell>
          <cell r="K2838" t="str">
            <v>周轶</v>
          </cell>
        </row>
        <row r="2839">
          <cell r="B2839" t="str">
            <v>100000072319175</v>
          </cell>
          <cell r="C2839" t="str">
            <v>100000072285458</v>
          </cell>
          <cell r="D2839" t="str">
            <v>淅川县</v>
          </cell>
          <cell r="E2839" t="str">
            <v>荆紫关镇</v>
          </cell>
          <cell r="F2839" t="str">
            <v>汉王坪村</v>
          </cell>
          <cell r="G2839" t="str">
            <v>张凤英</v>
          </cell>
          <cell r="H2839" t="str">
            <v>412927196004282127</v>
          </cell>
          <cell r="I2839" t="str">
            <v>淅川县人民检察院</v>
          </cell>
          <cell r="J2839" t="str">
            <v>县（区）</v>
          </cell>
          <cell r="K2839" t="str">
            <v>罗姝阳</v>
          </cell>
        </row>
        <row r="2840">
          <cell r="B2840" t="str">
            <v>100000072319175</v>
          </cell>
          <cell r="C2840" t="str">
            <v>100000072285458</v>
          </cell>
          <cell r="D2840" t="str">
            <v>淅川县</v>
          </cell>
          <cell r="E2840" t="str">
            <v>荆紫关镇</v>
          </cell>
          <cell r="F2840" t="str">
            <v>汉王坪村</v>
          </cell>
          <cell r="G2840" t="str">
            <v>张凤英</v>
          </cell>
          <cell r="H2840" t="str">
            <v>412927196004282127</v>
          </cell>
          <cell r="I2840" t="str">
            <v>淅川县人民检察院</v>
          </cell>
          <cell r="J2840" t="str">
            <v>县（区）</v>
          </cell>
          <cell r="K2840" t="str">
            <v>陈冬云</v>
          </cell>
        </row>
        <row r="2841">
          <cell r="B2841" t="str">
            <v>100000072322633</v>
          </cell>
          <cell r="C2841" t="str">
            <v>100000072282915</v>
          </cell>
          <cell r="D2841" t="str">
            <v>淅川县</v>
          </cell>
          <cell r="E2841" t="str">
            <v>荆紫关镇</v>
          </cell>
          <cell r="F2841" t="str">
            <v>孙家湾村</v>
          </cell>
          <cell r="G2841" t="str">
            <v>刘庆娃</v>
          </cell>
          <cell r="H2841" t="str">
            <v>412927194904182130</v>
          </cell>
          <cell r="I2841" t="str">
            <v>淅川县人民检察院</v>
          </cell>
          <cell r="J2841" t="str">
            <v>县（区）</v>
          </cell>
          <cell r="K2841" t="str">
            <v>凌鹏</v>
          </cell>
        </row>
        <row r="2842">
          <cell r="B2842" t="str">
            <v>100000072322633</v>
          </cell>
          <cell r="C2842" t="str">
            <v>100000072282915</v>
          </cell>
          <cell r="D2842" t="str">
            <v>淅川县</v>
          </cell>
          <cell r="E2842" t="str">
            <v>荆紫关镇</v>
          </cell>
          <cell r="F2842" t="str">
            <v>孙家湾村</v>
          </cell>
          <cell r="G2842" t="str">
            <v>刘庆娃</v>
          </cell>
          <cell r="H2842" t="str">
            <v>412927194904182130</v>
          </cell>
          <cell r="I2842" t="str">
            <v>荆紫关镇人民政府</v>
          </cell>
          <cell r="J2842" t="str">
            <v>街道、镇、乡</v>
          </cell>
          <cell r="K2842" t="str">
            <v>梁晓</v>
          </cell>
        </row>
        <row r="2843">
          <cell r="B2843" t="str">
            <v>100000072325360</v>
          </cell>
          <cell r="C2843" t="str">
            <v>100000072304786</v>
          </cell>
          <cell r="D2843" t="str">
            <v>淅川县</v>
          </cell>
          <cell r="E2843" t="str">
            <v>荆紫关镇</v>
          </cell>
          <cell r="F2843" t="str">
            <v>金家沟村</v>
          </cell>
          <cell r="G2843" t="str">
            <v>王连山</v>
          </cell>
          <cell r="H2843" t="str">
            <v>41292719651005213X</v>
          </cell>
          <cell r="I2843" t="str">
            <v>淅川县行政审批中心</v>
          </cell>
          <cell r="J2843" t="str">
            <v>县（区）</v>
          </cell>
          <cell r="K2843" t="str">
            <v>贾晓飞</v>
          </cell>
        </row>
        <row r="2844">
          <cell r="B2844" t="str">
            <v>100000072325360</v>
          </cell>
          <cell r="C2844" t="str">
            <v>100000072304786</v>
          </cell>
          <cell r="D2844" t="str">
            <v>淅川县</v>
          </cell>
          <cell r="E2844" t="str">
            <v>荆紫关镇</v>
          </cell>
          <cell r="F2844" t="str">
            <v>金家沟村</v>
          </cell>
          <cell r="G2844" t="str">
            <v>王连山</v>
          </cell>
          <cell r="H2844" t="str">
            <v>41292719651005213X</v>
          </cell>
          <cell r="I2844" t="str">
            <v>淅川县行政审批中心</v>
          </cell>
          <cell r="J2844" t="str">
            <v>县（区）</v>
          </cell>
          <cell r="K2844" t="str">
            <v>杨素珍</v>
          </cell>
        </row>
        <row r="2845">
          <cell r="B2845" t="str">
            <v>100000072330602</v>
          </cell>
          <cell r="C2845" t="str">
            <v>100000072287493</v>
          </cell>
          <cell r="D2845" t="str">
            <v>淅川县</v>
          </cell>
          <cell r="E2845" t="str">
            <v>荆紫关镇</v>
          </cell>
          <cell r="F2845" t="str">
            <v>大扒村</v>
          </cell>
          <cell r="G2845" t="str">
            <v>戴仕兰</v>
          </cell>
          <cell r="H2845" t="str">
            <v>612524198304225621</v>
          </cell>
          <cell r="I2845" t="str">
            <v>淅川县教体局</v>
          </cell>
          <cell r="J2845" t="str">
            <v>街道、镇、乡</v>
          </cell>
          <cell r="K2845" t="str">
            <v>麻清珍</v>
          </cell>
        </row>
        <row r="2846">
          <cell r="B2846" t="str">
            <v>100000072330602</v>
          </cell>
          <cell r="C2846" t="str">
            <v>100000072287493</v>
          </cell>
          <cell r="D2846" t="str">
            <v>淅川县</v>
          </cell>
          <cell r="E2846" t="str">
            <v>荆紫关镇</v>
          </cell>
          <cell r="F2846" t="str">
            <v>大扒村</v>
          </cell>
          <cell r="G2846" t="str">
            <v>戴仕兰</v>
          </cell>
          <cell r="H2846" t="str">
            <v>612524198304225621</v>
          </cell>
          <cell r="I2846" t="str">
            <v>淅川县教体局</v>
          </cell>
          <cell r="J2846" t="str">
            <v>县（区）</v>
          </cell>
          <cell r="K2846" t="str">
            <v>王丽</v>
          </cell>
        </row>
        <row r="2847">
          <cell r="B2847" t="str">
            <v>100000072366011</v>
          </cell>
          <cell r="C2847" t="str">
            <v>100000072335874</v>
          </cell>
          <cell r="D2847" t="str">
            <v>淅川县</v>
          </cell>
          <cell r="E2847" t="str">
            <v>荆紫关镇</v>
          </cell>
          <cell r="F2847" t="str">
            <v>汉王坪村</v>
          </cell>
          <cell r="G2847" t="str">
            <v>薛遂奇</v>
          </cell>
          <cell r="H2847" t="str">
            <v>412927195209222115</v>
          </cell>
          <cell r="I2847" t="str">
            <v>淅川县公安局</v>
          </cell>
          <cell r="J2847" t="str">
            <v>县（区）</v>
          </cell>
          <cell r="K2847" t="str">
            <v>石莉</v>
          </cell>
        </row>
        <row r="2848">
          <cell r="B2848" t="str">
            <v>100000072394807</v>
          </cell>
          <cell r="C2848" t="str">
            <v>100000072331708</v>
          </cell>
          <cell r="D2848" t="str">
            <v>淅川县</v>
          </cell>
          <cell r="E2848" t="str">
            <v>荆紫关镇</v>
          </cell>
          <cell r="F2848" t="str">
            <v>孙家湾村</v>
          </cell>
          <cell r="G2848" t="str">
            <v>张国民</v>
          </cell>
          <cell r="H2848" t="str">
            <v>412927197507242113</v>
          </cell>
          <cell r="I2848" t="str">
            <v>淅川县人民检察院</v>
          </cell>
          <cell r="J2848" t="str">
            <v>县（区）</v>
          </cell>
          <cell r="K2848" t="str">
            <v>周志宏</v>
          </cell>
        </row>
        <row r="2849">
          <cell r="B2849" t="str">
            <v>100000072394807</v>
          </cell>
          <cell r="C2849" t="str">
            <v>100000072331708</v>
          </cell>
          <cell r="D2849" t="str">
            <v>淅川县</v>
          </cell>
          <cell r="E2849" t="str">
            <v>荆紫关镇</v>
          </cell>
          <cell r="F2849" t="str">
            <v>孙家湾村</v>
          </cell>
          <cell r="G2849" t="str">
            <v>张国民</v>
          </cell>
          <cell r="H2849" t="str">
            <v>412927197507242113</v>
          </cell>
          <cell r="I2849" t="str">
            <v>淅川县林业局</v>
          </cell>
          <cell r="J2849" t="str">
            <v>县（区）</v>
          </cell>
          <cell r="K2849" t="str">
            <v>杨六林</v>
          </cell>
        </row>
        <row r="2850">
          <cell r="B2850" t="str">
            <v>100000072394807</v>
          </cell>
          <cell r="C2850" t="str">
            <v>100000072331708</v>
          </cell>
          <cell r="D2850" t="str">
            <v>淅川县</v>
          </cell>
          <cell r="E2850" t="str">
            <v>荆紫关镇</v>
          </cell>
          <cell r="F2850" t="str">
            <v>孙家湾村</v>
          </cell>
          <cell r="G2850" t="str">
            <v>张国民</v>
          </cell>
          <cell r="H2850" t="str">
            <v>412927197507242113</v>
          </cell>
          <cell r="I2850" t="str">
            <v>淅川县人民检察院</v>
          </cell>
          <cell r="J2850" t="str">
            <v>县（区）</v>
          </cell>
          <cell r="K2850" t="str">
            <v>杨硕</v>
          </cell>
        </row>
        <row r="2851">
          <cell r="B2851" t="str">
            <v>100000072394807</v>
          </cell>
          <cell r="C2851" t="str">
            <v>100000072331708</v>
          </cell>
          <cell r="D2851" t="str">
            <v>淅川县</v>
          </cell>
          <cell r="E2851" t="str">
            <v>荆紫关镇</v>
          </cell>
          <cell r="F2851" t="str">
            <v>孙家湾村</v>
          </cell>
          <cell r="G2851" t="str">
            <v>张国民</v>
          </cell>
          <cell r="H2851" t="str">
            <v>412927197507242113</v>
          </cell>
          <cell r="I2851" t="str">
            <v>淅川县人民检察院</v>
          </cell>
          <cell r="J2851" t="str">
            <v>县（区）</v>
          </cell>
          <cell r="K2851" t="str">
            <v>余金鹏</v>
          </cell>
        </row>
        <row r="2852">
          <cell r="B2852" t="str">
            <v>100000072427744</v>
          </cell>
          <cell r="C2852" t="str">
            <v>100000072376969</v>
          </cell>
          <cell r="D2852" t="str">
            <v>淅川县</v>
          </cell>
          <cell r="E2852" t="str">
            <v>荆紫关镇</v>
          </cell>
          <cell r="F2852" t="str">
            <v>新石门村</v>
          </cell>
          <cell r="G2852" t="str">
            <v>左风山</v>
          </cell>
          <cell r="H2852" t="str">
            <v>412927196112202219</v>
          </cell>
          <cell r="I2852" t="str">
            <v>淅川县公安局</v>
          </cell>
          <cell r="J2852" t="str">
            <v>县（区）</v>
          </cell>
          <cell r="K2852" t="str">
            <v>陈德厚</v>
          </cell>
        </row>
        <row r="2853">
          <cell r="B2853" t="str">
            <v>100000072427744</v>
          </cell>
          <cell r="C2853" t="str">
            <v>100000072376969</v>
          </cell>
          <cell r="D2853" t="str">
            <v>淅川县</v>
          </cell>
          <cell r="E2853" t="str">
            <v>荆紫关镇</v>
          </cell>
          <cell r="F2853" t="str">
            <v>新石门村</v>
          </cell>
          <cell r="G2853" t="str">
            <v>左风山</v>
          </cell>
          <cell r="H2853" t="str">
            <v>412927196112202219</v>
          </cell>
          <cell r="I2853" t="str">
            <v>荆紫关镇村两委</v>
          </cell>
          <cell r="J2853" t="str">
            <v>村两委</v>
          </cell>
          <cell r="K2853" t="str">
            <v>时英俊</v>
          </cell>
        </row>
        <row r="2854">
          <cell r="B2854" t="str">
            <v>100000072436666</v>
          </cell>
          <cell r="C2854" t="str">
            <v>100000072379192</v>
          </cell>
          <cell r="D2854" t="str">
            <v>淅川县</v>
          </cell>
          <cell r="E2854" t="str">
            <v>荆紫关镇</v>
          </cell>
          <cell r="F2854" t="str">
            <v>金家沟村</v>
          </cell>
          <cell r="G2854" t="str">
            <v>马玉宽</v>
          </cell>
          <cell r="H2854" t="str">
            <v>412927197911162158</v>
          </cell>
          <cell r="I2854" t="str">
            <v>淅川县农业农村局</v>
          </cell>
          <cell r="J2854" t="str">
            <v>县（区）</v>
          </cell>
          <cell r="K2854" t="str">
            <v>范清勉</v>
          </cell>
        </row>
        <row r="2855">
          <cell r="B2855" t="str">
            <v>100000072436666</v>
          </cell>
          <cell r="C2855" t="str">
            <v>100000072379192</v>
          </cell>
          <cell r="D2855" t="str">
            <v>淅川县</v>
          </cell>
          <cell r="E2855" t="str">
            <v>荆紫关镇</v>
          </cell>
          <cell r="F2855" t="str">
            <v>金家沟村</v>
          </cell>
          <cell r="G2855" t="str">
            <v>马玉宽</v>
          </cell>
          <cell r="H2855" t="str">
            <v>412927197911162158</v>
          </cell>
          <cell r="I2855" t="str">
            <v>淅川县农业农村局</v>
          </cell>
          <cell r="J2855" t="str">
            <v>县（区）</v>
          </cell>
          <cell r="K2855" t="str">
            <v>曹卉</v>
          </cell>
        </row>
        <row r="2856">
          <cell r="B2856" t="str">
            <v>100000072468798</v>
          </cell>
          <cell r="C2856" t="str">
            <v>100000072417407</v>
          </cell>
          <cell r="D2856" t="str">
            <v>淅川县</v>
          </cell>
          <cell r="E2856" t="str">
            <v>荆紫关镇</v>
          </cell>
          <cell r="F2856" t="str">
            <v>孙家湾村</v>
          </cell>
          <cell r="G2856" t="str">
            <v>袁瑞强</v>
          </cell>
          <cell r="H2856" t="str">
            <v>412927196612232115</v>
          </cell>
          <cell r="I2856" t="str">
            <v>淅川县人民检察院</v>
          </cell>
          <cell r="J2856" t="str">
            <v>县（区）</v>
          </cell>
          <cell r="K2856" t="str">
            <v>周志宏</v>
          </cell>
        </row>
        <row r="2857">
          <cell r="B2857" t="str">
            <v>100000072468798</v>
          </cell>
          <cell r="C2857" t="str">
            <v>100000072417407</v>
          </cell>
          <cell r="D2857" t="str">
            <v>淅川县</v>
          </cell>
          <cell r="E2857" t="str">
            <v>荆紫关镇</v>
          </cell>
          <cell r="F2857" t="str">
            <v>孙家湾村</v>
          </cell>
          <cell r="G2857" t="str">
            <v>袁瑞强</v>
          </cell>
          <cell r="H2857" t="str">
            <v>412927196612232115</v>
          </cell>
          <cell r="I2857" t="str">
            <v>淅川县林业局</v>
          </cell>
          <cell r="J2857" t="str">
            <v>县（区）</v>
          </cell>
          <cell r="K2857" t="str">
            <v>杨六林</v>
          </cell>
        </row>
        <row r="2858">
          <cell r="B2858" t="str">
            <v>100000072479827</v>
          </cell>
          <cell r="C2858" t="str">
            <v>100000072432054</v>
          </cell>
          <cell r="D2858" t="str">
            <v>淅川县</v>
          </cell>
          <cell r="E2858" t="str">
            <v>荆紫关镇</v>
          </cell>
          <cell r="F2858" t="str">
            <v>娘娘庙村</v>
          </cell>
          <cell r="G2858" t="str">
            <v>李宏敏</v>
          </cell>
          <cell r="H2858" t="str">
            <v>41292719711213213911</v>
          </cell>
          <cell r="I2858" t="str">
            <v>荆紫关镇人民政府</v>
          </cell>
          <cell r="J2858" t="str">
            <v>街道、镇、乡</v>
          </cell>
          <cell r="K2858" t="str">
            <v>秦振玲</v>
          </cell>
        </row>
        <row r="2859">
          <cell r="B2859" t="str">
            <v>100000072479827</v>
          </cell>
          <cell r="C2859" t="str">
            <v>100000072432054</v>
          </cell>
          <cell r="D2859" t="str">
            <v>淅川县</v>
          </cell>
          <cell r="E2859" t="str">
            <v>荆紫关镇</v>
          </cell>
          <cell r="F2859" t="str">
            <v>娘娘庙村</v>
          </cell>
          <cell r="G2859" t="str">
            <v>李宏敏</v>
          </cell>
          <cell r="H2859" t="str">
            <v>41292719711213213911</v>
          </cell>
          <cell r="I2859" t="str">
            <v>荆紫关镇人民政府</v>
          </cell>
          <cell r="J2859" t="str">
            <v>街道、镇、乡</v>
          </cell>
          <cell r="K2859" t="str">
            <v>黄瑞申</v>
          </cell>
        </row>
        <row r="2860">
          <cell r="B2860" t="str">
            <v>100000072529655</v>
          </cell>
          <cell r="C2860" t="str">
            <v>100000072478400</v>
          </cell>
          <cell r="D2860" t="str">
            <v>淅川县</v>
          </cell>
          <cell r="E2860" t="str">
            <v>荆紫关镇</v>
          </cell>
          <cell r="F2860" t="str">
            <v>金家沟村</v>
          </cell>
          <cell r="G2860" t="str">
            <v>郑自华</v>
          </cell>
          <cell r="H2860" t="str">
            <v>412927197410232138</v>
          </cell>
          <cell r="I2860" t="str">
            <v>淅川县行政审批中心</v>
          </cell>
          <cell r="J2860" t="str">
            <v>县（区）</v>
          </cell>
          <cell r="K2860" t="str">
            <v>王李剑</v>
          </cell>
        </row>
        <row r="2861">
          <cell r="B2861" t="str">
            <v>100000072529655</v>
          </cell>
          <cell r="C2861" t="str">
            <v>100000072478400</v>
          </cell>
          <cell r="D2861" t="str">
            <v>淅川县</v>
          </cell>
          <cell r="E2861" t="str">
            <v>荆紫关镇</v>
          </cell>
          <cell r="F2861" t="str">
            <v>金家沟村</v>
          </cell>
          <cell r="G2861" t="str">
            <v>郑自华</v>
          </cell>
          <cell r="H2861" t="str">
            <v>412927197410232138</v>
          </cell>
          <cell r="I2861" t="str">
            <v>淅川县行政审批中心</v>
          </cell>
          <cell r="J2861" t="str">
            <v>县（区）</v>
          </cell>
          <cell r="K2861" t="str">
            <v>李娜</v>
          </cell>
        </row>
        <row r="2862">
          <cell r="B2862" t="str">
            <v>100000072538322</v>
          </cell>
          <cell r="C2862" t="str">
            <v>100000072483866</v>
          </cell>
          <cell r="D2862" t="str">
            <v>淅川县</v>
          </cell>
          <cell r="E2862" t="str">
            <v>荆紫关镇</v>
          </cell>
          <cell r="F2862" t="str">
            <v>汉王坪村</v>
          </cell>
          <cell r="G2862" t="str">
            <v>姚黑女</v>
          </cell>
          <cell r="H2862" t="str">
            <v>412927194203022169</v>
          </cell>
          <cell r="I2862" t="str">
            <v>淅川县公安局</v>
          </cell>
          <cell r="J2862" t="str">
            <v>县（区）</v>
          </cell>
          <cell r="K2862" t="str">
            <v>周轶</v>
          </cell>
        </row>
        <row r="2863">
          <cell r="B2863" t="str">
            <v>100000072554750</v>
          </cell>
          <cell r="C2863" t="str">
            <v>100000072406075</v>
          </cell>
          <cell r="D2863" t="str">
            <v>淅川县</v>
          </cell>
          <cell r="E2863" t="str">
            <v>荆紫关镇</v>
          </cell>
          <cell r="F2863" t="str">
            <v>汉王坪村</v>
          </cell>
          <cell r="G2863" t="str">
            <v>叶富志</v>
          </cell>
          <cell r="H2863" t="str">
            <v>412927195307042118</v>
          </cell>
          <cell r="I2863" t="str">
            <v>淅川县人民检察院</v>
          </cell>
          <cell r="J2863" t="str">
            <v>县（区）</v>
          </cell>
          <cell r="K2863" t="str">
            <v>高源茂</v>
          </cell>
        </row>
        <row r="2864">
          <cell r="B2864" t="str">
            <v>100000072558487</v>
          </cell>
          <cell r="C2864" t="str">
            <v>100000072503510</v>
          </cell>
          <cell r="D2864" t="str">
            <v>淅川县</v>
          </cell>
          <cell r="E2864" t="str">
            <v>荆紫关镇</v>
          </cell>
          <cell r="F2864" t="str">
            <v>孙家湾村</v>
          </cell>
          <cell r="G2864" t="str">
            <v>王瑞民</v>
          </cell>
          <cell r="H2864" t="str">
            <v>41292719780918211X</v>
          </cell>
          <cell r="I2864" t="str">
            <v>淅川县人民检察院</v>
          </cell>
          <cell r="J2864" t="str">
            <v>县（区）</v>
          </cell>
          <cell r="K2864" t="str">
            <v>胡晓萌</v>
          </cell>
        </row>
        <row r="2865">
          <cell r="B2865" t="str">
            <v>100000072558487</v>
          </cell>
          <cell r="C2865" t="str">
            <v>100000072503510</v>
          </cell>
          <cell r="D2865" t="str">
            <v>淅川县</v>
          </cell>
          <cell r="E2865" t="str">
            <v>荆紫关镇</v>
          </cell>
          <cell r="F2865" t="str">
            <v>孙家湾村</v>
          </cell>
          <cell r="G2865" t="str">
            <v>王瑞民</v>
          </cell>
          <cell r="H2865" t="str">
            <v>41292719780918211X</v>
          </cell>
          <cell r="I2865" t="str">
            <v>淅川县人民检察院</v>
          </cell>
          <cell r="J2865" t="str">
            <v>县（区）</v>
          </cell>
          <cell r="K2865" t="str">
            <v>尹海云</v>
          </cell>
        </row>
        <row r="2866">
          <cell r="B2866" t="str">
            <v>100000072561629</v>
          </cell>
          <cell r="C2866" t="str">
            <v>100000072487890</v>
          </cell>
          <cell r="D2866" t="str">
            <v>淅川县</v>
          </cell>
          <cell r="E2866" t="str">
            <v>荆紫关镇</v>
          </cell>
          <cell r="F2866" t="str">
            <v>汉王坪村</v>
          </cell>
          <cell r="G2866" t="str">
            <v>左建光</v>
          </cell>
          <cell r="H2866" t="str">
            <v>411323198009202130</v>
          </cell>
          <cell r="I2866" t="str">
            <v>淅川县人民检察院</v>
          </cell>
          <cell r="J2866" t="str">
            <v>县（区）</v>
          </cell>
          <cell r="K2866" t="str">
            <v>程志芳</v>
          </cell>
        </row>
        <row r="2867">
          <cell r="B2867" t="str">
            <v>100000072605599</v>
          </cell>
          <cell r="C2867" t="str">
            <v>100000072519383</v>
          </cell>
          <cell r="D2867" t="str">
            <v>淅川县</v>
          </cell>
          <cell r="E2867" t="str">
            <v>荆紫关镇</v>
          </cell>
          <cell r="F2867" t="str">
            <v>金家沟村</v>
          </cell>
          <cell r="G2867" t="str">
            <v>殷秋泽</v>
          </cell>
          <cell r="H2867" t="str">
            <v>412927197108032135</v>
          </cell>
          <cell r="I2867" t="str">
            <v>淅川县行政审批中心</v>
          </cell>
          <cell r="J2867" t="str">
            <v>县（区）</v>
          </cell>
          <cell r="K2867" t="str">
            <v>周凯</v>
          </cell>
        </row>
        <row r="2868">
          <cell r="B2868" t="str">
            <v>100000072605599</v>
          </cell>
          <cell r="C2868" t="str">
            <v>100000072519383</v>
          </cell>
          <cell r="D2868" t="str">
            <v>淅川县</v>
          </cell>
          <cell r="E2868" t="str">
            <v>荆紫关镇</v>
          </cell>
          <cell r="F2868" t="str">
            <v>金家沟村</v>
          </cell>
          <cell r="G2868" t="str">
            <v>殷秋泽</v>
          </cell>
          <cell r="H2868" t="str">
            <v>412927197108032135</v>
          </cell>
          <cell r="I2868" t="str">
            <v>淅川县行政审批中心</v>
          </cell>
          <cell r="J2868" t="str">
            <v>县（区）</v>
          </cell>
          <cell r="K2868" t="str">
            <v>郭丽娜</v>
          </cell>
        </row>
        <row r="2869">
          <cell r="B2869" t="str">
            <v>100000072606312</v>
          </cell>
          <cell r="C2869" t="str">
            <v>100000072561985</v>
          </cell>
          <cell r="D2869" t="str">
            <v>淅川县</v>
          </cell>
          <cell r="E2869" t="str">
            <v>荆紫关镇</v>
          </cell>
          <cell r="F2869" t="str">
            <v>双河村</v>
          </cell>
          <cell r="G2869" t="str">
            <v>卢山娃</v>
          </cell>
          <cell r="H2869" t="str">
            <v>41292719571205215X31</v>
          </cell>
          <cell r="I2869" t="str">
            <v>荆紫关镇人民政府</v>
          </cell>
          <cell r="J2869" t="str">
            <v>街道、镇、乡</v>
          </cell>
          <cell r="K2869" t="str">
            <v>卢信至</v>
          </cell>
        </row>
        <row r="2870">
          <cell r="B2870" t="str">
            <v>100000072622819</v>
          </cell>
          <cell r="C2870" t="str">
            <v>100000072557413</v>
          </cell>
          <cell r="D2870" t="str">
            <v>淅川县</v>
          </cell>
          <cell r="E2870" t="str">
            <v>荆紫关镇</v>
          </cell>
          <cell r="F2870" t="str">
            <v>汉王坪村</v>
          </cell>
          <cell r="G2870" t="str">
            <v>杜振国</v>
          </cell>
          <cell r="H2870" t="str">
            <v>412927196205182157</v>
          </cell>
          <cell r="I2870" t="str">
            <v>淅川县税务局</v>
          </cell>
          <cell r="J2870" t="str">
            <v>县（区）</v>
          </cell>
          <cell r="K2870" t="str">
            <v>王培山</v>
          </cell>
        </row>
        <row r="2871">
          <cell r="B2871" t="str">
            <v>100000072622819</v>
          </cell>
          <cell r="C2871" t="str">
            <v>100000072557413</v>
          </cell>
          <cell r="D2871" t="str">
            <v>淅川县</v>
          </cell>
          <cell r="E2871" t="str">
            <v>荆紫关镇</v>
          </cell>
          <cell r="F2871" t="str">
            <v>汉王坪村</v>
          </cell>
          <cell r="G2871" t="str">
            <v>杜振国</v>
          </cell>
          <cell r="H2871" t="str">
            <v>412927196205182157</v>
          </cell>
          <cell r="I2871" t="str">
            <v>淅川县税务局</v>
          </cell>
          <cell r="J2871" t="str">
            <v>县（区）</v>
          </cell>
          <cell r="K2871" t="str">
            <v>吕金铃</v>
          </cell>
        </row>
        <row r="2872">
          <cell r="B2872" t="str">
            <v>100000072868039</v>
          </cell>
          <cell r="C2872" t="str">
            <v>100000072791329</v>
          </cell>
          <cell r="D2872" t="str">
            <v>淅川县</v>
          </cell>
          <cell r="E2872" t="str">
            <v>荆紫关镇</v>
          </cell>
          <cell r="F2872" t="str">
            <v>双河村</v>
          </cell>
          <cell r="G2872" t="str">
            <v>杨小栓</v>
          </cell>
          <cell r="H2872" t="str">
            <v>41292719730806211X</v>
          </cell>
          <cell r="I2872" t="str">
            <v>荆紫关镇村两委</v>
          </cell>
          <cell r="J2872" t="str">
            <v>村两委</v>
          </cell>
          <cell r="K2872" t="str">
            <v>何清娥</v>
          </cell>
        </row>
        <row r="2873">
          <cell r="B2873" t="str">
            <v>100000072868039</v>
          </cell>
          <cell r="C2873" t="str">
            <v>100000072791329</v>
          </cell>
          <cell r="D2873" t="str">
            <v>淅川县</v>
          </cell>
          <cell r="E2873" t="str">
            <v>荆紫关镇</v>
          </cell>
          <cell r="F2873" t="str">
            <v>双河村</v>
          </cell>
          <cell r="G2873" t="str">
            <v>杨小栓</v>
          </cell>
          <cell r="H2873" t="str">
            <v>41292719730806211X</v>
          </cell>
          <cell r="I2873" t="str">
            <v>淅川县人民检察院</v>
          </cell>
          <cell r="J2873" t="str">
            <v>县（区）</v>
          </cell>
          <cell r="K2873" t="str">
            <v>周国亮</v>
          </cell>
        </row>
        <row r="2874">
          <cell r="B2874" t="str">
            <v>100000072868039</v>
          </cell>
          <cell r="C2874" t="str">
            <v>100000072791329</v>
          </cell>
          <cell r="D2874" t="str">
            <v>淅川县</v>
          </cell>
          <cell r="E2874" t="str">
            <v>荆紫关镇</v>
          </cell>
          <cell r="F2874" t="str">
            <v>双河村</v>
          </cell>
          <cell r="G2874" t="str">
            <v>杨小栓</v>
          </cell>
          <cell r="H2874" t="str">
            <v>41292719730806211X</v>
          </cell>
          <cell r="I2874" t="str">
            <v>荆紫关镇人民政府</v>
          </cell>
          <cell r="J2874" t="str">
            <v>街道、镇、乡</v>
          </cell>
          <cell r="K2874" t="str">
            <v>卢信至</v>
          </cell>
        </row>
        <row r="2875">
          <cell r="B2875" t="str">
            <v>100000073348442</v>
          </cell>
          <cell r="C2875" t="str">
            <v>100000073299782</v>
          </cell>
          <cell r="D2875" t="str">
            <v>淅川县</v>
          </cell>
          <cell r="E2875" t="str">
            <v>荆紫关镇</v>
          </cell>
          <cell r="F2875" t="str">
            <v>史家村</v>
          </cell>
          <cell r="G2875" t="str">
            <v>金书强</v>
          </cell>
          <cell r="H2875" t="str">
            <v>412927195702142135</v>
          </cell>
          <cell r="I2875" t="str">
            <v>荆紫关镇人民政府</v>
          </cell>
          <cell r="J2875" t="str">
            <v>街道、镇、乡</v>
          </cell>
          <cell r="K2875" t="str">
            <v>刘鸿</v>
          </cell>
        </row>
        <row r="2876">
          <cell r="B2876" t="str">
            <v>100000073348442</v>
          </cell>
          <cell r="C2876" t="str">
            <v>100000073299782</v>
          </cell>
          <cell r="D2876" t="str">
            <v>淅川县</v>
          </cell>
          <cell r="E2876" t="str">
            <v>荆紫关镇</v>
          </cell>
          <cell r="F2876" t="str">
            <v>史家村</v>
          </cell>
          <cell r="G2876" t="str">
            <v>金书强</v>
          </cell>
          <cell r="H2876" t="str">
            <v>412927195702142135</v>
          </cell>
          <cell r="I2876" t="str">
            <v>淅川县邮政局</v>
          </cell>
          <cell r="J2876" t="str">
            <v>街道、镇、乡</v>
          </cell>
          <cell r="K2876" t="str">
            <v>吕鹏</v>
          </cell>
        </row>
        <row r="2877">
          <cell r="B2877" t="str">
            <v>100000073348442</v>
          </cell>
          <cell r="C2877" t="str">
            <v>100000073299782</v>
          </cell>
          <cell r="D2877" t="str">
            <v>淅川县</v>
          </cell>
          <cell r="E2877" t="str">
            <v>荆紫关镇</v>
          </cell>
          <cell r="F2877" t="str">
            <v>史家村</v>
          </cell>
          <cell r="G2877" t="str">
            <v>金书强</v>
          </cell>
          <cell r="H2877" t="str">
            <v>412927195702142135</v>
          </cell>
          <cell r="I2877" t="str">
            <v>淅川县邮政局</v>
          </cell>
          <cell r="J2877" t="str">
            <v>县（区）</v>
          </cell>
          <cell r="K2877" t="str">
            <v>吕山川</v>
          </cell>
        </row>
        <row r="2878">
          <cell r="B2878" t="str">
            <v>100000073446641</v>
          </cell>
          <cell r="C2878" t="str">
            <v>100000073412566</v>
          </cell>
          <cell r="D2878" t="str">
            <v>淅川县</v>
          </cell>
          <cell r="E2878" t="str">
            <v>荆紫关镇</v>
          </cell>
          <cell r="F2878" t="str">
            <v>史家村</v>
          </cell>
          <cell r="G2878" t="str">
            <v>王福建</v>
          </cell>
          <cell r="H2878" t="str">
            <v>412927196909152175</v>
          </cell>
          <cell r="I2878" t="str">
            <v>荆紫关镇村两委</v>
          </cell>
          <cell r="J2878" t="str">
            <v>村两委</v>
          </cell>
          <cell r="K2878" t="str">
            <v>刘夫全</v>
          </cell>
        </row>
        <row r="2879">
          <cell r="B2879" t="str">
            <v>100000073529527</v>
          </cell>
          <cell r="C2879" t="str">
            <v>100000073463732</v>
          </cell>
          <cell r="D2879" t="str">
            <v>淅川县</v>
          </cell>
          <cell r="E2879" t="str">
            <v>荆紫关镇</v>
          </cell>
          <cell r="F2879" t="str">
            <v>汉王坪村</v>
          </cell>
          <cell r="G2879" t="str">
            <v>陆拴</v>
          </cell>
          <cell r="H2879" t="str">
            <v>411323195812272134</v>
          </cell>
          <cell r="I2879" t="str">
            <v>淅川县人民检察院</v>
          </cell>
          <cell r="J2879" t="str">
            <v>县（区）</v>
          </cell>
          <cell r="K2879" t="str">
            <v>岳杰</v>
          </cell>
        </row>
        <row r="2880">
          <cell r="B2880" t="str">
            <v>100000073548983</v>
          </cell>
          <cell r="C2880" t="str">
            <v>100000073499308</v>
          </cell>
          <cell r="D2880" t="str">
            <v>淅川县</v>
          </cell>
          <cell r="E2880" t="str">
            <v>荆紫关镇</v>
          </cell>
          <cell r="F2880" t="str">
            <v>史家村</v>
          </cell>
          <cell r="G2880" t="str">
            <v>杜万卫</v>
          </cell>
          <cell r="H2880" t="str">
            <v>411323198505012133</v>
          </cell>
          <cell r="I2880" t="str">
            <v>荆紫关镇村两委</v>
          </cell>
          <cell r="J2880" t="str">
            <v>村两委</v>
          </cell>
          <cell r="K2880" t="str">
            <v>贾成林</v>
          </cell>
        </row>
        <row r="2881">
          <cell r="B2881" t="str">
            <v>100000073564262</v>
          </cell>
          <cell r="C2881" t="str">
            <v>100000073551203</v>
          </cell>
          <cell r="D2881" t="str">
            <v>淅川县</v>
          </cell>
          <cell r="E2881" t="str">
            <v>荆紫关镇</v>
          </cell>
          <cell r="F2881" t="str">
            <v>汉王坪村</v>
          </cell>
          <cell r="G2881" t="str">
            <v>李清娃</v>
          </cell>
          <cell r="H2881" t="str">
            <v>41132319800323211X64</v>
          </cell>
          <cell r="I2881" t="str">
            <v>荆紫关镇人民政府</v>
          </cell>
          <cell r="J2881" t="str">
            <v>街道、镇、乡</v>
          </cell>
          <cell r="K2881" t="str">
            <v>石全贵</v>
          </cell>
        </row>
        <row r="2882">
          <cell r="B2882" t="str">
            <v>100000073590356</v>
          </cell>
          <cell r="C2882" t="str">
            <v>100000073559286</v>
          </cell>
          <cell r="D2882" t="str">
            <v>淅川县</v>
          </cell>
          <cell r="E2882" t="str">
            <v>荆紫关镇</v>
          </cell>
          <cell r="F2882" t="str">
            <v>店子村</v>
          </cell>
          <cell r="G2882" t="str">
            <v>李建光</v>
          </cell>
          <cell r="H2882" t="str">
            <v>412927197107072151</v>
          </cell>
          <cell r="I2882" t="str">
            <v>荆紫关镇人民政府</v>
          </cell>
          <cell r="J2882" t="str">
            <v>街道、镇、乡</v>
          </cell>
          <cell r="K2882" t="str">
            <v>周萍</v>
          </cell>
        </row>
        <row r="2883">
          <cell r="B2883" t="str">
            <v>100000073590356</v>
          </cell>
          <cell r="C2883" t="str">
            <v>100000073559286</v>
          </cell>
          <cell r="D2883" t="str">
            <v>淅川县</v>
          </cell>
          <cell r="E2883" t="str">
            <v>荆紫关镇</v>
          </cell>
          <cell r="F2883" t="str">
            <v>店子村</v>
          </cell>
          <cell r="G2883" t="str">
            <v>李建光</v>
          </cell>
          <cell r="H2883" t="str">
            <v>412927197107072151</v>
          </cell>
          <cell r="I2883" t="str">
            <v>淅川县农业农村局</v>
          </cell>
          <cell r="J2883" t="str">
            <v>县（区）</v>
          </cell>
          <cell r="K2883" t="str">
            <v>王大军</v>
          </cell>
        </row>
        <row r="2884">
          <cell r="B2884" t="str">
            <v>100000073627663</v>
          </cell>
          <cell r="C2884" t="str">
            <v>100000073557772</v>
          </cell>
          <cell r="D2884" t="str">
            <v>淅川县</v>
          </cell>
          <cell r="E2884" t="str">
            <v>荆紫关镇</v>
          </cell>
          <cell r="F2884" t="str">
            <v>魏村</v>
          </cell>
          <cell r="G2884" t="str">
            <v>姜有林</v>
          </cell>
          <cell r="H2884" t="str">
            <v>41292719660317213033</v>
          </cell>
          <cell r="I2884" t="str">
            <v>淅川县环保局</v>
          </cell>
          <cell r="J2884" t="str">
            <v>县（区）</v>
          </cell>
          <cell r="K2884" t="str">
            <v>肖帆</v>
          </cell>
        </row>
        <row r="2885">
          <cell r="B2885" t="str">
            <v>100000073661307</v>
          </cell>
          <cell r="C2885" t="str">
            <v>100000073616460</v>
          </cell>
          <cell r="D2885" t="str">
            <v>淅川县</v>
          </cell>
          <cell r="E2885" t="str">
            <v>荆紫关镇</v>
          </cell>
          <cell r="F2885" t="str">
            <v>汉王坪村</v>
          </cell>
          <cell r="G2885" t="str">
            <v>刘明贵</v>
          </cell>
          <cell r="H2885" t="str">
            <v>412927197510022154</v>
          </cell>
          <cell r="I2885" t="str">
            <v>淅川县自然资源局</v>
          </cell>
          <cell r="J2885" t="str">
            <v>县（区）</v>
          </cell>
          <cell r="K2885" t="str">
            <v>杨洪江</v>
          </cell>
        </row>
        <row r="2886">
          <cell r="B2886" t="str">
            <v>100000073661307</v>
          </cell>
          <cell r="C2886" t="str">
            <v>100000073616460</v>
          </cell>
          <cell r="D2886" t="str">
            <v>淅川县</v>
          </cell>
          <cell r="E2886" t="str">
            <v>荆紫关镇</v>
          </cell>
          <cell r="F2886" t="str">
            <v>汉王坪村</v>
          </cell>
          <cell r="G2886" t="str">
            <v>刘明贵</v>
          </cell>
          <cell r="H2886" t="str">
            <v>412927197510022154</v>
          </cell>
          <cell r="I2886" t="str">
            <v>荆紫关镇人民政府</v>
          </cell>
          <cell r="J2886" t="str">
            <v>街道、镇、乡</v>
          </cell>
          <cell r="K2886" t="str">
            <v>贾晓东</v>
          </cell>
        </row>
        <row r="2887">
          <cell r="B2887" t="str">
            <v>100000073661307</v>
          </cell>
          <cell r="C2887" t="str">
            <v>100000073616460</v>
          </cell>
          <cell r="D2887" t="str">
            <v>淅川县</v>
          </cell>
          <cell r="E2887" t="str">
            <v>荆紫关镇</v>
          </cell>
          <cell r="F2887" t="str">
            <v>汉王坪村</v>
          </cell>
          <cell r="G2887" t="str">
            <v>刘明贵</v>
          </cell>
          <cell r="H2887" t="str">
            <v>412927197510022154</v>
          </cell>
          <cell r="I2887" t="str">
            <v>荆紫关镇村两委</v>
          </cell>
          <cell r="J2887" t="str">
            <v>村两委</v>
          </cell>
          <cell r="K2887" t="str">
            <v>王俊波</v>
          </cell>
        </row>
        <row r="2888">
          <cell r="B2888" t="str">
            <v>100000073736713</v>
          </cell>
          <cell r="C2888" t="str">
            <v>100000073680337</v>
          </cell>
          <cell r="D2888" t="str">
            <v>淅川县</v>
          </cell>
          <cell r="E2888" t="str">
            <v>荆紫关镇</v>
          </cell>
          <cell r="F2888" t="str">
            <v>上庄村</v>
          </cell>
          <cell r="G2888" t="str">
            <v>郑士林</v>
          </cell>
          <cell r="H2888" t="str">
            <v>41132319801205217X63</v>
          </cell>
          <cell r="I2888" t="str">
            <v>淅川县教育体育局</v>
          </cell>
          <cell r="J2888" t="str">
            <v>县（区）</v>
          </cell>
          <cell r="K2888" t="str">
            <v>陈虎群</v>
          </cell>
        </row>
        <row r="2889">
          <cell r="B2889" t="str">
            <v>100000073742141</v>
          </cell>
          <cell r="C2889" t="str">
            <v>100000073707483</v>
          </cell>
          <cell r="D2889" t="str">
            <v>淅川县</v>
          </cell>
          <cell r="E2889" t="str">
            <v>荆紫关镇</v>
          </cell>
          <cell r="F2889" t="str">
            <v>小陡岭村</v>
          </cell>
          <cell r="G2889" t="str">
            <v>徐国顺</v>
          </cell>
          <cell r="H2889" t="str">
            <v>412927196608302117</v>
          </cell>
          <cell r="I2889" t="str">
            <v>淅川县教育体育局</v>
          </cell>
          <cell r="J2889" t="str">
            <v>县（区）</v>
          </cell>
          <cell r="K2889" t="str">
            <v>熊宗德</v>
          </cell>
        </row>
        <row r="2890">
          <cell r="B2890" t="str">
            <v>100000073742141</v>
          </cell>
          <cell r="C2890" t="str">
            <v>100000073707483</v>
          </cell>
          <cell r="D2890" t="str">
            <v>淅川县</v>
          </cell>
          <cell r="E2890" t="str">
            <v>荆紫关镇</v>
          </cell>
          <cell r="F2890" t="str">
            <v>小陡岭村</v>
          </cell>
          <cell r="G2890" t="str">
            <v>徐国顺</v>
          </cell>
          <cell r="H2890" t="str">
            <v>412927196608302117</v>
          </cell>
          <cell r="I2890" t="str">
            <v>村两委</v>
          </cell>
          <cell r="J2890" t="str">
            <v>街道、镇、乡</v>
          </cell>
          <cell r="K2890" t="str">
            <v>吴红霞</v>
          </cell>
        </row>
        <row r="2891">
          <cell r="B2891" t="str">
            <v>100000073742141</v>
          </cell>
          <cell r="C2891" t="str">
            <v>100000073707483</v>
          </cell>
          <cell r="D2891" t="str">
            <v>淅川县</v>
          </cell>
          <cell r="E2891" t="str">
            <v>荆紫关镇</v>
          </cell>
          <cell r="F2891" t="str">
            <v>小陡岭村</v>
          </cell>
          <cell r="G2891" t="str">
            <v>徐国顺</v>
          </cell>
          <cell r="H2891" t="str">
            <v>412927196608302117</v>
          </cell>
          <cell r="I2891" t="str">
            <v>淅川县教体局</v>
          </cell>
          <cell r="J2891" t="str">
            <v>街道、镇、乡</v>
          </cell>
          <cell r="K2891" t="str">
            <v>王会平</v>
          </cell>
        </row>
        <row r="2892">
          <cell r="B2892" t="str">
            <v>100000073787126</v>
          </cell>
          <cell r="C2892" t="str">
            <v>100000073754030</v>
          </cell>
          <cell r="D2892" t="str">
            <v>淅川县</v>
          </cell>
          <cell r="E2892" t="str">
            <v>荆紫关镇</v>
          </cell>
          <cell r="F2892" t="str">
            <v>小陡岭村</v>
          </cell>
          <cell r="G2892" t="str">
            <v>黄明华</v>
          </cell>
          <cell r="H2892" t="str">
            <v>412927196210032110</v>
          </cell>
          <cell r="I2892" t="str">
            <v>淅川县教体局</v>
          </cell>
          <cell r="J2892" t="str">
            <v>街道、镇、乡</v>
          </cell>
          <cell r="K2892" t="str">
            <v>柴吉林</v>
          </cell>
        </row>
        <row r="2893">
          <cell r="B2893" t="str">
            <v>100000073787126</v>
          </cell>
          <cell r="C2893" t="str">
            <v>100000073754030</v>
          </cell>
          <cell r="D2893" t="str">
            <v>淅川县</v>
          </cell>
          <cell r="E2893" t="str">
            <v>荆紫关镇</v>
          </cell>
          <cell r="F2893" t="str">
            <v>小陡岭村</v>
          </cell>
          <cell r="G2893" t="str">
            <v>黄明华</v>
          </cell>
          <cell r="H2893" t="str">
            <v>412927196210032110</v>
          </cell>
          <cell r="I2893" t="str">
            <v>淅川县教育体育局</v>
          </cell>
          <cell r="J2893" t="str">
            <v>县（区）</v>
          </cell>
          <cell r="K2893" t="str">
            <v>陈万胜</v>
          </cell>
        </row>
        <row r="2894">
          <cell r="B2894" t="str">
            <v>100000073816142</v>
          </cell>
          <cell r="C2894" t="str">
            <v>100000072788069</v>
          </cell>
          <cell r="D2894" t="str">
            <v>淅川县</v>
          </cell>
          <cell r="E2894" t="str">
            <v>荆紫关镇</v>
          </cell>
          <cell r="F2894" t="str">
            <v>双河村</v>
          </cell>
          <cell r="G2894" t="str">
            <v>杨沅生</v>
          </cell>
          <cell r="H2894" t="str">
            <v>412927195310232131</v>
          </cell>
          <cell r="I2894" t="str">
            <v>荆紫关镇人民政府</v>
          </cell>
          <cell r="J2894" t="str">
            <v>街道、镇、乡</v>
          </cell>
          <cell r="K2894" t="str">
            <v>马克</v>
          </cell>
        </row>
        <row r="2895">
          <cell r="B2895" t="str">
            <v>100000073816142</v>
          </cell>
          <cell r="C2895" t="str">
            <v>100000072788069</v>
          </cell>
          <cell r="D2895" t="str">
            <v>淅川县</v>
          </cell>
          <cell r="E2895" t="str">
            <v>荆紫关镇</v>
          </cell>
          <cell r="F2895" t="str">
            <v>双河村</v>
          </cell>
          <cell r="G2895" t="str">
            <v>杨沅生</v>
          </cell>
          <cell r="H2895" t="str">
            <v>412927195310232131</v>
          </cell>
          <cell r="I2895" t="str">
            <v>荆紫关镇人民政府</v>
          </cell>
          <cell r="J2895" t="str">
            <v>街道、镇、乡</v>
          </cell>
          <cell r="K2895" t="str">
            <v>李文睿</v>
          </cell>
        </row>
        <row r="2896">
          <cell r="B2896" t="str">
            <v>100000073816142</v>
          </cell>
          <cell r="C2896" t="str">
            <v>100000072788069</v>
          </cell>
          <cell r="D2896" t="str">
            <v>淅川县</v>
          </cell>
          <cell r="E2896" t="str">
            <v>荆紫关镇</v>
          </cell>
          <cell r="F2896" t="str">
            <v>双河村</v>
          </cell>
          <cell r="G2896" t="str">
            <v>杨沅生</v>
          </cell>
          <cell r="H2896" t="str">
            <v>412927195310232131</v>
          </cell>
          <cell r="I2896" t="str">
            <v>淅川检察院</v>
          </cell>
          <cell r="J2896" t="str">
            <v>街道、镇、乡</v>
          </cell>
          <cell r="K2896" t="str">
            <v>张森</v>
          </cell>
        </row>
        <row r="2897">
          <cell r="B2897" t="str">
            <v>100000073835107</v>
          </cell>
          <cell r="C2897" t="str">
            <v>100000073740556</v>
          </cell>
          <cell r="D2897" t="str">
            <v>淅川县</v>
          </cell>
          <cell r="E2897" t="str">
            <v>荆紫关镇</v>
          </cell>
          <cell r="F2897" t="str">
            <v>双河村</v>
          </cell>
          <cell r="G2897" t="str">
            <v>吴发林</v>
          </cell>
          <cell r="H2897" t="str">
            <v>412927197608212132</v>
          </cell>
          <cell r="I2897" t="str">
            <v>淅川检察院</v>
          </cell>
          <cell r="J2897" t="str">
            <v>街道、镇、乡</v>
          </cell>
          <cell r="K2897" t="str">
            <v>孙晓燕</v>
          </cell>
        </row>
        <row r="2898">
          <cell r="B2898" t="str">
            <v>100000073852069</v>
          </cell>
          <cell r="C2898" t="str">
            <v>100000073813810</v>
          </cell>
          <cell r="D2898" t="str">
            <v>淅川县</v>
          </cell>
          <cell r="E2898" t="str">
            <v>荆紫关镇</v>
          </cell>
          <cell r="F2898" t="str">
            <v>小陡岭村</v>
          </cell>
          <cell r="G2898" t="str">
            <v>蔡少敏</v>
          </cell>
          <cell r="H2898" t="str">
            <v>412927196902042133</v>
          </cell>
          <cell r="I2898" t="str">
            <v>淅川县教育体育局</v>
          </cell>
          <cell r="J2898" t="str">
            <v>县（区）</v>
          </cell>
          <cell r="K2898" t="str">
            <v>全蕾</v>
          </cell>
        </row>
        <row r="2899">
          <cell r="B2899" t="str">
            <v>100000073852069</v>
          </cell>
          <cell r="C2899" t="str">
            <v>100000073813810</v>
          </cell>
          <cell r="D2899" t="str">
            <v>淅川县</v>
          </cell>
          <cell r="E2899" t="str">
            <v>荆紫关镇</v>
          </cell>
          <cell r="F2899" t="str">
            <v>小陡岭村</v>
          </cell>
          <cell r="G2899" t="str">
            <v>蔡少敏</v>
          </cell>
          <cell r="H2899" t="str">
            <v>412927196902042133</v>
          </cell>
          <cell r="I2899" t="str">
            <v>淅川县教育体育局</v>
          </cell>
          <cell r="J2899" t="str">
            <v>县（区）</v>
          </cell>
          <cell r="K2899" t="str">
            <v>杨晓</v>
          </cell>
        </row>
        <row r="2900">
          <cell r="B2900" t="str">
            <v>100000073920790</v>
          </cell>
          <cell r="C2900" t="str">
            <v>100000073855233</v>
          </cell>
          <cell r="D2900" t="str">
            <v>淅川县</v>
          </cell>
          <cell r="E2900" t="str">
            <v>荆紫关镇</v>
          </cell>
          <cell r="F2900" t="str">
            <v>小陡岭村</v>
          </cell>
          <cell r="G2900" t="str">
            <v>吴顺坡</v>
          </cell>
          <cell r="H2900" t="str">
            <v>412927194709112137</v>
          </cell>
          <cell r="I2900" t="str">
            <v>村两委</v>
          </cell>
          <cell r="J2900" t="str">
            <v>街道、镇、乡</v>
          </cell>
          <cell r="K2900" t="str">
            <v>吴德</v>
          </cell>
        </row>
        <row r="2901">
          <cell r="B2901" t="str">
            <v>100000073920790</v>
          </cell>
          <cell r="C2901" t="str">
            <v>100000073855233</v>
          </cell>
          <cell r="D2901" t="str">
            <v>淅川县</v>
          </cell>
          <cell r="E2901" t="str">
            <v>荆紫关镇</v>
          </cell>
          <cell r="F2901" t="str">
            <v>小陡岭村</v>
          </cell>
          <cell r="G2901" t="str">
            <v>吴顺坡</v>
          </cell>
          <cell r="H2901" t="str">
            <v>412927194709112137</v>
          </cell>
          <cell r="I2901" t="str">
            <v>淅川县教体局</v>
          </cell>
          <cell r="J2901" t="str">
            <v>县（区）</v>
          </cell>
          <cell r="K2901" t="str">
            <v>王洋</v>
          </cell>
        </row>
        <row r="2902">
          <cell r="B2902" t="str">
            <v>100000073920790</v>
          </cell>
          <cell r="C2902" t="str">
            <v>100000073855233</v>
          </cell>
          <cell r="D2902" t="str">
            <v>淅川县</v>
          </cell>
          <cell r="E2902" t="str">
            <v>荆紫关镇</v>
          </cell>
          <cell r="F2902" t="str">
            <v>小陡岭村</v>
          </cell>
          <cell r="G2902" t="str">
            <v>吴顺坡</v>
          </cell>
          <cell r="H2902" t="str">
            <v>412927194709112137</v>
          </cell>
          <cell r="I2902" t="str">
            <v>淅川县教体局</v>
          </cell>
          <cell r="J2902" t="str">
            <v>街道、镇、乡</v>
          </cell>
          <cell r="K2902" t="str">
            <v>王会平</v>
          </cell>
        </row>
        <row r="2903">
          <cell r="B2903" t="str">
            <v>100000073958157</v>
          </cell>
          <cell r="C2903" t="str">
            <v>100000073935013</v>
          </cell>
          <cell r="D2903" t="str">
            <v>淅川县</v>
          </cell>
          <cell r="E2903" t="str">
            <v>荆紫关镇</v>
          </cell>
          <cell r="F2903" t="str">
            <v>小陡岭村</v>
          </cell>
          <cell r="G2903" t="str">
            <v>邵双贵</v>
          </cell>
          <cell r="H2903" t="str">
            <v>412927195409262111</v>
          </cell>
          <cell r="I2903" t="str">
            <v>淅川县教体局</v>
          </cell>
          <cell r="J2903" t="str">
            <v>街道、镇、乡</v>
          </cell>
          <cell r="K2903" t="str">
            <v>杨晓</v>
          </cell>
        </row>
        <row r="2904">
          <cell r="B2904" t="str">
            <v>100000073958157</v>
          </cell>
          <cell r="C2904" t="str">
            <v>100000073935013</v>
          </cell>
          <cell r="D2904" t="str">
            <v>淅川县</v>
          </cell>
          <cell r="E2904" t="str">
            <v>荆紫关镇</v>
          </cell>
          <cell r="F2904" t="str">
            <v>小陡岭村</v>
          </cell>
          <cell r="G2904" t="str">
            <v>邵双贵</v>
          </cell>
          <cell r="H2904" t="str">
            <v>412927195409262111</v>
          </cell>
          <cell r="I2904" t="str">
            <v>淅川县教育体育局</v>
          </cell>
          <cell r="J2904" t="str">
            <v>县（区）</v>
          </cell>
          <cell r="K2904" t="str">
            <v>全蕾</v>
          </cell>
        </row>
        <row r="2905">
          <cell r="B2905" t="str">
            <v>100000073970129</v>
          </cell>
          <cell r="C2905" t="str">
            <v>100000073872472</v>
          </cell>
          <cell r="D2905" t="str">
            <v>淅川县</v>
          </cell>
          <cell r="E2905" t="str">
            <v>荆紫关镇</v>
          </cell>
          <cell r="F2905" t="str">
            <v>双河村</v>
          </cell>
          <cell r="G2905" t="str">
            <v>吴顺祥</v>
          </cell>
          <cell r="H2905" t="str">
            <v>412927197301232139</v>
          </cell>
          <cell r="I2905" t="str">
            <v>荆紫关镇人民政府</v>
          </cell>
          <cell r="J2905" t="str">
            <v>街道、镇、乡</v>
          </cell>
          <cell r="K2905" t="str">
            <v>马克</v>
          </cell>
        </row>
        <row r="2906">
          <cell r="B2906" t="str">
            <v>100000073970129</v>
          </cell>
          <cell r="C2906" t="str">
            <v>100000073872472</v>
          </cell>
          <cell r="D2906" t="str">
            <v>淅川县</v>
          </cell>
          <cell r="E2906" t="str">
            <v>荆紫关镇</v>
          </cell>
          <cell r="F2906" t="str">
            <v>双河村</v>
          </cell>
          <cell r="G2906" t="str">
            <v>吴顺祥</v>
          </cell>
          <cell r="H2906" t="str">
            <v>412927197301232139</v>
          </cell>
          <cell r="I2906" t="str">
            <v>淅川县人民检察院</v>
          </cell>
          <cell r="J2906" t="str">
            <v>县（区）</v>
          </cell>
          <cell r="K2906" t="str">
            <v>胡浩</v>
          </cell>
        </row>
        <row r="2907">
          <cell r="B2907" t="str">
            <v>100000073970129</v>
          </cell>
          <cell r="C2907" t="str">
            <v>100000073872472</v>
          </cell>
          <cell r="D2907" t="str">
            <v>淅川县</v>
          </cell>
          <cell r="E2907" t="str">
            <v>荆紫关镇</v>
          </cell>
          <cell r="F2907" t="str">
            <v>双河村</v>
          </cell>
          <cell r="G2907" t="str">
            <v>吴顺祥</v>
          </cell>
          <cell r="H2907" t="str">
            <v>412927197301232139</v>
          </cell>
          <cell r="I2907" t="str">
            <v>荆紫关镇人民政府</v>
          </cell>
          <cell r="J2907" t="str">
            <v>街道、镇、乡</v>
          </cell>
          <cell r="K2907" t="str">
            <v>李文睿</v>
          </cell>
        </row>
        <row r="2908">
          <cell r="B2908" t="str">
            <v>100000073987879</v>
          </cell>
          <cell r="C2908" t="str">
            <v>100000073960226</v>
          </cell>
          <cell r="D2908" t="str">
            <v>淅川县</v>
          </cell>
          <cell r="E2908" t="str">
            <v>荆紫关镇</v>
          </cell>
          <cell r="F2908" t="str">
            <v>小陡岭村</v>
          </cell>
          <cell r="G2908" t="str">
            <v>邵红娃</v>
          </cell>
          <cell r="H2908" t="str">
            <v>411323198004152138</v>
          </cell>
          <cell r="I2908" t="str">
            <v>淅川县教体局</v>
          </cell>
          <cell r="J2908" t="str">
            <v>街道、镇、乡</v>
          </cell>
          <cell r="K2908" t="str">
            <v>梁红娟</v>
          </cell>
        </row>
        <row r="2909">
          <cell r="B2909" t="str">
            <v>100000073987879</v>
          </cell>
          <cell r="C2909" t="str">
            <v>100000073960226</v>
          </cell>
          <cell r="D2909" t="str">
            <v>淅川县</v>
          </cell>
          <cell r="E2909" t="str">
            <v>荆紫关镇</v>
          </cell>
          <cell r="F2909" t="str">
            <v>小陡岭村</v>
          </cell>
          <cell r="G2909" t="str">
            <v>邵红娃</v>
          </cell>
          <cell r="H2909" t="str">
            <v>411323198004152138</v>
          </cell>
          <cell r="I2909" t="str">
            <v>荆紫关镇人民政府</v>
          </cell>
          <cell r="J2909" t="str">
            <v>街道、镇、乡</v>
          </cell>
          <cell r="K2909" t="str">
            <v>刘平虎</v>
          </cell>
        </row>
        <row r="2910">
          <cell r="B2910" t="str">
            <v>100000074017220</v>
          </cell>
          <cell r="C2910" t="str">
            <v>100000073986590</v>
          </cell>
          <cell r="D2910" t="str">
            <v>淅川县</v>
          </cell>
          <cell r="E2910" t="str">
            <v>荆紫关镇</v>
          </cell>
          <cell r="F2910" t="str">
            <v>史家村</v>
          </cell>
          <cell r="G2910" t="str">
            <v>刘春来</v>
          </cell>
          <cell r="H2910" t="str">
            <v>412927196302272138</v>
          </cell>
          <cell r="I2910" t="str">
            <v>荆紫关镇村两委</v>
          </cell>
          <cell r="J2910" t="str">
            <v>村两委</v>
          </cell>
          <cell r="K2910" t="str">
            <v>贾成林</v>
          </cell>
        </row>
        <row r="2911">
          <cell r="B2911" t="str">
            <v>100000074040731</v>
          </cell>
          <cell r="C2911" t="str">
            <v>100000073958837</v>
          </cell>
          <cell r="D2911" t="str">
            <v>淅川县</v>
          </cell>
          <cell r="E2911" t="str">
            <v>荆紫关镇</v>
          </cell>
          <cell r="F2911" t="str">
            <v>小寺沟村</v>
          </cell>
          <cell r="G2911" t="str">
            <v>杨金荣</v>
          </cell>
          <cell r="H2911" t="str">
            <v>41292719520815216X</v>
          </cell>
          <cell r="I2911" t="str">
            <v>荆紫关镇人民政府</v>
          </cell>
          <cell r="J2911" t="str">
            <v>街道、镇、乡</v>
          </cell>
          <cell r="K2911" t="str">
            <v>高杏</v>
          </cell>
        </row>
        <row r="2912">
          <cell r="B2912" t="str">
            <v>100000074040731</v>
          </cell>
          <cell r="C2912" t="str">
            <v>100000073958837</v>
          </cell>
          <cell r="D2912" t="str">
            <v>淅川县</v>
          </cell>
          <cell r="E2912" t="str">
            <v>荆紫关镇</v>
          </cell>
          <cell r="F2912" t="str">
            <v>小寺沟村</v>
          </cell>
          <cell r="G2912" t="str">
            <v>杨金荣</v>
          </cell>
          <cell r="H2912" t="str">
            <v>41292719520815216X</v>
          </cell>
          <cell r="I2912" t="str">
            <v>淅川县医保局</v>
          </cell>
          <cell r="J2912" t="str">
            <v>县（区）</v>
          </cell>
          <cell r="K2912" t="str">
            <v>张冬冬</v>
          </cell>
        </row>
        <row r="2913">
          <cell r="B2913" t="str">
            <v>100000074040731</v>
          </cell>
          <cell r="C2913" t="str">
            <v>100000073958837</v>
          </cell>
          <cell r="D2913" t="str">
            <v>淅川县</v>
          </cell>
          <cell r="E2913" t="str">
            <v>荆紫关镇</v>
          </cell>
          <cell r="F2913" t="str">
            <v>小寺沟村</v>
          </cell>
          <cell r="G2913" t="str">
            <v>杨金荣</v>
          </cell>
          <cell r="H2913" t="str">
            <v>41292719520815216X</v>
          </cell>
          <cell r="I2913" t="str">
            <v>淅川县人力资源和社会保障局</v>
          </cell>
          <cell r="J2913" t="str">
            <v>县（区）</v>
          </cell>
          <cell r="K2913" t="str">
            <v>张冬冬</v>
          </cell>
        </row>
        <row r="2914">
          <cell r="B2914" t="str">
            <v>100000074047553</v>
          </cell>
          <cell r="C2914" t="str">
            <v>100000073994806</v>
          </cell>
          <cell r="D2914" t="str">
            <v>淅川县</v>
          </cell>
          <cell r="E2914" t="str">
            <v>荆紫关镇</v>
          </cell>
          <cell r="F2914" t="str">
            <v>双河村</v>
          </cell>
          <cell r="G2914" t="str">
            <v>王老闷</v>
          </cell>
          <cell r="H2914" t="str">
            <v>41292719490714218513</v>
          </cell>
          <cell r="I2914" t="str">
            <v>淅川县公安局</v>
          </cell>
          <cell r="J2914" t="str">
            <v>街道、镇、乡</v>
          </cell>
          <cell r="K2914" t="str">
            <v>马淅宇</v>
          </cell>
        </row>
        <row r="2915">
          <cell r="B2915" t="str">
            <v>100000074047553</v>
          </cell>
          <cell r="C2915" t="str">
            <v>100000073994806</v>
          </cell>
          <cell r="D2915" t="str">
            <v>淅川县</v>
          </cell>
          <cell r="E2915" t="str">
            <v>荆紫关镇</v>
          </cell>
          <cell r="F2915" t="str">
            <v>双河村</v>
          </cell>
          <cell r="G2915" t="str">
            <v>王老闷</v>
          </cell>
          <cell r="H2915" t="str">
            <v>41292719490714218513</v>
          </cell>
          <cell r="I2915" t="str">
            <v>荆紫关镇人民政府</v>
          </cell>
          <cell r="J2915" t="str">
            <v>街道、镇、乡</v>
          </cell>
          <cell r="K2915" t="str">
            <v>王荣贵</v>
          </cell>
        </row>
        <row r="2916">
          <cell r="B2916" t="str">
            <v>100000074047553</v>
          </cell>
          <cell r="C2916" t="str">
            <v>100000073994806</v>
          </cell>
          <cell r="D2916" t="str">
            <v>淅川县</v>
          </cell>
          <cell r="E2916" t="str">
            <v>荆紫关镇</v>
          </cell>
          <cell r="F2916" t="str">
            <v>双河村</v>
          </cell>
          <cell r="G2916" t="str">
            <v>王老闷</v>
          </cell>
          <cell r="H2916" t="str">
            <v>41292719490714218513</v>
          </cell>
          <cell r="I2916" t="str">
            <v>淅川县公安局</v>
          </cell>
          <cell r="J2916" t="str">
            <v>县（区）</v>
          </cell>
          <cell r="K2916" t="str">
            <v>马俊鹏</v>
          </cell>
        </row>
        <row r="2917">
          <cell r="B2917" t="str">
            <v>100000074080764</v>
          </cell>
          <cell r="C2917" t="str">
            <v>100000074033114</v>
          </cell>
          <cell r="D2917" t="str">
            <v>淅川县</v>
          </cell>
          <cell r="E2917" t="str">
            <v>荆紫关镇</v>
          </cell>
          <cell r="F2917" t="str">
            <v>小陡岭村</v>
          </cell>
          <cell r="G2917" t="str">
            <v>尹中强</v>
          </cell>
          <cell r="H2917" t="str">
            <v>41292719730415213444</v>
          </cell>
          <cell r="I2917" t="str">
            <v>淅川县教育体育局</v>
          </cell>
          <cell r="J2917" t="str">
            <v>县（区）</v>
          </cell>
          <cell r="K2917" t="str">
            <v>杨红江</v>
          </cell>
        </row>
        <row r="2918">
          <cell r="B2918" t="str">
            <v>100000074124965</v>
          </cell>
          <cell r="C2918" t="str">
            <v>100000073898400</v>
          </cell>
          <cell r="D2918" t="str">
            <v>淅川县</v>
          </cell>
          <cell r="E2918" t="str">
            <v>荆紫关镇</v>
          </cell>
          <cell r="F2918" t="str">
            <v>双河村</v>
          </cell>
          <cell r="G2918" t="str">
            <v>齐登锋</v>
          </cell>
          <cell r="H2918" t="str">
            <v>41292719780627211X</v>
          </cell>
          <cell r="I2918" t="str">
            <v>荆紫关地税所</v>
          </cell>
          <cell r="J2918" t="str">
            <v>街道、镇、乡</v>
          </cell>
          <cell r="K2918" t="str">
            <v>唐旭东</v>
          </cell>
        </row>
        <row r="2919">
          <cell r="B2919" t="str">
            <v>100000074124965</v>
          </cell>
          <cell r="C2919" t="str">
            <v>100000073898400</v>
          </cell>
          <cell r="D2919" t="str">
            <v>淅川县</v>
          </cell>
          <cell r="E2919" t="str">
            <v>荆紫关镇</v>
          </cell>
          <cell r="F2919" t="str">
            <v>双河村</v>
          </cell>
          <cell r="G2919" t="str">
            <v>齐登锋</v>
          </cell>
          <cell r="H2919" t="str">
            <v>41292719780627211X</v>
          </cell>
          <cell r="I2919" t="str">
            <v>荆紫关地税所</v>
          </cell>
          <cell r="J2919" t="str">
            <v>街道、镇、乡</v>
          </cell>
          <cell r="K2919" t="str">
            <v>王清玉</v>
          </cell>
        </row>
        <row r="2920">
          <cell r="B2920" t="str">
            <v>100000074125287</v>
          </cell>
          <cell r="C2920" t="str">
            <v>100000074067275</v>
          </cell>
          <cell r="D2920" t="str">
            <v>淅川县</v>
          </cell>
          <cell r="E2920" t="str">
            <v>荆紫关镇</v>
          </cell>
          <cell r="F2920" t="str">
            <v>小寺沟村</v>
          </cell>
          <cell r="G2920" t="str">
            <v>冯长来</v>
          </cell>
          <cell r="H2920" t="str">
            <v>41292719661024215X</v>
          </cell>
          <cell r="I2920" t="str">
            <v>淅川县人力资源和社会保障局</v>
          </cell>
          <cell r="J2920" t="str">
            <v>县（区）</v>
          </cell>
          <cell r="K2920" t="str">
            <v>凌军</v>
          </cell>
        </row>
        <row r="2921">
          <cell r="B2921" t="str">
            <v>100000074125287</v>
          </cell>
          <cell r="C2921" t="str">
            <v>100000074067275</v>
          </cell>
          <cell r="D2921" t="str">
            <v>淅川县</v>
          </cell>
          <cell r="E2921" t="str">
            <v>荆紫关镇</v>
          </cell>
          <cell r="F2921" t="str">
            <v>小寺沟村</v>
          </cell>
          <cell r="G2921" t="str">
            <v>冯长来</v>
          </cell>
          <cell r="H2921" t="str">
            <v>41292719661024215X</v>
          </cell>
          <cell r="I2921" t="str">
            <v>淅川县医保局</v>
          </cell>
          <cell r="J2921" t="str">
            <v>县（区）</v>
          </cell>
          <cell r="K2921" t="str">
            <v>凌军</v>
          </cell>
        </row>
        <row r="2922">
          <cell r="B2922" t="str">
            <v>100000074125287</v>
          </cell>
          <cell r="C2922" t="str">
            <v>100000074067275</v>
          </cell>
          <cell r="D2922" t="str">
            <v>淅川县</v>
          </cell>
          <cell r="E2922" t="str">
            <v>荆紫关镇</v>
          </cell>
          <cell r="F2922" t="str">
            <v>小寺沟村</v>
          </cell>
          <cell r="G2922" t="str">
            <v>冯长来</v>
          </cell>
          <cell r="H2922" t="str">
            <v>41292719661024215X</v>
          </cell>
          <cell r="I2922" t="str">
            <v>淅川县人力资源和社会保障局</v>
          </cell>
          <cell r="J2922" t="str">
            <v>县（区）</v>
          </cell>
          <cell r="K2922" t="str">
            <v>张武胜</v>
          </cell>
        </row>
        <row r="2923">
          <cell r="B2923" t="str">
            <v>100000074146014</v>
          </cell>
          <cell r="C2923" t="str">
            <v>100000074083466</v>
          </cell>
          <cell r="D2923" t="str">
            <v>淅川县</v>
          </cell>
          <cell r="E2923" t="str">
            <v>荆紫关镇</v>
          </cell>
          <cell r="F2923" t="str">
            <v>小陡岭村</v>
          </cell>
          <cell r="G2923" t="str">
            <v>吴少楠</v>
          </cell>
          <cell r="H2923" t="str">
            <v>411323198609252131</v>
          </cell>
          <cell r="I2923" t="str">
            <v>淅川县教育体育局</v>
          </cell>
          <cell r="J2923" t="str">
            <v>县（区）</v>
          </cell>
          <cell r="K2923" t="str">
            <v>杨红江</v>
          </cell>
        </row>
        <row r="2924">
          <cell r="B2924" t="str">
            <v>100000074175420</v>
          </cell>
          <cell r="C2924" t="str">
            <v>100000074094945</v>
          </cell>
          <cell r="D2924" t="str">
            <v>淅川县</v>
          </cell>
          <cell r="E2924" t="str">
            <v>荆紫关镇</v>
          </cell>
          <cell r="F2924" t="str">
            <v>史家村</v>
          </cell>
          <cell r="G2924" t="str">
            <v>周栓华</v>
          </cell>
          <cell r="H2924" t="str">
            <v>412927197801052118</v>
          </cell>
          <cell r="I2924" t="str">
            <v>荆紫关镇村两委</v>
          </cell>
          <cell r="J2924" t="str">
            <v>村两委</v>
          </cell>
          <cell r="K2924" t="str">
            <v>刘廷伟</v>
          </cell>
        </row>
        <row r="2925">
          <cell r="B2925" t="str">
            <v>100000074204812</v>
          </cell>
          <cell r="C2925" t="str">
            <v>100000074154248</v>
          </cell>
          <cell r="D2925" t="str">
            <v>淅川县</v>
          </cell>
          <cell r="E2925" t="str">
            <v>荆紫关镇</v>
          </cell>
          <cell r="F2925" t="str">
            <v>史家村</v>
          </cell>
          <cell r="G2925" t="str">
            <v>腊进娃</v>
          </cell>
          <cell r="H2925" t="str">
            <v>412927195710142119</v>
          </cell>
          <cell r="I2925" t="str">
            <v>荆紫关镇村两委</v>
          </cell>
          <cell r="J2925" t="str">
            <v>村两委</v>
          </cell>
          <cell r="K2925" t="str">
            <v>腊春来</v>
          </cell>
        </row>
        <row r="2926">
          <cell r="B2926" t="str">
            <v>100000074283379</v>
          </cell>
          <cell r="C2926" t="str">
            <v>100000074218548</v>
          </cell>
          <cell r="D2926" t="str">
            <v>淅川县</v>
          </cell>
          <cell r="E2926" t="str">
            <v>荆紫关镇</v>
          </cell>
          <cell r="F2926" t="str">
            <v>小寺沟村</v>
          </cell>
          <cell r="G2926" t="str">
            <v>王新保</v>
          </cell>
          <cell r="H2926" t="str">
            <v>412927196911012139</v>
          </cell>
          <cell r="I2926" t="str">
            <v>淅川县人力资源和社会保障局</v>
          </cell>
          <cell r="J2926" t="str">
            <v>县（区）</v>
          </cell>
          <cell r="K2926" t="str">
            <v>金钰</v>
          </cell>
        </row>
        <row r="2927">
          <cell r="B2927" t="str">
            <v>100000074283379</v>
          </cell>
          <cell r="C2927" t="str">
            <v>100000074218548</v>
          </cell>
          <cell r="D2927" t="str">
            <v>淅川县</v>
          </cell>
          <cell r="E2927" t="str">
            <v>荆紫关镇</v>
          </cell>
          <cell r="F2927" t="str">
            <v>小寺沟村</v>
          </cell>
          <cell r="G2927" t="str">
            <v>王新保</v>
          </cell>
          <cell r="H2927" t="str">
            <v>412927196911012139</v>
          </cell>
          <cell r="I2927" t="str">
            <v>淅川县医保局</v>
          </cell>
          <cell r="J2927" t="str">
            <v>县（区）</v>
          </cell>
          <cell r="K2927" t="str">
            <v>金钰</v>
          </cell>
        </row>
        <row r="2928">
          <cell r="B2928" t="str">
            <v>100000074283379</v>
          </cell>
          <cell r="C2928" t="str">
            <v>100000074218548</v>
          </cell>
          <cell r="D2928" t="str">
            <v>淅川县</v>
          </cell>
          <cell r="E2928" t="str">
            <v>荆紫关镇</v>
          </cell>
          <cell r="F2928" t="str">
            <v>小寺沟村</v>
          </cell>
          <cell r="G2928" t="str">
            <v>王新保</v>
          </cell>
          <cell r="H2928" t="str">
            <v>412927196911012139</v>
          </cell>
          <cell r="I2928" t="str">
            <v>淅川县医保局</v>
          </cell>
          <cell r="J2928" t="str">
            <v>县（区）</v>
          </cell>
          <cell r="K2928" t="str">
            <v>张小菊</v>
          </cell>
        </row>
        <row r="2929">
          <cell r="B2929" t="str">
            <v>100000074362423</v>
          </cell>
          <cell r="C2929" t="str">
            <v>100000074140368</v>
          </cell>
          <cell r="D2929" t="str">
            <v>淅川县</v>
          </cell>
          <cell r="E2929" t="str">
            <v>荆紫关镇</v>
          </cell>
          <cell r="F2929" t="str">
            <v>双河村</v>
          </cell>
          <cell r="G2929" t="str">
            <v>邓双全</v>
          </cell>
          <cell r="H2929" t="str">
            <v>412927195005212118</v>
          </cell>
          <cell r="I2929" t="str">
            <v>荆紫关镇人民政府</v>
          </cell>
          <cell r="J2929" t="str">
            <v>街道、镇、乡</v>
          </cell>
          <cell r="K2929" t="str">
            <v>李文睿</v>
          </cell>
        </row>
        <row r="2930">
          <cell r="B2930" t="str">
            <v>100000074362423</v>
          </cell>
          <cell r="C2930" t="str">
            <v>100000074140368</v>
          </cell>
          <cell r="D2930" t="str">
            <v>淅川县</v>
          </cell>
          <cell r="E2930" t="str">
            <v>荆紫关镇</v>
          </cell>
          <cell r="F2930" t="str">
            <v>双河村</v>
          </cell>
          <cell r="G2930" t="str">
            <v>邓双全</v>
          </cell>
          <cell r="H2930" t="str">
            <v>412927195005212118</v>
          </cell>
          <cell r="I2930" t="str">
            <v>荆紫关镇人民政府</v>
          </cell>
          <cell r="J2930" t="str">
            <v>街道、镇、乡</v>
          </cell>
          <cell r="K2930" t="str">
            <v>马克</v>
          </cell>
        </row>
        <row r="2931">
          <cell r="B2931" t="str">
            <v>100000074362423</v>
          </cell>
          <cell r="C2931" t="str">
            <v>100000074140368</v>
          </cell>
          <cell r="D2931" t="str">
            <v>淅川县</v>
          </cell>
          <cell r="E2931" t="str">
            <v>荆紫关镇</v>
          </cell>
          <cell r="F2931" t="str">
            <v>双河村</v>
          </cell>
          <cell r="G2931" t="str">
            <v>邓双全</v>
          </cell>
          <cell r="H2931" t="str">
            <v>412927195005212118</v>
          </cell>
          <cell r="I2931" t="str">
            <v>淅川县人民检察院</v>
          </cell>
          <cell r="J2931" t="str">
            <v>县（区）</v>
          </cell>
          <cell r="K2931" t="str">
            <v>胡浩</v>
          </cell>
        </row>
        <row r="2932">
          <cell r="B2932" t="str">
            <v>100000074373320</v>
          </cell>
          <cell r="C2932" t="str">
            <v>100000074294478</v>
          </cell>
          <cell r="D2932" t="str">
            <v>淅川县</v>
          </cell>
          <cell r="E2932" t="str">
            <v>荆紫关镇</v>
          </cell>
          <cell r="F2932" t="str">
            <v>龙泉观村</v>
          </cell>
          <cell r="G2932" t="str">
            <v>杜永虎</v>
          </cell>
          <cell r="H2932" t="str">
            <v>411323196812192112</v>
          </cell>
          <cell r="I2932" t="str">
            <v>淅川县农业农村局</v>
          </cell>
          <cell r="J2932" t="str">
            <v>县（区）</v>
          </cell>
          <cell r="K2932" t="str">
            <v>王淅中</v>
          </cell>
        </row>
        <row r="2933">
          <cell r="B2933" t="str">
            <v>100000074381670</v>
          </cell>
          <cell r="C2933" t="str">
            <v>100000074342173</v>
          </cell>
          <cell r="D2933" t="str">
            <v>淅川县</v>
          </cell>
          <cell r="E2933" t="str">
            <v>荆紫关镇</v>
          </cell>
          <cell r="F2933" t="str">
            <v>史家村</v>
          </cell>
          <cell r="G2933" t="str">
            <v>周志强</v>
          </cell>
          <cell r="H2933" t="str">
            <v>412927196909222137</v>
          </cell>
          <cell r="I2933" t="str">
            <v>荆紫关镇村两委</v>
          </cell>
          <cell r="J2933" t="str">
            <v>村两委</v>
          </cell>
          <cell r="K2933" t="str">
            <v>田富志</v>
          </cell>
        </row>
        <row r="2934">
          <cell r="B2934" t="str">
            <v>100000074518636</v>
          </cell>
          <cell r="C2934" t="str">
            <v>100000074407655</v>
          </cell>
          <cell r="D2934" t="str">
            <v>淅川县</v>
          </cell>
          <cell r="E2934" t="str">
            <v>荆紫关镇</v>
          </cell>
          <cell r="F2934" t="str">
            <v>双河村</v>
          </cell>
          <cell r="G2934" t="str">
            <v>王炳栓</v>
          </cell>
          <cell r="H2934" t="str">
            <v>412927195012242112</v>
          </cell>
          <cell r="I2934" t="str">
            <v>荆紫关镇人民政府</v>
          </cell>
          <cell r="J2934" t="str">
            <v>街道、镇、乡</v>
          </cell>
          <cell r="K2934" t="str">
            <v>闫振刚</v>
          </cell>
        </row>
        <row r="2935">
          <cell r="B2935" t="str">
            <v>100000074518636</v>
          </cell>
          <cell r="C2935" t="str">
            <v>100000074407655</v>
          </cell>
          <cell r="D2935" t="str">
            <v>淅川县</v>
          </cell>
          <cell r="E2935" t="str">
            <v>荆紫关镇</v>
          </cell>
          <cell r="F2935" t="str">
            <v>双河村</v>
          </cell>
          <cell r="G2935" t="str">
            <v>王炳栓</v>
          </cell>
          <cell r="H2935" t="str">
            <v>412927195012242112</v>
          </cell>
          <cell r="I2935" t="str">
            <v>淅川县公安局</v>
          </cell>
          <cell r="J2935" t="str">
            <v>县（区）</v>
          </cell>
          <cell r="K2935" t="str">
            <v>陈蒙</v>
          </cell>
        </row>
        <row r="2936">
          <cell r="B2936" t="str">
            <v>100000074564986</v>
          </cell>
          <cell r="C2936" t="str">
            <v>100000074357916</v>
          </cell>
          <cell r="D2936" t="str">
            <v>淅川县</v>
          </cell>
          <cell r="E2936" t="str">
            <v>荆紫关镇</v>
          </cell>
          <cell r="F2936" t="str">
            <v>上梅池村</v>
          </cell>
          <cell r="G2936" t="str">
            <v>皮兴雷</v>
          </cell>
          <cell r="H2936" t="str">
            <v>411323198509242139</v>
          </cell>
          <cell r="I2936" t="str">
            <v>淅川县教体局</v>
          </cell>
          <cell r="J2936" t="str">
            <v>县（区）</v>
          </cell>
          <cell r="K2936" t="str">
            <v>姬文平</v>
          </cell>
        </row>
        <row r="2937">
          <cell r="B2937" t="str">
            <v>100000074564986</v>
          </cell>
          <cell r="C2937" t="str">
            <v>100000074357916</v>
          </cell>
          <cell r="D2937" t="str">
            <v>淅川县</v>
          </cell>
          <cell r="E2937" t="str">
            <v>荆紫关镇</v>
          </cell>
          <cell r="F2937" t="str">
            <v>上梅池村</v>
          </cell>
          <cell r="G2937" t="str">
            <v>皮兴雷</v>
          </cell>
          <cell r="H2937" t="str">
            <v>411323198509242139</v>
          </cell>
          <cell r="I2937" t="str">
            <v>淅川县教体局</v>
          </cell>
          <cell r="J2937" t="str">
            <v>县（区）</v>
          </cell>
          <cell r="K2937" t="str">
            <v>杜红胡</v>
          </cell>
        </row>
        <row r="2938">
          <cell r="B2938" t="str">
            <v>100000074699338</v>
          </cell>
          <cell r="C2938" t="str">
            <v>100000074661709</v>
          </cell>
          <cell r="D2938" t="str">
            <v>淅川县</v>
          </cell>
          <cell r="E2938" t="str">
            <v>荆紫关镇</v>
          </cell>
          <cell r="F2938" t="str">
            <v>汉王坪村</v>
          </cell>
          <cell r="G2938" t="str">
            <v>张恒彦</v>
          </cell>
          <cell r="H2938" t="str">
            <v>412927196612062144</v>
          </cell>
          <cell r="I2938" t="str">
            <v>淅川县人民检察院</v>
          </cell>
          <cell r="J2938" t="str">
            <v>县（区）</v>
          </cell>
          <cell r="K2938" t="str">
            <v>程志芳</v>
          </cell>
        </row>
        <row r="2939">
          <cell r="B2939" t="str">
            <v>100000074784879</v>
          </cell>
          <cell r="C2939" t="str">
            <v>100000074751238</v>
          </cell>
          <cell r="D2939" t="str">
            <v>淅川县</v>
          </cell>
          <cell r="E2939" t="str">
            <v>荆紫关镇</v>
          </cell>
          <cell r="F2939" t="str">
            <v>小陡岭村</v>
          </cell>
          <cell r="G2939" t="str">
            <v>徐胜有</v>
          </cell>
          <cell r="H2939" t="str">
            <v>412927197005222112</v>
          </cell>
          <cell r="I2939" t="str">
            <v>荆紫关镇人民政府</v>
          </cell>
          <cell r="J2939" t="str">
            <v>街道、镇、乡</v>
          </cell>
          <cell r="K2939" t="str">
            <v>马保祥</v>
          </cell>
        </row>
        <row r="2940">
          <cell r="B2940" t="str">
            <v>100000074784879</v>
          </cell>
          <cell r="C2940" t="str">
            <v>100000074751238</v>
          </cell>
          <cell r="D2940" t="str">
            <v>淅川县</v>
          </cell>
          <cell r="E2940" t="str">
            <v>荆紫关镇</v>
          </cell>
          <cell r="F2940" t="str">
            <v>小陡岭村</v>
          </cell>
          <cell r="G2940" t="str">
            <v>徐胜有</v>
          </cell>
          <cell r="H2940" t="str">
            <v>412927197005222112</v>
          </cell>
          <cell r="I2940" t="str">
            <v>荆紫关镇人民政府</v>
          </cell>
          <cell r="J2940" t="str">
            <v>街道、镇、乡</v>
          </cell>
          <cell r="K2940" t="str">
            <v>付太华</v>
          </cell>
        </row>
        <row r="2941">
          <cell r="B2941" t="str">
            <v>100000074784879</v>
          </cell>
          <cell r="C2941" t="str">
            <v>100000074751238</v>
          </cell>
          <cell r="D2941" t="str">
            <v>淅川县</v>
          </cell>
          <cell r="E2941" t="str">
            <v>荆紫关镇</v>
          </cell>
          <cell r="F2941" t="str">
            <v>小陡岭村</v>
          </cell>
          <cell r="G2941" t="str">
            <v>徐胜有</v>
          </cell>
          <cell r="H2941" t="str">
            <v>412927197005222112</v>
          </cell>
          <cell r="I2941" t="str">
            <v>荆紫关镇人民政府</v>
          </cell>
          <cell r="J2941" t="str">
            <v>街道、镇、乡</v>
          </cell>
          <cell r="K2941" t="str">
            <v>刘平虎</v>
          </cell>
        </row>
        <row r="2942">
          <cell r="B2942" t="str">
            <v>100000074784879</v>
          </cell>
          <cell r="C2942" t="str">
            <v>100000074751238</v>
          </cell>
          <cell r="D2942" t="str">
            <v>淅川县</v>
          </cell>
          <cell r="E2942" t="str">
            <v>荆紫关镇</v>
          </cell>
          <cell r="F2942" t="str">
            <v>小陡岭村</v>
          </cell>
          <cell r="G2942" t="str">
            <v>徐胜有</v>
          </cell>
          <cell r="H2942" t="str">
            <v>412927197005222112</v>
          </cell>
          <cell r="I2942" t="str">
            <v>淅川县教体局</v>
          </cell>
          <cell r="J2942" t="str">
            <v>县（区）</v>
          </cell>
          <cell r="K2942" t="str">
            <v>王伟</v>
          </cell>
        </row>
        <row r="2943">
          <cell r="B2943" t="str">
            <v>100000074811569</v>
          </cell>
          <cell r="C2943" t="str">
            <v>100000074770031</v>
          </cell>
          <cell r="D2943" t="str">
            <v>淅川县</v>
          </cell>
          <cell r="E2943" t="str">
            <v>荆紫关镇</v>
          </cell>
          <cell r="F2943" t="str">
            <v>双河村</v>
          </cell>
          <cell r="G2943" t="str">
            <v>杨清玉</v>
          </cell>
          <cell r="H2943" t="str">
            <v>41292719760909211X</v>
          </cell>
          <cell r="I2943" t="str">
            <v>荆紫关镇人民政府</v>
          </cell>
          <cell r="J2943" t="str">
            <v>街道、镇、乡</v>
          </cell>
          <cell r="K2943" t="str">
            <v>卢信至</v>
          </cell>
        </row>
        <row r="2944">
          <cell r="B2944" t="str">
            <v>100000075101762</v>
          </cell>
          <cell r="C2944" t="str">
            <v>100000075048160</v>
          </cell>
          <cell r="D2944" t="str">
            <v>淅川县</v>
          </cell>
          <cell r="E2944" t="str">
            <v>荆紫关镇</v>
          </cell>
          <cell r="F2944" t="str">
            <v>龙泉观村</v>
          </cell>
          <cell r="G2944" t="str">
            <v>聂英龙</v>
          </cell>
          <cell r="H2944" t="str">
            <v>41132319950201211643</v>
          </cell>
          <cell r="I2944" t="str">
            <v>荆紫关镇人民政府</v>
          </cell>
          <cell r="J2944" t="str">
            <v>街道、镇、乡</v>
          </cell>
          <cell r="K2944" t="str">
            <v>张资强</v>
          </cell>
        </row>
        <row r="2945">
          <cell r="B2945" t="str">
            <v>100000075101762</v>
          </cell>
          <cell r="C2945" t="str">
            <v>100000075048160</v>
          </cell>
          <cell r="D2945" t="str">
            <v>淅川县</v>
          </cell>
          <cell r="E2945" t="str">
            <v>荆紫关镇</v>
          </cell>
          <cell r="F2945" t="str">
            <v>龙泉观村</v>
          </cell>
          <cell r="G2945" t="str">
            <v>聂英龙</v>
          </cell>
          <cell r="H2945" t="str">
            <v>41132319950201211643</v>
          </cell>
          <cell r="I2945" t="str">
            <v>荆紫关镇村两委</v>
          </cell>
          <cell r="J2945" t="str">
            <v>村两委</v>
          </cell>
          <cell r="K2945" t="str">
            <v>张建林</v>
          </cell>
        </row>
        <row r="2946">
          <cell r="B2946" t="str">
            <v>100000075101762</v>
          </cell>
          <cell r="C2946" t="str">
            <v>100000075048160</v>
          </cell>
          <cell r="D2946" t="str">
            <v>淅川县</v>
          </cell>
          <cell r="E2946" t="str">
            <v>荆紫关镇</v>
          </cell>
          <cell r="F2946" t="str">
            <v>龙泉观村</v>
          </cell>
          <cell r="G2946" t="str">
            <v>聂英龙</v>
          </cell>
          <cell r="H2946" t="str">
            <v>41132319950201211643</v>
          </cell>
          <cell r="I2946" t="str">
            <v>淅川县农业农村局</v>
          </cell>
          <cell r="J2946" t="str">
            <v>县（区）</v>
          </cell>
          <cell r="K2946" t="str">
            <v>朱振国</v>
          </cell>
        </row>
        <row r="2947">
          <cell r="B2947" t="str">
            <v>100000075101762</v>
          </cell>
          <cell r="C2947" t="str">
            <v>100000075048160</v>
          </cell>
          <cell r="D2947" t="str">
            <v>淅川县</v>
          </cell>
          <cell r="E2947" t="str">
            <v>荆紫关镇</v>
          </cell>
          <cell r="F2947" t="str">
            <v>龙泉观村</v>
          </cell>
          <cell r="G2947" t="str">
            <v>聂英龙</v>
          </cell>
          <cell r="H2947" t="str">
            <v>41132319950201211643</v>
          </cell>
          <cell r="I2947" t="str">
            <v>淅川县农业农村局</v>
          </cell>
          <cell r="J2947" t="str">
            <v>县（区）</v>
          </cell>
          <cell r="K2947" t="str">
            <v>杨斌</v>
          </cell>
        </row>
        <row r="2948">
          <cell r="B2948" t="str">
            <v>100000075255533</v>
          </cell>
          <cell r="C2948" t="str">
            <v>100000075213647</v>
          </cell>
          <cell r="D2948" t="str">
            <v>淅川县</v>
          </cell>
          <cell r="E2948" t="str">
            <v>荆紫关镇</v>
          </cell>
          <cell r="F2948" t="str">
            <v>史家村</v>
          </cell>
          <cell r="G2948" t="str">
            <v>刘全林</v>
          </cell>
          <cell r="H2948" t="str">
            <v>412927196203142119</v>
          </cell>
          <cell r="I2948" t="str">
            <v>荆紫关镇村两委</v>
          </cell>
          <cell r="J2948" t="str">
            <v>村两委</v>
          </cell>
          <cell r="K2948" t="str">
            <v>聂进朝</v>
          </cell>
        </row>
        <row r="2949">
          <cell r="B2949" t="str">
            <v>100000075285419</v>
          </cell>
          <cell r="C2949" t="str">
            <v>100000075206949</v>
          </cell>
          <cell r="D2949" t="str">
            <v>淅川县</v>
          </cell>
          <cell r="E2949" t="str">
            <v>荆紫关镇</v>
          </cell>
          <cell r="F2949" t="str">
            <v>小寺沟村</v>
          </cell>
          <cell r="G2949" t="str">
            <v>王海宽</v>
          </cell>
          <cell r="H2949" t="str">
            <v>412927197003012111</v>
          </cell>
          <cell r="I2949" t="str">
            <v>淅川县人力资源和社会保障局</v>
          </cell>
          <cell r="J2949" t="str">
            <v>县（区）</v>
          </cell>
          <cell r="K2949" t="str">
            <v>李振华</v>
          </cell>
        </row>
        <row r="2950">
          <cell r="B2950" t="str">
            <v>100000075285419</v>
          </cell>
          <cell r="C2950" t="str">
            <v>100000075206949</v>
          </cell>
          <cell r="D2950" t="str">
            <v>淅川县</v>
          </cell>
          <cell r="E2950" t="str">
            <v>荆紫关镇</v>
          </cell>
          <cell r="F2950" t="str">
            <v>小寺沟村</v>
          </cell>
          <cell r="G2950" t="str">
            <v>王海宽</v>
          </cell>
          <cell r="H2950" t="str">
            <v>412927197003012111</v>
          </cell>
          <cell r="I2950" t="str">
            <v>淅川县人力资源和社会保障局</v>
          </cell>
          <cell r="J2950" t="str">
            <v>县（区）</v>
          </cell>
          <cell r="K2950" t="str">
            <v>黄静娟</v>
          </cell>
        </row>
        <row r="2951">
          <cell r="B2951" t="str">
            <v>100000075538091</v>
          </cell>
          <cell r="C2951" t="str">
            <v>100000075476060</v>
          </cell>
          <cell r="D2951" t="str">
            <v>淅川县</v>
          </cell>
          <cell r="E2951" t="str">
            <v>荆紫关镇</v>
          </cell>
          <cell r="F2951" t="str">
            <v>双河村</v>
          </cell>
          <cell r="G2951" t="str">
            <v>毕巧灵</v>
          </cell>
          <cell r="H2951" t="str">
            <v>412927197803062141</v>
          </cell>
          <cell r="I2951" t="str">
            <v>荆紫关镇村两委</v>
          </cell>
          <cell r="J2951" t="str">
            <v>村两委</v>
          </cell>
          <cell r="K2951" t="str">
            <v>何清娥</v>
          </cell>
        </row>
        <row r="2952">
          <cell r="B2952" t="str">
            <v>100000075538091</v>
          </cell>
          <cell r="C2952" t="str">
            <v>100000075476060</v>
          </cell>
          <cell r="D2952" t="str">
            <v>淅川县</v>
          </cell>
          <cell r="E2952" t="str">
            <v>荆紫关镇</v>
          </cell>
          <cell r="F2952" t="str">
            <v>双河村</v>
          </cell>
          <cell r="G2952" t="str">
            <v>毕巧灵</v>
          </cell>
          <cell r="H2952" t="str">
            <v>412927197803062141</v>
          </cell>
          <cell r="I2952" t="str">
            <v>淅川检察院</v>
          </cell>
          <cell r="J2952" t="str">
            <v>街道、镇、乡</v>
          </cell>
          <cell r="K2952" t="str">
            <v>周国亮</v>
          </cell>
        </row>
        <row r="2953">
          <cell r="B2953" t="str">
            <v>100000075538091</v>
          </cell>
          <cell r="C2953" t="str">
            <v>100000075476060</v>
          </cell>
          <cell r="D2953" t="str">
            <v>淅川县</v>
          </cell>
          <cell r="E2953" t="str">
            <v>荆紫关镇</v>
          </cell>
          <cell r="F2953" t="str">
            <v>双河村</v>
          </cell>
          <cell r="G2953" t="str">
            <v>毕巧灵</v>
          </cell>
          <cell r="H2953" t="str">
            <v>412927197803062141</v>
          </cell>
          <cell r="I2953" t="str">
            <v>荆紫关镇人民政府</v>
          </cell>
          <cell r="J2953" t="str">
            <v>街道、镇、乡</v>
          </cell>
          <cell r="K2953" t="str">
            <v>闫振刚</v>
          </cell>
        </row>
        <row r="2954">
          <cell r="B2954" t="str">
            <v>100000075538091</v>
          </cell>
          <cell r="C2954" t="str">
            <v>100000075476060</v>
          </cell>
          <cell r="D2954" t="str">
            <v>淅川县</v>
          </cell>
          <cell r="E2954" t="str">
            <v>荆紫关镇</v>
          </cell>
          <cell r="F2954" t="str">
            <v>双河村</v>
          </cell>
          <cell r="G2954" t="str">
            <v>毕巧灵</v>
          </cell>
          <cell r="H2954" t="str">
            <v>412927197803062141</v>
          </cell>
          <cell r="I2954" t="str">
            <v>荆紫关镇村两委</v>
          </cell>
          <cell r="J2954" t="str">
            <v>村两委</v>
          </cell>
          <cell r="K2954" t="str">
            <v>杨长征</v>
          </cell>
        </row>
        <row r="2955">
          <cell r="B2955" t="str">
            <v>100000075566290</v>
          </cell>
          <cell r="C2955" t="str">
            <v>100000075556200</v>
          </cell>
          <cell r="D2955" t="str">
            <v>淅川县</v>
          </cell>
          <cell r="E2955" t="str">
            <v>荆紫关镇</v>
          </cell>
          <cell r="F2955" t="str">
            <v>双河村</v>
          </cell>
          <cell r="G2955" t="str">
            <v>杨毛扎</v>
          </cell>
          <cell r="H2955" t="str">
            <v>412927197302192175</v>
          </cell>
          <cell r="I2955" t="str">
            <v>荆紫关地税所</v>
          </cell>
          <cell r="J2955" t="str">
            <v>街道、镇、乡</v>
          </cell>
          <cell r="K2955" t="str">
            <v>王清玉</v>
          </cell>
        </row>
        <row r="2956">
          <cell r="B2956" t="str">
            <v>100000075566290</v>
          </cell>
          <cell r="C2956" t="str">
            <v>100000075556200</v>
          </cell>
          <cell r="D2956" t="str">
            <v>淅川县</v>
          </cell>
          <cell r="E2956" t="str">
            <v>荆紫关镇</v>
          </cell>
          <cell r="F2956" t="str">
            <v>双河村</v>
          </cell>
          <cell r="G2956" t="str">
            <v>杨毛扎</v>
          </cell>
          <cell r="H2956" t="str">
            <v>412927197302192175</v>
          </cell>
          <cell r="I2956" t="str">
            <v>荆紫关地税所</v>
          </cell>
          <cell r="J2956" t="str">
            <v>街道、镇、乡</v>
          </cell>
          <cell r="K2956" t="str">
            <v>唐旭东</v>
          </cell>
        </row>
        <row r="2957">
          <cell r="B2957" t="str">
            <v>100000075997681</v>
          </cell>
          <cell r="C2957" t="str">
            <v>100000075995687</v>
          </cell>
          <cell r="D2957" t="str">
            <v>淅川县</v>
          </cell>
          <cell r="E2957" t="str">
            <v>荆紫关镇</v>
          </cell>
          <cell r="F2957" t="str">
            <v>上梅池村</v>
          </cell>
          <cell r="G2957" t="str">
            <v>张林娃</v>
          </cell>
          <cell r="H2957" t="str">
            <v>412927196504252119</v>
          </cell>
          <cell r="I2957" t="str">
            <v>淅川县教体局</v>
          </cell>
          <cell r="J2957" t="str">
            <v>县（区）</v>
          </cell>
          <cell r="K2957" t="str">
            <v>计东涌</v>
          </cell>
        </row>
        <row r="2958">
          <cell r="B2958" t="str">
            <v>100000075997681</v>
          </cell>
          <cell r="C2958" t="str">
            <v>100000075995687</v>
          </cell>
          <cell r="D2958" t="str">
            <v>淅川县</v>
          </cell>
          <cell r="E2958" t="str">
            <v>荆紫关镇</v>
          </cell>
          <cell r="F2958" t="str">
            <v>上梅池村</v>
          </cell>
          <cell r="G2958" t="str">
            <v>张林娃</v>
          </cell>
          <cell r="H2958" t="str">
            <v>412927196504252119</v>
          </cell>
          <cell r="I2958" t="str">
            <v>淅川县教体局</v>
          </cell>
          <cell r="J2958" t="str">
            <v>县（区）</v>
          </cell>
          <cell r="K2958" t="str">
            <v>赵国有</v>
          </cell>
        </row>
        <row r="2959">
          <cell r="B2959" t="str">
            <v>100000075997681</v>
          </cell>
          <cell r="C2959" t="str">
            <v>100000075995687</v>
          </cell>
          <cell r="D2959" t="str">
            <v>淅川县</v>
          </cell>
          <cell r="E2959" t="str">
            <v>荆紫关镇</v>
          </cell>
          <cell r="F2959" t="str">
            <v>上梅池村</v>
          </cell>
          <cell r="G2959" t="str">
            <v>张林娃</v>
          </cell>
          <cell r="H2959" t="str">
            <v>412927196504252119</v>
          </cell>
          <cell r="I2959" t="str">
            <v>淅川县教体局</v>
          </cell>
          <cell r="J2959" t="str">
            <v>县（区）</v>
          </cell>
          <cell r="K2959" t="str">
            <v>何景来</v>
          </cell>
        </row>
        <row r="2960">
          <cell r="B2960" t="str">
            <v>100000076019857</v>
          </cell>
          <cell r="C2960" t="str">
            <v>100000076013480</v>
          </cell>
          <cell r="D2960" t="str">
            <v>淅川县</v>
          </cell>
          <cell r="E2960" t="str">
            <v>荆紫关镇</v>
          </cell>
          <cell r="F2960" t="str">
            <v>魏村</v>
          </cell>
          <cell r="G2960" t="str">
            <v>卢永进</v>
          </cell>
          <cell r="H2960" t="str">
            <v>41132319850427211X</v>
          </cell>
          <cell r="I2960" t="str">
            <v>荆紫关镇村两委</v>
          </cell>
          <cell r="J2960" t="str">
            <v>村两委</v>
          </cell>
          <cell r="K2960" t="str">
            <v>卢玉金</v>
          </cell>
        </row>
        <row r="2961">
          <cell r="B2961" t="str">
            <v>100000077572491</v>
          </cell>
          <cell r="C2961" t="str">
            <v>100000077526208</v>
          </cell>
          <cell r="D2961" t="str">
            <v>淅川县</v>
          </cell>
          <cell r="E2961" t="str">
            <v>荆紫关镇</v>
          </cell>
          <cell r="F2961" t="str">
            <v>魏村</v>
          </cell>
          <cell r="G2961" t="str">
            <v>全海军</v>
          </cell>
          <cell r="H2961" t="str">
            <v>411323198105142115</v>
          </cell>
          <cell r="I2961" t="str">
            <v>荆紫关镇人民政府</v>
          </cell>
          <cell r="J2961" t="str">
            <v>街道、镇、乡</v>
          </cell>
          <cell r="K2961" t="str">
            <v>王江</v>
          </cell>
        </row>
        <row r="2962">
          <cell r="B2962" t="str">
            <v>100000077572491</v>
          </cell>
          <cell r="C2962" t="str">
            <v>100000077526208</v>
          </cell>
          <cell r="D2962" t="str">
            <v>淅川县</v>
          </cell>
          <cell r="E2962" t="str">
            <v>荆紫关镇</v>
          </cell>
          <cell r="F2962" t="str">
            <v>魏村</v>
          </cell>
          <cell r="G2962" t="str">
            <v>全海军</v>
          </cell>
          <cell r="H2962" t="str">
            <v>411323198105142115</v>
          </cell>
          <cell r="I2962" t="str">
            <v>荆紫关镇人民政府</v>
          </cell>
          <cell r="J2962" t="str">
            <v>街道、镇、乡</v>
          </cell>
          <cell r="K2962" t="str">
            <v>盛保林</v>
          </cell>
        </row>
        <row r="2963">
          <cell r="B2963" t="str">
            <v>100000081559828</v>
          </cell>
          <cell r="C2963" t="str">
            <v>100000081447136</v>
          </cell>
          <cell r="D2963" t="str">
            <v>淅川县</v>
          </cell>
          <cell r="E2963" t="str">
            <v>荆紫关镇</v>
          </cell>
          <cell r="F2963" t="str">
            <v>上梅池村</v>
          </cell>
          <cell r="G2963" t="str">
            <v>朱占清</v>
          </cell>
          <cell r="H2963" t="str">
            <v>412927196612132157</v>
          </cell>
          <cell r="I2963" t="str">
            <v>荆紫关镇人民政府</v>
          </cell>
          <cell r="J2963" t="str">
            <v>街道、镇、乡</v>
          </cell>
          <cell r="K2963" t="str">
            <v>吴顺旗</v>
          </cell>
        </row>
        <row r="2964">
          <cell r="B2964" t="str">
            <v>100000081559828</v>
          </cell>
          <cell r="C2964" t="str">
            <v>100000081447136</v>
          </cell>
          <cell r="D2964" t="str">
            <v>淅川县</v>
          </cell>
          <cell r="E2964" t="str">
            <v>荆紫关镇</v>
          </cell>
          <cell r="F2964" t="str">
            <v>上梅池村</v>
          </cell>
          <cell r="G2964" t="str">
            <v>朱占清</v>
          </cell>
          <cell r="H2964" t="str">
            <v>412927196612132157</v>
          </cell>
          <cell r="I2964" t="str">
            <v>淅川县教体局</v>
          </cell>
          <cell r="J2964" t="str">
            <v>县（区）</v>
          </cell>
          <cell r="K2964" t="str">
            <v>贾红峰</v>
          </cell>
        </row>
        <row r="2965">
          <cell r="B2965" t="str">
            <v>100000082279947</v>
          </cell>
          <cell r="C2965" t="str">
            <v>100000082239146</v>
          </cell>
          <cell r="D2965" t="str">
            <v>淅川县</v>
          </cell>
          <cell r="E2965" t="str">
            <v>荆紫关镇</v>
          </cell>
          <cell r="F2965" t="str">
            <v>魏村</v>
          </cell>
          <cell r="G2965" t="str">
            <v>全金斗</v>
          </cell>
          <cell r="H2965" t="str">
            <v>411323194606072110</v>
          </cell>
          <cell r="I2965" t="str">
            <v>荆紫关镇人民政府</v>
          </cell>
          <cell r="J2965" t="str">
            <v>街道、镇、乡</v>
          </cell>
          <cell r="K2965" t="str">
            <v>王江</v>
          </cell>
        </row>
        <row r="2966">
          <cell r="B2966" t="str">
            <v>100000082279947</v>
          </cell>
          <cell r="C2966" t="str">
            <v>100000082239146</v>
          </cell>
          <cell r="D2966" t="str">
            <v>淅川县</v>
          </cell>
          <cell r="E2966" t="str">
            <v>荆紫关镇</v>
          </cell>
          <cell r="F2966" t="str">
            <v>魏村</v>
          </cell>
          <cell r="G2966" t="str">
            <v>全金斗</v>
          </cell>
          <cell r="H2966" t="str">
            <v>411323194606072110</v>
          </cell>
          <cell r="I2966" t="str">
            <v>荆紫关镇人民政府</v>
          </cell>
          <cell r="J2966" t="str">
            <v>街道、镇、乡</v>
          </cell>
          <cell r="K2966" t="str">
            <v>曹文东</v>
          </cell>
        </row>
        <row r="2967">
          <cell r="B2967" t="str">
            <v>100000082279947</v>
          </cell>
          <cell r="C2967" t="str">
            <v>100000082239146</v>
          </cell>
          <cell r="D2967" t="str">
            <v>淅川县</v>
          </cell>
          <cell r="E2967" t="str">
            <v>荆紫关镇</v>
          </cell>
          <cell r="F2967" t="str">
            <v>魏村</v>
          </cell>
          <cell r="G2967" t="str">
            <v>全金斗</v>
          </cell>
          <cell r="H2967" t="str">
            <v>411323194606072110</v>
          </cell>
          <cell r="I2967" t="str">
            <v>荆紫关镇人民政府</v>
          </cell>
          <cell r="J2967" t="str">
            <v>街道、镇、乡</v>
          </cell>
          <cell r="K2967" t="str">
            <v>盛保林</v>
          </cell>
        </row>
        <row r="2968">
          <cell r="B2968" t="str">
            <v>100000082398797</v>
          </cell>
          <cell r="C2968" t="str">
            <v>100000082383952</v>
          </cell>
          <cell r="D2968" t="str">
            <v>淅川县</v>
          </cell>
          <cell r="E2968" t="str">
            <v>荆紫关镇</v>
          </cell>
          <cell r="F2968" t="str">
            <v>魏村</v>
          </cell>
          <cell r="G2968" t="str">
            <v>段天成</v>
          </cell>
          <cell r="H2968" t="str">
            <v>412927195504102116</v>
          </cell>
          <cell r="I2968" t="str">
            <v>淅川县环保局</v>
          </cell>
          <cell r="J2968" t="str">
            <v>县（区）</v>
          </cell>
          <cell r="K2968" t="str">
            <v>王国浩</v>
          </cell>
        </row>
        <row r="2969">
          <cell r="B2969" t="str">
            <v>100000082398797</v>
          </cell>
          <cell r="C2969" t="str">
            <v>100000082383952</v>
          </cell>
          <cell r="D2969" t="str">
            <v>淅川县</v>
          </cell>
          <cell r="E2969" t="str">
            <v>荆紫关镇</v>
          </cell>
          <cell r="F2969" t="str">
            <v>魏村</v>
          </cell>
          <cell r="G2969" t="str">
            <v>段天成</v>
          </cell>
          <cell r="H2969" t="str">
            <v>412927195504102116</v>
          </cell>
          <cell r="I2969" t="str">
            <v>淅川县环保局</v>
          </cell>
          <cell r="J2969" t="str">
            <v>县（区）</v>
          </cell>
          <cell r="K2969" t="str">
            <v>贾中富</v>
          </cell>
        </row>
        <row r="2970">
          <cell r="B2970" t="str">
            <v>100000082508449</v>
          </cell>
          <cell r="C2970" t="str">
            <v>100000082484970</v>
          </cell>
          <cell r="D2970" t="str">
            <v>淅川县</v>
          </cell>
          <cell r="E2970" t="str">
            <v>荆紫关镇</v>
          </cell>
          <cell r="F2970" t="str">
            <v>魏村</v>
          </cell>
          <cell r="G2970" t="str">
            <v>魏晓霞</v>
          </cell>
          <cell r="H2970" t="str">
            <v>411323198008052126</v>
          </cell>
          <cell r="I2970" t="str">
            <v>荆紫关镇村两委</v>
          </cell>
          <cell r="J2970" t="str">
            <v>村两委</v>
          </cell>
          <cell r="K2970" t="str">
            <v>孙双申</v>
          </cell>
        </row>
        <row r="2971">
          <cell r="B2971" t="str">
            <v>100000082601803</v>
          </cell>
          <cell r="C2971" t="str">
            <v>100000082577400</v>
          </cell>
          <cell r="D2971" t="str">
            <v>淅川县</v>
          </cell>
          <cell r="E2971" t="str">
            <v>荆紫关镇</v>
          </cell>
          <cell r="F2971" t="str">
            <v>魏村</v>
          </cell>
          <cell r="G2971" t="str">
            <v>叶灵红</v>
          </cell>
          <cell r="H2971" t="str">
            <v>412927197402072111</v>
          </cell>
          <cell r="I2971" t="str">
            <v>淅川县环保局</v>
          </cell>
          <cell r="J2971" t="str">
            <v>县（区）</v>
          </cell>
          <cell r="K2971" t="str">
            <v>陈默</v>
          </cell>
        </row>
        <row r="2972">
          <cell r="B2972" t="str">
            <v>100000082965047</v>
          </cell>
          <cell r="C2972" t="str">
            <v>100000082963420</v>
          </cell>
          <cell r="D2972" t="str">
            <v>淅川县</v>
          </cell>
          <cell r="E2972" t="str">
            <v>荆紫关镇</v>
          </cell>
          <cell r="F2972" t="str">
            <v>菩萨堂村</v>
          </cell>
          <cell r="G2972" t="str">
            <v>王周旗</v>
          </cell>
          <cell r="H2972" t="str">
            <v>41292719751120219X44B1</v>
          </cell>
          <cell r="I2972" t="str">
            <v>淅川县林业局</v>
          </cell>
          <cell r="J2972" t="str">
            <v>县（区）</v>
          </cell>
          <cell r="K2972" t="str">
            <v>王纳</v>
          </cell>
        </row>
        <row r="2973">
          <cell r="B2973" t="str">
            <v>100000083038241</v>
          </cell>
          <cell r="C2973" t="str">
            <v>100000083024781</v>
          </cell>
          <cell r="D2973" t="str">
            <v>淅川县</v>
          </cell>
          <cell r="E2973" t="str">
            <v>荆紫关镇</v>
          </cell>
          <cell r="F2973" t="str">
            <v>庙岭村</v>
          </cell>
          <cell r="G2973" t="str">
            <v>姚爱玉</v>
          </cell>
          <cell r="H2973" t="str">
            <v>412927195212122123</v>
          </cell>
          <cell r="I2973" t="str">
            <v>荆紫关镇村两委</v>
          </cell>
          <cell r="J2973" t="str">
            <v>村两委</v>
          </cell>
          <cell r="K2973" t="str">
            <v>李学续</v>
          </cell>
        </row>
        <row r="2974">
          <cell r="B2974" t="str">
            <v>100000083372762</v>
          </cell>
          <cell r="C2974" t="str">
            <v>100000083356440</v>
          </cell>
          <cell r="D2974" t="str">
            <v>淅川县</v>
          </cell>
          <cell r="E2974" t="str">
            <v>荆紫关镇</v>
          </cell>
          <cell r="F2974" t="str">
            <v>店子村</v>
          </cell>
          <cell r="G2974" t="str">
            <v>王爱华</v>
          </cell>
          <cell r="H2974" t="str">
            <v>412927196711142123</v>
          </cell>
          <cell r="I2974" t="str">
            <v>淅川县农业农村局</v>
          </cell>
          <cell r="J2974" t="str">
            <v>县（区）</v>
          </cell>
          <cell r="K2974" t="str">
            <v>李雪灵</v>
          </cell>
        </row>
        <row r="2975">
          <cell r="B2975" t="str">
            <v>100000083372762</v>
          </cell>
          <cell r="C2975" t="str">
            <v>100000083356440</v>
          </cell>
          <cell r="D2975" t="str">
            <v>淅川县</v>
          </cell>
          <cell r="E2975" t="str">
            <v>荆紫关镇</v>
          </cell>
          <cell r="F2975" t="str">
            <v>店子村</v>
          </cell>
          <cell r="G2975" t="str">
            <v>王爱华</v>
          </cell>
          <cell r="H2975" t="str">
            <v>412927196711142123</v>
          </cell>
          <cell r="I2975" t="str">
            <v>淅川县农业农村局</v>
          </cell>
          <cell r="J2975" t="str">
            <v>县（区）</v>
          </cell>
          <cell r="K2975" t="str">
            <v>姚金华</v>
          </cell>
        </row>
        <row r="2976">
          <cell r="B2976" t="str">
            <v>100000118519575</v>
          </cell>
          <cell r="C2976" t="str">
            <v>100000118463234</v>
          </cell>
          <cell r="D2976" t="str">
            <v>淅川县</v>
          </cell>
          <cell r="E2976" t="str">
            <v>荆紫关镇</v>
          </cell>
          <cell r="F2976" t="str">
            <v>新石门村</v>
          </cell>
          <cell r="G2976" t="str">
            <v>杨超娃</v>
          </cell>
          <cell r="H2976" t="str">
            <v>412927196402252150</v>
          </cell>
          <cell r="I2976" t="str">
            <v>淅川县环保局</v>
          </cell>
          <cell r="J2976" t="str">
            <v>县（区）</v>
          </cell>
          <cell r="K2976" t="str">
            <v>王一博</v>
          </cell>
        </row>
        <row r="2977">
          <cell r="B2977" t="str">
            <v>100000118519575</v>
          </cell>
          <cell r="C2977" t="str">
            <v>100000118463234</v>
          </cell>
          <cell r="D2977" t="str">
            <v>淅川县</v>
          </cell>
          <cell r="E2977" t="str">
            <v>荆紫关镇</v>
          </cell>
          <cell r="F2977" t="str">
            <v>新石门村</v>
          </cell>
          <cell r="G2977" t="str">
            <v>杨超娃</v>
          </cell>
          <cell r="H2977" t="str">
            <v>412927196402252150</v>
          </cell>
          <cell r="I2977" t="str">
            <v>淅川县环保局</v>
          </cell>
          <cell r="J2977" t="str">
            <v>县（区）</v>
          </cell>
          <cell r="K2977" t="str">
            <v>张佩占</v>
          </cell>
        </row>
        <row r="2978">
          <cell r="B2978" t="str">
            <v>100000118584836</v>
          </cell>
          <cell r="C2978" t="str">
            <v>100000118543790</v>
          </cell>
          <cell r="D2978" t="str">
            <v>淅川县</v>
          </cell>
          <cell r="E2978" t="str">
            <v>荆紫关镇</v>
          </cell>
          <cell r="F2978" t="str">
            <v>新石门村</v>
          </cell>
          <cell r="G2978" t="str">
            <v>杨乾娃</v>
          </cell>
          <cell r="H2978" t="str">
            <v>412927196609062151</v>
          </cell>
          <cell r="I2978" t="str">
            <v>淅川县环保局</v>
          </cell>
          <cell r="J2978" t="str">
            <v>县（区）</v>
          </cell>
          <cell r="K2978" t="str">
            <v>王一博</v>
          </cell>
        </row>
        <row r="2979">
          <cell r="B2979" t="str">
            <v>100000118584836</v>
          </cell>
          <cell r="C2979" t="str">
            <v>100000118543790</v>
          </cell>
          <cell r="D2979" t="str">
            <v>淅川县</v>
          </cell>
          <cell r="E2979" t="str">
            <v>荆紫关镇</v>
          </cell>
          <cell r="F2979" t="str">
            <v>新石门村</v>
          </cell>
          <cell r="G2979" t="str">
            <v>杨乾娃</v>
          </cell>
          <cell r="H2979" t="str">
            <v>412927196609062151</v>
          </cell>
          <cell r="I2979" t="str">
            <v>荆紫关镇村两委</v>
          </cell>
          <cell r="J2979" t="str">
            <v>村两委</v>
          </cell>
          <cell r="K2979" t="str">
            <v>时英俊</v>
          </cell>
        </row>
        <row r="2980">
          <cell r="B2980" t="str">
            <v>100000118689351</v>
          </cell>
          <cell r="C2980" t="str">
            <v>100000118657370</v>
          </cell>
          <cell r="D2980" t="str">
            <v>淅川县</v>
          </cell>
          <cell r="E2980" t="str">
            <v>荆紫关镇</v>
          </cell>
          <cell r="F2980" t="str">
            <v>新石门村</v>
          </cell>
          <cell r="G2980" t="str">
            <v>杨振国</v>
          </cell>
          <cell r="H2980" t="str">
            <v>412927197208172151</v>
          </cell>
          <cell r="I2980" t="str">
            <v>淅川县人民检察院</v>
          </cell>
          <cell r="J2980" t="str">
            <v>县（区）</v>
          </cell>
          <cell r="K2980" t="str">
            <v>孙建军</v>
          </cell>
        </row>
        <row r="2981">
          <cell r="B2981" t="str">
            <v>100000118689351</v>
          </cell>
          <cell r="C2981" t="str">
            <v>100000118657370</v>
          </cell>
          <cell r="D2981" t="str">
            <v>淅川县</v>
          </cell>
          <cell r="E2981" t="str">
            <v>荆紫关镇</v>
          </cell>
          <cell r="F2981" t="str">
            <v>新石门村</v>
          </cell>
          <cell r="G2981" t="str">
            <v>杨振国</v>
          </cell>
          <cell r="H2981" t="str">
            <v>412927197208172151</v>
          </cell>
          <cell r="I2981" t="str">
            <v>淅川县公安局</v>
          </cell>
          <cell r="J2981" t="str">
            <v>县（区）</v>
          </cell>
          <cell r="K2981" t="str">
            <v>张少平</v>
          </cell>
        </row>
        <row r="2982">
          <cell r="B2982" t="str">
            <v>100000119237747</v>
          </cell>
          <cell r="C2982" t="str">
            <v>100000118700487</v>
          </cell>
          <cell r="D2982" t="str">
            <v>淅川县</v>
          </cell>
          <cell r="E2982" t="str">
            <v>荆紫关镇</v>
          </cell>
          <cell r="F2982" t="str">
            <v>新石门村</v>
          </cell>
          <cell r="G2982" t="str">
            <v>陈建拴</v>
          </cell>
          <cell r="H2982" t="str">
            <v>412927197003122177</v>
          </cell>
          <cell r="I2982" t="str">
            <v>荆紫关镇村两委</v>
          </cell>
          <cell r="J2982" t="str">
            <v>村两委</v>
          </cell>
          <cell r="K2982" t="str">
            <v>石国旗</v>
          </cell>
        </row>
        <row r="2983">
          <cell r="B2983" t="str">
            <v>100000119317085</v>
          </cell>
          <cell r="C2983" t="str">
            <v>100000119254266</v>
          </cell>
          <cell r="D2983" t="str">
            <v>淅川县</v>
          </cell>
          <cell r="E2983" t="str">
            <v>荆紫关镇</v>
          </cell>
          <cell r="F2983" t="str">
            <v>新石门村</v>
          </cell>
          <cell r="G2983" t="str">
            <v>史景志</v>
          </cell>
          <cell r="H2983" t="str">
            <v>412927197603052117</v>
          </cell>
          <cell r="I2983" t="str">
            <v>淅川县环保局</v>
          </cell>
          <cell r="J2983" t="str">
            <v>县（区）</v>
          </cell>
          <cell r="K2983" t="str">
            <v>吕晓</v>
          </cell>
        </row>
        <row r="2984">
          <cell r="B2984" t="str">
            <v>100000119884395</v>
          </cell>
          <cell r="C2984" t="str">
            <v>100000119843132</v>
          </cell>
          <cell r="D2984" t="str">
            <v>淅川县</v>
          </cell>
          <cell r="E2984" t="str">
            <v>荆紫关镇</v>
          </cell>
          <cell r="F2984" t="str">
            <v>菩萨堂村</v>
          </cell>
          <cell r="G2984" t="str">
            <v>石锋</v>
          </cell>
          <cell r="H2984" t="str">
            <v>411323199008082151</v>
          </cell>
          <cell r="I2984" t="str">
            <v>荆紫关镇村两委</v>
          </cell>
          <cell r="J2984" t="str">
            <v>村两委</v>
          </cell>
          <cell r="K2984" t="str">
            <v>张元华</v>
          </cell>
        </row>
        <row r="2985">
          <cell r="B2985" t="str">
            <v>100000120146041</v>
          </cell>
          <cell r="C2985" t="str">
            <v>100000120115701</v>
          </cell>
          <cell r="D2985" t="str">
            <v>淅川县</v>
          </cell>
          <cell r="E2985" t="str">
            <v>荆紫关镇</v>
          </cell>
          <cell r="F2985" t="str">
            <v>菩萨堂村</v>
          </cell>
          <cell r="G2985" t="str">
            <v>陈雪锋</v>
          </cell>
          <cell r="H2985" t="str">
            <v>411323198303222116</v>
          </cell>
          <cell r="I2985" t="str">
            <v>荆紫关镇村两委</v>
          </cell>
          <cell r="J2985" t="str">
            <v>街道、镇、乡</v>
          </cell>
          <cell r="K2985" t="str">
            <v>靳文坤</v>
          </cell>
        </row>
        <row r="2986">
          <cell r="B2986" t="str">
            <v>100000120146041</v>
          </cell>
          <cell r="C2986" t="str">
            <v>100000120115701</v>
          </cell>
          <cell r="D2986" t="str">
            <v>淅川县</v>
          </cell>
          <cell r="E2986" t="str">
            <v>荆紫关镇</v>
          </cell>
          <cell r="F2986" t="str">
            <v>菩萨堂村</v>
          </cell>
          <cell r="G2986" t="str">
            <v>陈雪锋</v>
          </cell>
          <cell r="H2986" t="str">
            <v>411323198303222116</v>
          </cell>
          <cell r="I2986" t="str">
            <v>荆紫关镇村两委</v>
          </cell>
          <cell r="J2986" t="str">
            <v>村两委</v>
          </cell>
          <cell r="K2986" t="str">
            <v>孙兆锋</v>
          </cell>
        </row>
        <row r="2987">
          <cell r="B2987" t="str">
            <v>100000120216967</v>
          </cell>
          <cell r="C2987" t="str">
            <v>100000120158878</v>
          </cell>
          <cell r="D2987" t="str">
            <v>淅川县</v>
          </cell>
          <cell r="E2987" t="str">
            <v>荆紫关镇</v>
          </cell>
          <cell r="F2987" t="str">
            <v>新石门村</v>
          </cell>
          <cell r="G2987" t="str">
            <v>母发青</v>
          </cell>
          <cell r="H2987" t="str">
            <v>412927196412192155</v>
          </cell>
          <cell r="I2987" t="str">
            <v>淅川县公安局</v>
          </cell>
          <cell r="J2987" t="str">
            <v>县（区）</v>
          </cell>
          <cell r="K2987" t="str">
            <v>冯国涧</v>
          </cell>
        </row>
        <row r="2988">
          <cell r="B2988" t="str">
            <v>100000120258431</v>
          </cell>
          <cell r="C2988" t="str">
            <v>100000120229977</v>
          </cell>
          <cell r="D2988" t="str">
            <v>淅川县</v>
          </cell>
          <cell r="E2988" t="str">
            <v>荆紫关镇</v>
          </cell>
          <cell r="F2988" t="str">
            <v>新石门村</v>
          </cell>
          <cell r="G2988" t="str">
            <v>段德成</v>
          </cell>
          <cell r="H2988" t="str">
            <v>412927196412082159</v>
          </cell>
          <cell r="I2988" t="str">
            <v>淅川县环保局</v>
          </cell>
          <cell r="J2988" t="str">
            <v>县（区）</v>
          </cell>
          <cell r="K2988" t="str">
            <v>陈长周</v>
          </cell>
        </row>
        <row r="2989">
          <cell r="B2989" t="str">
            <v>100000120635601</v>
          </cell>
          <cell r="C2989" t="str">
            <v>100000120614078</v>
          </cell>
          <cell r="D2989" t="str">
            <v>淅川县</v>
          </cell>
          <cell r="E2989" t="str">
            <v>荆紫关镇</v>
          </cell>
          <cell r="F2989" t="str">
            <v>新石门村</v>
          </cell>
          <cell r="G2989" t="str">
            <v>陈恩栓</v>
          </cell>
          <cell r="H2989" t="str">
            <v>412927196207162176</v>
          </cell>
          <cell r="I2989" t="str">
            <v>荆紫关镇人民政府</v>
          </cell>
          <cell r="J2989" t="str">
            <v>街道、镇、乡</v>
          </cell>
          <cell r="K2989" t="str">
            <v>黄瑞申</v>
          </cell>
        </row>
        <row r="2990">
          <cell r="B2990" t="str">
            <v>100000120635601</v>
          </cell>
          <cell r="C2990" t="str">
            <v>100000120614078</v>
          </cell>
          <cell r="D2990" t="str">
            <v>淅川县</v>
          </cell>
          <cell r="E2990" t="str">
            <v>荆紫关镇</v>
          </cell>
          <cell r="F2990" t="str">
            <v>新石门村</v>
          </cell>
          <cell r="G2990" t="str">
            <v>陈恩栓</v>
          </cell>
          <cell r="H2990" t="str">
            <v>412927196207162176</v>
          </cell>
          <cell r="I2990" t="str">
            <v>淅川县环保局</v>
          </cell>
          <cell r="J2990" t="str">
            <v>县（区）</v>
          </cell>
          <cell r="K2990" t="str">
            <v>吕晓</v>
          </cell>
        </row>
        <row r="2991">
          <cell r="B2991" t="str">
            <v>100000120691749</v>
          </cell>
          <cell r="C2991" t="str">
            <v>100000120639024</v>
          </cell>
          <cell r="D2991" t="str">
            <v>淅川县</v>
          </cell>
          <cell r="E2991" t="str">
            <v>荆紫关镇</v>
          </cell>
          <cell r="F2991" t="str">
            <v>新石门村</v>
          </cell>
          <cell r="G2991" t="str">
            <v>徐国兴</v>
          </cell>
          <cell r="H2991" t="str">
            <v>41292719570715225244</v>
          </cell>
          <cell r="I2991" t="str">
            <v>淅川县公安局</v>
          </cell>
          <cell r="J2991" t="str">
            <v>县（区）</v>
          </cell>
          <cell r="K2991" t="str">
            <v>闫少伟</v>
          </cell>
        </row>
        <row r="2992">
          <cell r="B2992" t="str">
            <v>100000120691749</v>
          </cell>
          <cell r="C2992" t="str">
            <v>100000120639024</v>
          </cell>
          <cell r="D2992" t="str">
            <v>淅川县</v>
          </cell>
          <cell r="E2992" t="str">
            <v>荆紫关镇</v>
          </cell>
          <cell r="F2992" t="str">
            <v>新石门村</v>
          </cell>
          <cell r="G2992" t="str">
            <v>徐国兴</v>
          </cell>
          <cell r="H2992" t="str">
            <v>41292719570715225244</v>
          </cell>
          <cell r="I2992" t="str">
            <v>淅川县公安局</v>
          </cell>
          <cell r="J2992" t="str">
            <v>县（区）</v>
          </cell>
          <cell r="K2992" t="str">
            <v>孙清江</v>
          </cell>
        </row>
        <row r="2993">
          <cell r="B2993" t="str">
            <v>100000120691749</v>
          </cell>
          <cell r="C2993" t="str">
            <v>100000120639024</v>
          </cell>
          <cell r="D2993" t="str">
            <v>淅川县</v>
          </cell>
          <cell r="E2993" t="str">
            <v>荆紫关镇</v>
          </cell>
          <cell r="F2993" t="str">
            <v>新石门村</v>
          </cell>
          <cell r="G2993" t="str">
            <v>徐国兴</v>
          </cell>
          <cell r="H2993" t="str">
            <v>41292719570715225244</v>
          </cell>
          <cell r="I2993" t="str">
            <v>淅川县公安局</v>
          </cell>
          <cell r="J2993" t="str">
            <v>县（区）</v>
          </cell>
          <cell r="K2993" t="str">
            <v>陈德厚</v>
          </cell>
        </row>
        <row r="2994">
          <cell r="B2994" t="str">
            <v>100000120691749</v>
          </cell>
          <cell r="C2994" t="str">
            <v>100000120639024</v>
          </cell>
          <cell r="D2994" t="str">
            <v>淅川县</v>
          </cell>
          <cell r="E2994" t="str">
            <v>荆紫关镇</v>
          </cell>
          <cell r="F2994" t="str">
            <v>新石门村</v>
          </cell>
          <cell r="G2994" t="str">
            <v>徐国兴</v>
          </cell>
          <cell r="H2994" t="str">
            <v>41292719570715225244</v>
          </cell>
          <cell r="I2994" t="str">
            <v>淅川县公安局</v>
          </cell>
          <cell r="J2994" t="str">
            <v>县（区）</v>
          </cell>
          <cell r="K2994" t="str">
            <v>王洋</v>
          </cell>
        </row>
        <row r="2995">
          <cell r="B2995" t="str">
            <v>100000120744733</v>
          </cell>
          <cell r="C2995" t="str">
            <v>100000120714893</v>
          </cell>
          <cell r="D2995" t="str">
            <v>淅川县</v>
          </cell>
          <cell r="E2995" t="str">
            <v>荆紫关镇</v>
          </cell>
          <cell r="F2995" t="str">
            <v>新石门村</v>
          </cell>
          <cell r="G2995" t="str">
            <v>石建国</v>
          </cell>
          <cell r="H2995" t="str">
            <v>412927196808092134</v>
          </cell>
          <cell r="I2995" t="str">
            <v>荆紫关镇村两委</v>
          </cell>
          <cell r="J2995" t="str">
            <v>村两委</v>
          </cell>
          <cell r="K2995" t="str">
            <v>时英俊</v>
          </cell>
        </row>
        <row r="2996">
          <cell r="B2996" t="str">
            <v>100000120744733</v>
          </cell>
          <cell r="C2996" t="str">
            <v>100000120714893</v>
          </cell>
          <cell r="D2996" t="str">
            <v>淅川县</v>
          </cell>
          <cell r="E2996" t="str">
            <v>荆紫关镇</v>
          </cell>
          <cell r="F2996" t="str">
            <v>新石门村</v>
          </cell>
          <cell r="G2996" t="str">
            <v>石建国</v>
          </cell>
          <cell r="H2996" t="str">
            <v>412927196808092134</v>
          </cell>
          <cell r="I2996" t="str">
            <v>淅川县人民检察院</v>
          </cell>
          <cell r="J2996" t="str">
            <v>县（区）</v>
          </cell>
          <cell r="K2996" t="str">
            <v>陈翠平</v>
          </cell>
        </row>
        <row r="2997">
          <cell r="B2997" t="str">
            <v>100000120769219</v>
          </cell>
          <cell r="C2997" t="str">
            <v>100000120747069</v>
          </cell>
          <cell r="D2997" t="str">
            <v>淅川县</v>
          </cell>
          <cell r="E2997" t="str">
            <v>荆紫关镇</v>
          </cell>
          <cell r="F2997" t="str">
            <v>新石门村</v>
          </cell>
          <cell r="G2997" t="str">
            <v>魏书全</v>
          </cell>
          <cell r="H2997" t="str">
            <v>412927196611142150</v>
          </cell>
          <cell r="I2997" t="str">
            <v>淅川县人民检察院</v>
          </cell>
          <cell r="J2997" t="str">
            <v>县（区）</v>
          </cell>
          <cell r="K2997" t="str">
            <v>龚学武</v>
          </cell>
        </row>
        <row r="2998">
          <cell r="B2998" t="str">
            <v>100000120769219</v>
          </cell>
          <cell r="C2998" t="str">
            <v>100000120747069</v>
          </cell>
          <cell r="D2998" t="str">
            <v>淅川县</v>
          </cell>
          <cell r="E2998" t="str">
            <v>荆紫关镇</v>
          </cell>
          <cell r="F2998" t="str">
            <v>新石门村</v>
          </cell>
          <cell r="G2998" t="str">
            <v>魏书全</v>
          </cell>
          <cell r="H2998" t="str">
            <v>412927196611142150</v>
          </cell>
          <cell r="I2998" t="str">
            <v>淅川县人民检察院</v>
          </cell>
          <cell r="J2998" t="str">
            <v>县（区）</v>
          </cell>
          <cell r="K2998" t="str">
            <v>全铁俊</v>
          </cell>
        </row>
        <row r="2999">
          <cell r="B2999" t="str">
            <v>100000120769219</v>
          </cell>
          <cell r="C2999" t="str">
            <v>100000120747069</v>
          </cell>
          <cell r="D2999" t="str">
            <v>淅川县</v>
          </cell>
          <cell r="E2999" t="str">
            <v>荆紫关镇</v>
          </cell>
          <cell r="F2999" t="str">
            <v>新石门村</v>
          </cell>
          <cell r="G2999" t="str">
            <v>魏书全</v>
          </cell>
          <cell r="H2999" t="str">
            <v>412927196611142150</v>
          </cell>
          <cell r="I2999" t="str">
            <v>荆紫关镇村两委</v>
          </cell>
          <cell r="J2999" t="str">
            <v>村两委</v>
          </cell>
          <cell r="K2999" t="str">
            <v>石国旗</v>
          </cell>
        </row>
        <row r="3000">
          <cell r="B3000" t="str">
            <v>100000120808510</v>
          </cell>
          <cell r="C3000" t="str">
            <v>100000120771238</v>
          </cell>
          <cell r="D3000" t="str">
            <v>淅川县</v>
          </cell>
          <cell r="E3000" t="str">
            <v>荆紫关镇</v>
          </cell>
          <cell r="F3000" t="str">
            <v>新石门村</v>
          </cell>
          <cell r="G3000" t="str">
            <v>石国成</v>
          </cell>
          <cell r="H3000" t="str">
            <v>412927196606102154</v>
          </cell>
          <cell r="I3000" t="str">
            <v>淅川县公安局</v>
          </cell>
          <cell r="J3000" t="str">
            <v>县（区）</v>
          </cell>
          <cell r="K3000" t="str">
            <v>王洋</v>
          </cell>
        </row>
        <row r="3001">
          <cell r="B3001" t="str">
            <v>100000120808510</v>
          </cell>
          <cell r="C3001" t="str">
            <v>100000120771238</v>
          </cell>
          <cell r="D3001" t="str">
            <v>淅川县</v>
          </cell>
          <cell r="E3001" t="str">
            <v>荆紫关镇</v>
          </cell>
          <cell r="F3001" t="str">
            <v>新石门村</v>
          </cell>
          <cell r="G3001" t="str">
            <v>石国成</v>
          </cell>
          <cell r="H3001" t="str">
            <v>412927196606102154</v>
          </cell>
          <cell r="I3001" t="str">
            <v>淅川县公安局</v>
          </cell>
          <cell r="J3001" t="str">
            <v>县（区）</v>
          </cell>
          <cell r="K3001" t="str">
            <v>陈德厚</v>
          </cell>
        </row>
        <row r="3002">
          <cell r="B3002" t="str">
            <v>100000120861177</v>
          </cell>
          <cell r="C3002" t="str">
            <v>100000120811102</v>
          </cell>
          <cell r="D3002" t="str">
            <v>淅川县</v>
          </cell>
          <cell r="E3002" t="str">
            <v>荆紫关镇</v>
          </cell>
          <cell r="F3002" t="str">
            <v>新石门村</v>
          </cell>
          <cell r="G3002" t="str">
            <v>王丰林</v>
          </cell>
          <cell r="H3002" t="str">
            <v>412927196212152191</v>
          </cell>
          <cell r="I3002" t="str">
            <v>荆紫关镇村两委</v>
          </cell>
          <cell r="J3002" t="str">
            <v>村两委</v>
          </cell>
          <cell r="K3002" t="str">
            <v>石国旗</v>
          </cell>
        </row>
        <row r="3003">
          <cell r="B3003" t="str">
            <v>100000120861177</v>
          </cell>
          <cell r="C3003" t="str">
            <v>100000120811102</v>
          </cell>
          <cell r="D3003" t="str">
            <v>淅川县</v>
          </cell>
          <cell r="E3003" t="str">
            <v>荆紫关镇</v>
          </cell>
          <cell r="F3003" t="str">
            <v>新石门村</v>
          </cell>
          <cell r="G3003" t="str">
            <v>王丰林</v>
          </cell>
          <cell r="H3003" t="str">
            <v>412927196212152191</v>
          </cell>
          <cell r="I3003" t="str">
            <v>淅川县公安局</v>
          </cell>
          <cell r="J3003" t="str">
            <v>县（区）</v>
          </cell>
          <cell r="K3003" t="str">
            <v>王会玉</v>
          </cell>
        </row>
        <row r="3004">
          <cell r="B3004" t="str">
            <v>100000121414006</v>
          </cell>
          <cell r="C3004" t="str">
            <v>100000121409335</v>
          </cell>
          <cell r="D3004" t="str">
            <v>淅川县</v>
          </cell>
          <cell r="E3004" t="str">
            <v>荆紫关镇</v>
          </cell>
          <cell r="F3004" t="str">
            <v>新石门村</v>
          </cell>
          <cell r="G3004" t="str">
            <v>石长拴</v>
          </cell>
          <cell r="H3004" t="str">
            <v>412927194506042116</v>
          </cell>
          <cell r="I3004" t="str">
            <v>淅川县人民检察院</v>
          </cell>
          <cell r="J3004" t="str">
            <v>县（区）</v>
          </cell>
          <cell r="K3004" t="str">
            <v>龚学武</v>
          </cell>
        </row>
        <row r="3005">
          <cell r="B3005" t="str">
            <v>100000121414006</v>
          </cell>
          <cell r="C3005" t="str">
            <v>100000121409335</v>
          </cell>
          <cell r="D3005" t="str">
            <v>淅川县</v>
          </cell>
          <cell r="E3005" t="str">
            <v>荆紫关镇</v>
          </cell>
          <cell r="F3005" t="str">
            <v>新石门村</v>
          </cell>
          <cell r="G3005" t="str">
            <v>石长拴</v>
          </cell>
          <cell r="H3005" t="str">
            <v>412927194506042116</v>
          </cell>
          <cell r="I3005" t="str">
            <v>淅川县人民检察院</v>
          </cell>
          <cell r="J3005" t="str">
            <v>县（区）</v>
          </cell>
          <cell r="K3005" t="str">
            <v>全铁俊</v>
          </cell>
        </row>
        <row r="3006">
          <cell r="B3006" t="str">
            <v>100000121485592</v>
          </cell>
          <cell r="C3006" t="str">
            <v>100000121443157</v>
          </cell>
          <cell r="D3006" t="str">
            <v>淅川县</v>
          </cell>
          <cell r="E3006" t="str">
            <v>荆紫关镇</v>
          </cell>
          <cell r="F3006" t="str">
            <v>新石门村</v>
          </cell>
          <cell r="G3006" t="str">
            <v>全顺志</v>
          </cell>
          <cell r="H3006" t="str">
            <v>412927197409142151</v>
          </cell>
          <cell r="I3006" t="str">
            <v>淅川县公安局</v>
          </cell>
          <cell r="J3006" t="str">
            <v>县（区）</v>
          </cell>
          <cell r="K3006" t="str">
            <v>张少平</v>
          </cell>
        </row>
        <row r="3007">
          <cell r="B3007" t="str">
            <v>100000121501272</v>
          </cell>
          <cell r="C3007" t="str">
            <v>100000121487149</v>
          </cell>
          <cell r="D3007" t="str">
            <v>淅川县</v>
          </cell>
          <cell r="E3007" t="str">
            <v>荆紫关镇</v>
          </cell>
          <cell r="F3007" t="str">
            <v>新石门村</v>
          </cell>
          <cell r="G3007" t="str">
            <v>李上明</v>
          </cell>
          <cell r="H3007" t="str">
            <v>412927196611292132</v>
          </cell>
          <cell r="I3007" t="str">
            <v>淅川县人民检察院</v>
          </cell>
          <cell r="J3007" t="str">
            <v>县（区）</v>
          </cell>
          <cell r="K3007" t="str">
            <v>王昊</v>
          </cell>
        </row>
        <row r="3008">
          <cell r="B3008" t="str">
            <v>100000121529286</v>
          </cell>
          <cell r="C3008" t="str">
            <v>100000121501825</v>
          </cell>
          <cell r="D3008" t="str">
            <v>淅川县</v>
          </cell>
          <cell r="E3008" t="str">
            <v>荆紫关镇</v>
          </cell>
          <cell r="F3008" t="str">
            <v>新石门村</v>
          </cell>
          <cell r="G3008" t="str">
            <v>李上光</v>
          </cell>
          <cell r="H3008" t="str">
            <v>412927196412202173</v>
          </cell>
          <cell r="I3008" t="str">
            <v>荆紫关镇人民政府</v>
          </cell>
          <cell r="J3008" t="str">
            <v>街道、镇、乡</v>
          </cell>
          <cell r="K3008" t="str">
            <v>黄瑞申</v>
          </cell>
        </row>
        <row r="3009">
          <cell r="B3009" t="str">
            <v>100000121529286</v>
          </cell>
          <cell r="C3009" t="str">
            <v>100000121501825</v>
          </cell>
          <cell r="D3009" t="str">
            <v>淅川县</v>
          </cell>
          <cell r="E3009" t="str">
            <v>荆紫关镇</v>
          </cell>
          <cell r="F3009" t="str">
            <v>新石门村</v>
          </cell>
          <cell r="G3009" t="str">
            <v>李上光</v>
          </cell>
          <cell r="H3009" t="str">
            <v>412927196412202173</v>
          </cell>
          <cell r="I3009" t="str">
            <v>荆紫关镇人民政府</v>
          </cell>
          <cell r="J3009" t="str">
            <v>街道、镇、乡</v>
          </cell>
          <cell r="K3009" t="str">
            <v>贾会文</v>
          </cell>
        </row>
        <row r="3010">
          <cell r="B3010" t="str">
            <v>100000121529286</v>
          </cell>
          <cell r="C3010" t="str">
            <v>100000121501825</v>
          </cell>
          <cell r="D3010" t="str">
            <v>淅川县</v>
          </cell>
          <cell r="E3010" t="str">
            <v>荆紫关镇</v>
          </cell>
          <cell r="F3010" t="str">
            <v>新石门村</v>
          </cell>
          <cell r="G3010" t="str">
            <v>李上光</v>
          </cell>
          <cell r="H3010" t="str">
            <v>412927196412202173</v>
          </cell>
          <cell r="I3010" t="str">
            <v>淅川县环保局</v>
          </cell>
          <cell r="J3010" t="str">
            <v>县（区）</v>
          </cell>
          <cell r="K3010" t="str">
            <v>吕晓</v>
          </cell>
        </row>
        <row r="3011">
          <cell r="B3011" t="str">
            <v>100000121598996</v>
          </cell>
          <cell r="C3011" t="str">
            <v>100000121567462</v>
          </cell>
          <cell r="D3011" t="str">
            <v>淅川县</v>
          </cell>
          <cell r="E3011" t="str">
            <v>荆紫关镇</v>
          </cell>
          <cell r="F3011" t="str">
            <v>新石门村</v>
          </cell>
          <cell r="G3011" t="str">
            <v>陈恩华</v>
          </cell>
          <cell r="H3011" t="str">
            <v>412927194610202159</v>
          </cell>
          <cell r="I3011" t="str">
            <v>荆紫关镇村两委</v>
          </cell>
          <cell r="J3011" t="str">
            <v>村两委</v>
          </cell>
          <cell r="K3011" t="str">
            <v>陈新枝</v>
          </cell>
        </row>
        <row r="3012">
          <cell r="B3012" t="str">
            <v>100000121598996</v>
          </cell>
          <cell r="C3012" t="str">
            <v>100000121567462</v>
          </cell>
          <cell r="D3012" t="str">
            <v>淅川县</v>
          </cell>
          <cell r="E3012" t="str">
            <v>荆紫关镇</v>
          </cell>
          <cell r="F3012" t="str">
            <v>新石门村</v>
          </cell>
          <cell r="G3012" t="str">
            <v>陈恩华</v>
          </cell>
          <cell r="H3012" t="str">
            <v>412927194610202159</v>
          </cell>
          <cell r="I3012" t="str">
            <v>淅川县环保局</v>
          </cell>
          <cell r="J3012" t="str">
            <v>县（区）</v>
          </cell>
          <cell r="K3012" t="str">
            <v>薛萍</v>
          </cell>
        </row>
        <row r="3013">
          <cell r="B3013" t="str">
            <v>100000121616475</v>
          </cell>
          <cell r="C3013" t="str">
            <v>100000129030252</v>
          </cell>
          <cell r="D3013" t="str">
            <v>淅川县</v>
          </cell>
          <cell r="E3013" t="str">
            <v>荆紫关镇</v>
          </cell>
          <cell r="F3013" t="str">
            <v>新石门村</v>
          </cell>
          <cell r="G3013" t="str">
            <v>全建强</v>
          </cell>
          <cell r="H3013" t="str">
            <v>412927196508262111</v>
          </cell>
          <cell r="I3013" t="str">
            <v>淅川县环保局</v>
          </cell>
          <cell r="J3013" t="str">
            <v>县（区）</v>
          </cell>
          <cell r="K3013" t="str">
            <v>吕晓</v>
          </cell>
        </row>
        <row r="3014">
          <cell r="B3014" t="str">
            <v>100000121677153</v>
          </cell>
          <cell r="C3014" t="str">
            <v>100000121638459</v>
          </cell>
          <cell r="D3014" t="str">
            <v>淅川县</v>
          </cell>
          <cell r="E3014" t="str">
            <v>荆紫关镇</v>
          </cell>
          <cell r="F3014" t="str">
            <v>新石门村</v>
          </cell>
          <cell r="G3014" t="str">
            <v>代群子</v>
          </cell>
          <cell r="H3014" t="str">
            <v>412927196004072111</v>
          </cell>
          <cell r="I3014" t="str">
            <v>淅川县公安局</v>
          </cell>
          <cell r="J3014" t="str">
            <v>县（区）</v>
          </cell>
          <cell r="K3014" t="str">
            <v>张少平</v>
          </cell>
        </row>
        <row r="3015">
          <cell r="B3015" t="str">
            <v>100000121677153</v>
          </cell>
          <cell r="C3015" t="str">
            <v>100000121638459</v>
          </cell>
          <cell r="D3015" t="str">
            <v>淅川县</v>
          </cell>
          <cell r="E3015" t="str">
            <v>荆紫关镇</v>
          </cell>
          <cell r="F3015" t="str">
            <v>新石门村</v>
          </cell>
          <cell r="G3015" t="str">
            <v>代群子</v>
          </cell>
          <cell r="H3015" t="str">
            <v>412927196004072111</v>
          </cell>
          <cell r="I3015" t="str">
            <v>荆紫关镇村两委</v>
          </cell>
          <cell r="J3015" t="str">
            <v>村两委</v>
          </cell>
          <cell r="K3015" t="str">
            <v>陈新枝</v>
          </cell>
        </row>
        <row r="3016">
          <cell r="B3016" t="str">
            <v>100000121711534</v>
          </cell>
          <cell r="C3016" t="str">
            <v>100000121679246</v>
          </cell>
          <cell r="D3016" t="str">
            <v>淅川县</v>
          </cell>
          <cell r="E3016" t="str">
            <v>荆紫关镇</v>
          </cell>
          <cell r="F3016" t="str">
            <v>新石门村</v>
          </cell>
          <cell r="G3016" t="str">
            <v>徐国胜</v>
          </cell>
          <cell r="H3016" t="str">
            <v>412927196503102119</v>
          </cell>
          <cell r="I3016" t="str">
            <v>淅川县人民检察院</v>
          </cell>
          <cell r="J3016" t="str">
            <v>县（区）</v>
          </cell>
          <cell r="K3016" t="str">
            <v>柴平</v>
          </cell>
        </row>
        <row r="3017">
          <cell r="B3017" t="str">
            <v>100000121711534</v>
          </cell>
          <cell r="C3017" t="str">
            <v>100000121679246</v>
          </cell>
          <cell r="D3017" t="str">
            <v>淅川县</v>
          </cell>
          <cell r="E3017" t="str">
            <v>荆紫关镇</v>
          </cell>
          <cell r="F3017" t="str">
            <v>新石门村</v>
          </cell>
          <cell r="G3017" t="str">
            <v>徐国胜</v>
          </cell>
          <cell r="H3017" t="str">
            <v>412927196503102119</v>
          </cell>
          <cell r="I3017" t="str">
            <v>淅川县人民检察院</v>
          </cell>
          <cell r="J3017" t="str">
            <v>县（区）</v>
          </cell>
          <cell r="K3017" t="str">
            <v>张超</v>
          </cell>
        </row>
        <row r="3018">
          <cell r="B3018" t="str">
            <v>100000121711534</v>
          </cell>
          <cell r="C3018" t="str">
            <v>100000121679246</v>
          </cell>
          <cell r="D3018" t="str">
            <v>淅川县</v>
          </cell>
          <cell r="E3018" t="str">
            <v>荆紫关镇</v>
          </cell>
          <cell r="F3018" t="str">
            <v>新石门村</v>
          </cell>
          <cell r="G3018" t="str">
            <v>徐国胜</v>
          </cell>
          <cell r="H3018" t="str">
            <v>412927196503102119</v>
          </cell>
          <cell r="I3018" t="str">
            <v>淅川县人民检察院</v>
          </cell>
          <cell r="J3018" t="str">
            <v>县（区）</v>
          </cell>
          <cell r="K3018" t="str">
            <v>陈翠平</v>
          </cell>
        </row>
        <row r="3019">
          <cell r="B3019" t="str">
            <v>100000121765459</v>
          </cell>
          <cell r="C3019" t="str">
            <v>100000121720211</v>
          </cell>
          <cell r="D3019" t="str">
            <v>淅川县</v>
          </cell>
          <cell r="E3019" t="str">
            <v>荆紫关镇</v>
          </cell>
          <cell r="F3019" t="str">
            <v>新石门村</v>
          </cell>
          <cell r="G3019" t="str">
            <v>戴才娃</v>
          </cell>
          <cell r="H3019" t="str">
            <v>41292719471219217442</v>
          </cell>
          <cell r="I3019" t="str">
            <v>淅川县公安局</v>
          </cell>
          <cell r="J3019" t="str">
            <v>县（区）</v>
          </cell>
          <cell r="K3019" t="str">
            <v>张少平</v>
          </cell>
        </row>
        <row r="3020">
          <cell r="B3020" t="str">
            <v>100000121793271</v>
          </cell>
          <cell r="C3020" t="str">
            <v>100000121769945</v>
          </cell>
          <cell r="D3020" t="str">
            <v>淅川县</v>
          </cell>
          <cell r="E3020" t="str">
            <v>荆紫关镇</v>
          </cell>
          <cell r="F3020" t="str">
            <v>新石门村</v>
          </cell>
          <cell r="G3020" t="str">
            <v>戴其东</v>
          </cell>
          <cell r="H3020" t="str">
            <v>412927197103212137</v>
          </cell>
          <cell r="I3020" t="str">
            <v>淅川县环保局</v>
          </cell>
          <cell r="J3020" t="str">
            <v>县（区）</v>
          </cell>
          <cell r="K3020" t="str">
            <v>吕晓</v>
          </cell>
        </row>
        <row r="3021">
          <cell r="B3021" t="str">
            <v>100000121793271</v>
          </cell>
          <cell r="C3021" t="str">
            <v>100000121769945</v>
          </cell>
          <cell r="D3021" t="str">
            <v>淅川县</v>
          </cell>
          <cell r="E3021" t="str">
            <v>荆紫关镇</v>
          </cell>
          <cell r="F3021" t="str">
            <v>新石门村</v>
          </cell>
          <cell r="G3021" t="str">
            <v>戴其东</v>
          </cell>
          <cell r="H3021" t="str">
            <v>412927197103212137</v>
          </cell>
          <cell r="I3021" t="str">
            <v>荆紫关镇村两委</v>
          </cell>
          <cell r="J3021" t="str">
            <v>村两委</v>
          </cell>
          <cell r="K3021" t="str">
            <v>时进房</v>
          </cell>
        </row>
        <row r="3022">
          <cell r="B3022" t="str">
            <v>100000121849349</v>
          </cell>
          <cell r="C3022" t="str">
            <v>100000448086990</v>
          </cell>
          <cell r="D3022" t="str">
            <v>淅川县</v>
          </cell>
          <cell r="E3022" t="str">
            <v>荆紫关镇</v>
          </cell>
          <cell r="F3022" t="str">
            <v>新石门村</v>
          </cell>
          <cell r="G3022" t="str">
            <v>王改存</v>
          </cell>
          <cell r="H3022" t="str">
            <v>412927195512122168</v>
          </cell>
          <cell r="I3022" t="str">
            <v>淅川县环保局</v>
          </cell>
          <cell r="J3022" t="str">
            <v>县（区）</v>
          </cell>
          <cell r="K3022" t="str">
            <v>张佩占</v>
          </cell>
        </row>
        <row r="3023">
          <cell r="B3023" t="str">
            <v>100000121849349</v>
          </cell>
          <cell r="C3023" t="str">
            <v>100000448086990</v>
          </cell>
          <cell r="D3023" t="str">
            <v>淅川县</v>
          </cell>
          <cell r="E3023" t="str">
            <v>荆紫关镇</v>
          </cell>
          <cell r="F3023" t="str">
            <v>新石门村</v>
          </cell>
          <cell r="G3023" t="str">
            <v>王改存</v>
          </cell>
          <cell r="H3023" t="str">
            <v>412927195512122168</v>
          </cell>
          <cell r="I3023" t="str">
            <v>淅川县环保局</v>
          </cell>
          <cell r="J3023" t="str">
            <v>县（区）</v>
          </cell>
          <cell r="K3023" t="str">
            <v>吕晓</v>
          </cell>
        </row>
        <row r="3024">
          <cell r="B3024" t="str">
            <v>100000121882956</v>
          </cell>
          <cell r="C3024" t="str">
            <v>100000121854243</v>
          </cell>
          <cell r="D3024" t="str">
            <v>淅川县</v>
          </cell>
          <cell r="E3024" t="str">
            <v>荆紫关镇</v>
          </cell>
          <cell r="F3024" t="str">
            <v>新石门村</v>
          </cell>
          <cell r="G3024" t="str">
            <v>陈恩生</v>
          </cell>
          <cell r="H3024" t="str">
            <v>412927196305142216</v>
          </cell>
          <cell r="I3024" t="str">
            <v>荆紫关镇人民政府</v>
          </cell>
          <cell r="J3024" t="str">
            <v>街道、镇、乡</v>
          </cell>
          <cell r="K3024" t="str">
            <v>贾会文</v>
          </cell>
        </row>
        <row r="3025">
          <cell r="B3025" t="str">
            <v>100000121882956</v>
          </cell>
          <cell r="C3025" t="str">
            <v>100000121854243</v>
          </cell>
          <cell r="D3025" t="str">
            <v>淅川县</v>
          </cell>
          <cell r="E3025" t="str">
            <v>荆紫关镇</v>
          </cell>
          <cell r="F3025" t="str">
            <v>新石门村</v>
          </cell>
          <cell r="G3025" t="str">
            <v>陈恩生</v>
          </cell>
          <cell r="H3025" t="str">
            <v>412927196305142216</v>
          </cell>
          <cell r="I3025" t="str">
            <v>荆紫关镇人民政府</v>
          </cell>
          <cell r="J3025" t="str">
            <v>街道、镇、乡</v>
          </cell>
          <cell r="K3025" t="str">
            <v>黄瑞申</v>
          </cell>
        </row>
        <row r="3026">
          <cell r="B3026" t="str">
            <v>100000121882956</v>
          </cell>
          <cell r="C3026" t="str">
            <v>100000121854243</v>
          </cell>
          <cell r="D3026" t="str">
            <v>淅川县</v>
          </cell>
          <cell r="E3026" t="str">
            <v>荆紫关镇</v>
          </cell>
          <cell r="F3026" t="str">
            <v>新石门村</v>
          </cell>
          <cell r="G3026" t="str">
            <v>陈恩生</v>
          </cell>
          <cell r="H3026" t="str">
            <v>412927196305142216</v>
          </cell>
          <cell r="I3026" t="str">
            <v>淅川县环保局</v>
          </cell>
          <cell r="J3026" t="str">
            <v>县（区）</v>
          </cell>
          <cell r="K3026" t="str">
            <v>吕晓</v>
          </cell>
        </row>
        <row r="3027">
          <cell r="B3027" t="str">
            <v>100000121950498</v>
          </cell>
          <cell r="C3027" t="str">
            <v>100000121781744</v>
          </cell>
          <cell r="D3027" t="str">
            <v>淅川县</v>
          </cell>
          <cell r="E3027" t="str">
            <v>荆紫关镇</v>
          </cell>
          <cell r="F3027" t="str">
            <v>中街村</v>
          </cell>
          <cell r="G3027" t="str">
            <v>魏兴华</v>
          </cell>
          <cell r="H3027" t="str">
            <v>41292719640627211622</v>
          </cell>
          <cell r="I3027" t="str">
            <v>淅川县人民检察院</v>
          </cell>
          <cell r="J3027" t="str">
            <v>县（区）</v>
          </cell>
          <cell r="K3027" t="str">
            <v>万永平</v>
          </cell>
        </row>
        <row r="3028">
          <cell r="B3028" t="str">
            <v>100000121973166</v>
          </cell>
          <cell r="C3028" t="str">
            <v>100000121930082</v>
          </cell>
          <cell r="D3028" t="str">
            <v>淅川县</v>
          </cell>
          <cell r="E3028" t="str">
            <v>荆紫关镇</v>
          </cell>
          <cell r="F3028" t="str">
            <v>新石门村</v>
          </cell>
          <cell r="G3028" t="str">
            <v>陈恩泽</v>
          </cell>
          <cell r="H3028" t="str">
            <v>412927196911092212</v>
          </cell>
          <cell r="I3028" t="str">
            <v>淅川县公安局</v>
          </cell>
          <cell r="J3028" t="str">
            <v>县（区）</v>
          </cell>
          <cell r="K3028" t="str">
            <v>王红晓</v>
          </cell>
        </row>
        <row r="3029">
          <cell r="B3029" t="str">
            <v>100000121973166</v>
          </cell>
          <cell r="C3029" t="str">
            <v>100000121930082</v>
          </cell>
          <cell r="D3029" t="str">
            <v>淅川县</v>
          </cell>
          <cell r="E3029" t="str">
            <v>荆紫关镇</v>
          </cell>
          <cell r="F3029" t="str">
            <v>新石门村</v>
          </cell>
          <cell r="G3029" t="str">
            <v>陈恩泽</v>
          </cell>
          <cell r="H3029" t="str">
            <v>412927196911092212</v>
          </cell>
          <cell r="I3029" t="str">
            <v>淅川县公安局</v>
          </cell>
          <cell r="J3029" t="str">
            <v>县（区）</v>
          </cell>
          <cell r="K3029" t="str">
            <v>贾宗志</v>
          </cell>
        </row>
        <row r="3030">
          <cell r="B3030" t="str">
            <v>100000121973166</v>
          </cell>
          <cell r="C3030" t="str">
            <v>100000121930082</v>
          </cell>
          <cell r="D3030" t="str">
            <v>淅川县</v>
          </cell>
          <cell r="E3030" t="str">
            <v>荆紫关镇</v>
          </cell>
          <cell r="F3030" t="str">
            <v>新石门村</v>
          </cell>
          <cell r="G3030" t="str">
            <v>陈恩泽</v>
          </cell>
          <cell r="H3030" t="str">
            <v>412927196911092212</v>
          </cell>
          <cell r="I3030" t="str">
            <v>淅川县公安局</v>
          </cell>
          <cell r="J3030" t="str">
            <v>县（区）</v>
          </cell>
          <cell r="K3030" t="str">
            <v>张琦超</v>
          </cell>
        </row>
        <row r="3031">
          <cell r="B3031" t="str">
            <v>100000122074876</v>
          </cell>
          <cell r="C3031" t="str">
            <v>100000121983399</v>
          </cell>
          <cell r="D3031" t="str">
            <v>淅川县</v>
          </cell>
          <cell r="E3031" t="str">
            <v>荆紫关镇</v>
          </cell>
          <cell r="F3031" t="str">
            <v>新石门村</v>
          </cell>
          <cell r="G3031" t="str">
            <v>段少阳</v>
          </cell>
          <cell r="H3031" t="str">
            <v>412927197803182119</v>
          </cell>
          <cell r="I3031" t="str">
            <v>淅川县环保局</v>
          </cell>
          <cell r="J3031" t="str">
            <v>县（区）</v>
          </cell>
          <cell r="K3031" t="str">
            <v>孙君宇</v>
          </cell>
        </row>
        <row r="3032">
          <cell r="B3032" t="str">
            <v>100000122074876</v>
          </cell>
          <cell r="C3032" t="str">
            <v>100000121983399</v>
          </cell>
          <cell r="D3032" t="str">
            <v>淅川县</v>
          </cell>
          <cell r="E3032" t="str">
            <v>荆紫关镇</v>
          </cell>
          <cell r="F3032" t="str">
            <v>新石门村</v>
          </cell>
          <cell r="G3032" t="str">
            <v>段少阳</v>
          </cell>
          <cell r="H3032" t="str">
            <v>412927197803182119</v>
          </cell>
          <cell r="I3032" t="str">
            <v>淅川县环保局</v>
          </cell>
          <cell r="J3032" t="str">
            <v>县（区）</v>
          </cell>
          <cell r="K3032" t="str">
            <v>薛萍</v>
          </cell>
        </row>
        <row r="3033">
          <cell r="B3033" t="str">
            <v>100000122119852</v>
          </cell>
          <cell r="C3033" t="str">
            <v>100000122072347</v>
          </cell>
          <cell r="D3033" t="str">
            <v>淅川县</v>
          </cell>
          <cell r="E3033" t="str">
            <v>荆紫关镇</v>
          </cell>
          <cell r="F3033" t="str">
            <v>中街村</v>
          </cell>
          <cell r="G3033" t="str">
            <v>乔海锋</v>
          </cell>
          <cell r="H3033" t="str">
            <v>41132319830211211843</v>
          </cell>
          <cell r="I3033" t="str">
            <v>淅川县人民检察院</v>
          </cell>
          <cell r="J3033" t="str">
            <v>县（区）</v>
          </cell>
          <cell r="K3033" t="str">
            <v>万永平</v>
          </cell>
        </row>
        <row r="3034">
          <cell r="B3034" t="str">
            <v>100000122686034</v>
          </cell>
          <cell r="C3034" t="str">
            <v>100000122666350</v>
          </cell>
          <cell r="D3034" t="str">
            <v>淅川县</v>
          </cell>
          <cell r="E3034" t="str">
            <v>荆紫关镇</v>
          </cell>
          <cell r="F3034" t="str">
            <v>穆营村</v>
          </cell>
          <cell r="G3034" t="str">
            <v>陈国立</v>
          </cell>
          <cell r="H3034" t="str">
            <v>411323198212262155</v>
          </cell>
          <cell r="I3034" t="str">
            <v>淅川县人民检察院</v>
          </cell>
          <cell r="J3034" t="str">
            <v>县（区）</v>
          </cell>
          <cell r="K3034" t="str">
            <v>高惠芳</v>
          </cell>
        </row>
        <row r="3035">
          <cell r="B3035" t="str">
            <v>100000122686034</v>
          </cell>
          <cell r="C3035" t="str">
            <v>100000122666350</v>
          </cell>
          <cell r="D3035" t="str">
            <v>淅川县</v>
          </cell>
          <cell r="E3035" t="str">
            <v>荆紫关镇</v>
          </cell>
          <cell r="F3035" t="str">
            <v>穆营村</v>
          </cell>
          <cell r="G3035" t="str">
            <v>陈国立</v>
          </cell>
          <cell r="H3035" t="str">
            <v>411323198212262155</v>
          </cell>
          <cell r="I3035" t="str">
            <v>荆紫关镇村两委</v>
          </cell>
          <cell r="J3035" t="str">
            <v>街道、镇、乡</v>
          </cell>
          <cell r="K3035" t="str">
            <v>王振涛</v>
          </cell>
        </row>
        <row r="3036">
          <cell r="B3036" t="str">
            <v>100000122686034</v>
          </cell>
          <cell r="C3036" t="str">
            <v>100000122666350</v>
          </cell>
          <cell r="D3036" t="str">
            <v>淅川县</v>
          </cell>
          <cell r="E3036" t="str">
            <v>荆紫关镇</v>
          </cell>
          <cell r="F3036" t="str">
            <v>穆营村</v>
          </cell>
          <cell r="G3036" t="str">
            <v>陈国立</v>
          </cell>
          <cell r="H3036" t="str">
            <v>411323198212262155</v>
          </cell>
          <cell r="I3036" t="str">
            <v>淅川县人民检察院</v>
          </cell>
          <cell r="J3036" t="str">
            <v>县（区）</v>
          </cell>
          <cell r="K3036" t="str">
            <v>王国辉</v>
          </cell>
        </row>
        <row r="3037">
          <cell r="B3037" t="str">
            <v>100000122841943</v>
          </cell>
          <cell r="C3037" t="str">
            <v>100000122204915</v>
          </cell>
          <cell r="D3037" t="str">
            <v>淅川县</v>
          </cell>
          <cell r="E3037" t="str">
            <v>荆紫关镇</v>
          </cell>
          <cell r="F3037" t="str">
            <v>新石门村</v>
          </cell>
          <cell r="G3037" t="str">
            <v>吴杰娃</v>
          </cell>
          <cell r="H3037" t="str">
            <v>412927197407122130</v>
          </cell>
          <cell r="I3037" t="str">
            <v>淅川县环保局</v>
          </cell>
          <cell r="J3037" t="str">
            <v>县（区）</v>
          </cell>
          <cell r="K3037" t="str">
            <v>薛萍</v>
          </cell>
        </row>
        <row r="3038">
          <cell r="B3038" t="str">
            <v>100000122841943</v>
          </cell>
          <cell r="C3038" t="str">
            <v>100000122204915</v>
          </cell>
          <cell r="D3038" t="str">
            <v>淅川县</v>
          </cell>
          <cell r="E3038" t="str">
            <v>荆紫关镇</v>
          </cell>
          <cell r="F3038" t="str">
            <v>新石门村</v>
          </cell>
          <cell r="G3038" t="str">
            <v>吴杰娃</v>
          </cell>
          <cell r="H3038" t="str">
            <v>412927197407122130</v>
          </cell>
          <cell r="I3038" t="str">
            <v>荆紫关镇村两委</v>
          </cell>
          <cell r="J3038" t="str">
            <v>村两委</v>
          </cell>
          <cell r="K3038" t="str">
            <v>时进房</v>
          </cell>
        </row>
        <row r="3039">
          <cell r="B3039" t="str">
            <v>100000122878746</v>
          </cell>
          <cell r="C3039" t="str">
            <v>100000122844806</v>
          </cell>
          <cell r="D3039" t="str">
            <v>淅川县</v>
          </cell>
          <cell r="E3039" t="str">
            <v>荆紫关镇</v>
          </cell>
          <cell r="F3039" t="str">
            <v>新石门村</v>
          </cell>
          <cell r="G3039" t="str">
            <v>段有成</v>
          </cell>
          <cell r="H3039" t="str">
            <v>412927196303042131</v>
          </cell>
          <cell r="I3039" t="str">
            <v>淅川县环保局</v>
          </cell>
          <cell r="J3039" t="str">
            <v>县（区）</v>
          </cell>
          <cell r="K3039" t="str">
            <v>薛萍</v>
          </cell>
        </row>
        <row r="3040">
          <cell r="B3040" t="str">
            <v>100000122878746</v>
          </cell>
          <cell r="C3040" t="str">
            <v>100000122844806</v>
          </cell>
          <cell r="D3040" t="str">
            <v>淅川县</v>
          </cell>
          <cell r="E3040" t="str">
            <v>荆紫关镇</v>
          </cell>
          <cell r="F3040" t="str">
            <v>新石门村</v>
          </cell>
          <cell r="G3040" t="str">
            <v>段有成</v>
          </cell>
          <cell r="H3040" t="str">
            <v>412927196303042131</v>
          </cell>
          <cell r="I3040" t="str">
            <v>荆紫关镇村两委</v>
          </cell>
          <cell r="J3040" t="str">
            <v>村两委</v>
          </cell>
          <cell r="K3040" t="str">
            <v>时英俊</v>
          </cell>
        </row>
        <row r="3041">
          <cell r="B3041" t="str">
            <v>100000122918642</v>
          </cell>
          <cell r="C3041" t="str">
            <v>100000122880026</v>
          </cell>
          <cell r="D3041" t="str">
            <v>淅川县</v>
          </cell>
          <cell r="E3041" t="str">
            <v>荆紫关镇</v>
          </cell>
          <cell r="F3041" t="str">
            <v>新石门村</v>
          </cell>
          <cell r="G3041" t="str">
            <v>陆新建</v>
          </cell>
          <cell r="H3041" t="str">
            <v>41132319570428211614</v>
          </cell>
          <cell r="I3041" t="str">
            <v>荆紫关镇人民政府</v>
          </cell>
          <cell r="J3041" t="str">
            <v>街道、镇、乡</v>
          </cell>
          <cell r="K3041" t="str">
            <v>郑颖</v>
          </cell>
        </row>
        <row r="3042">
          <cell r="B3042" t="str">
            <v>100000122918642</v>
          </cell>
          <cell r="C3042" t="str">
            <v>100000122880026</v>
          </cell>
          <cell r="D3042" t="str">
            <v>淅川县</v>
          </cell>
          <cell r="E3042" t="str">
            <v>荆紫关镇</v>
          </cell>
          <cell r="F3042" t="str">
            <v>新石门村</v>
          </cell>
          <cell r="G3042" t="str">
            <v>陆新建</v>
          </cell>
          <cell r="H3042" t="str">
            <v>41132319570428211614</v>
          </cell>
          <cell r="I3042" t="str">
            <v>淅川县公安局</v>
          </cell>
          <cell r="J3042" t="str">
            <v>县（区）</v>
          </cell>
          <cell r="K3042" t="str">
            <v>王鹏</v>
          </cell>
        </row>
        <row r="3043">
          <cell r="B3043" t="str">
            <v>100000122918642</v>
          </cell>
          <cell r="C3043" t="str">
            <v>100000122880026</v>
          </cell>
          <cell r="D3043" t="str">
            <v>淅川县</v>
          </cell>
          <cell r="E3043" t="str">
            <v>荆紫关镇</v>
          </cell>
          <cell r="F3043" t="str">
            <v>新石门村</v>
          </cell>
          <cell r="G3043" t="str">
            <v>陆新建</v>
          </cell>
          <cell r="H3043" t="str">
            <v>41132319570428211614</v>
          </cell>
          <cell r="I3043" t="str">
            <v>淅川县公安局</v>
          </cell>
          <cell r="J3043" t="str">
            <v>县（区）</v>
          </cell>
          <cell r="K3043" t="str">
            <v>程檑</v>
          </cell>
        </row>
        <row r="3044">
          <cell r="B3044" t="str">
            <v>100000122918642</v>
          </cell>
          <cell r="C3044" t="str">
            <v>100000122880026</v>
          </cell>
          <cell r="D3044" t="str">
            <v>淅川县</v>
          </cell>
          <cell r="E3044" t="str">
            <v>荆紫关镇</v>
          </cell>
          <cell r="F3044" t="str">
            <v>新石门村</v>
          </cell>
          <cell r="G3044" t="str">
            <v>陆新建</v>
          </cell>
          <cell r="H3044" t="str">
            <v>41132319570428211614</v>
          </cell>
          <cell r="I3044" t="str">
            <v>荆紫关镇村两委</v>
          </cell>
          <cell r="J3044" t="str">
            <v>街道、镇、乡</v>
          </cell>
          <cell r="K3044" t="str">
            <v>魏书成</v>
          </cell>
        </row>
        <row r="3045">
          <cell r="B3045" t="str">
            <v>100000122958576</v>
          </cell>
          <cell r="C3045" t="str">
            <v>100000122929248</v>
          </cell>
          <cell r="D3045" t="str">
            <v>淅川县</v>
          </cell>
          <cell r="E3045" t="str">
            <v>荆紫关镇</v>
          </cell>
          <cell r="F3045" t="str">
            <v>新石门村</v>
          </cell>
          <cell r="G3045" t="str">
            <v>杨相宇</v>
          </cell>
          <cell r="H3045" t="str">
            <v>411323198601052178</v>
          </cell>
          <cell r="I3045" t="str">
            <v>荆紫关镇村两委</v>
          </cell>
          <cell r="J3045" t="str">
            <v>村两委</v>
          </cell>
          <cell r="K3045" t="str">
            <v>石国旗</v>
          </cell>
        </row>
        <row r="3046">
          <cell r="B3046" t="str">
            <v>100000122958576</v>
          </cell>
          <cell r="C3046" t="str">
            <v>100000122929248</v>
          </cell>
          <cell r="D3046" t="str">
            <v>淅川县</v>
          </cell>
          <cell r="E3046" t="str">
            <v>荆紫关镇</v>
          </cell>
          <cell r="F3046" t="str">
            <v>新石门村</v>
          </cell>
          <cell r="G3046" t="str">
            <v>杨相宇</v>
          </cell>
          <cell r="H3046" t="str">
            <v>411323198601052178</v>
          </cell>
          <cell r="I3046" t="str">
            <v>淅川县环保局</v>
          </cell>
          <cell r="J3046" t="str">
            <v>县（区）</v>
          </cell>
          <cell r="K3046" t="str">
            <v>吕晓</v>
          </cell>
        </row>
        <row r="3047">
          <cell r="B3047" t="str">
            <v>100000123061489</v>
          </cell>
          <cell r="C3047" t="str">
            <v>100000123022578</v>
          </cell>
          <cell r="D3047" t="str">
            <v>淅川县</v>
          </cell>
          <cell r="E3047" t="str">
            <v>荆紫关镇</v>
          </cell>
          <cell r="F3047" t="str">
            <v>新石门村</v>
          </cell>
          <cell r="G3047" t="str">
            <v>李改芝</v>
          </cell>
          <cell r="H3047" t="str">
            <v>412927196112252128</v>
          </cell>
          <cell r="I3047" t="str">
            <v>淅川县公安局</v>
          </cell>
          <cell r="J3047" t="str">
            <v>县（区）</v>
          </cell>
          <cell r="K3047" t="str">
            <v>冯国涧</v>
          </cell>
        </row>
        <row r="3048">
          <cell r="B3048" t="str">
            <v>100000123061489</v>
          </cell>
          <cell r="C3048" t="str">
            <v>100000123022578</v>
          </cell>
          <cell r="D3048" t="str">
            <v>淅川县</v>
          </cell>
          <cell r="E3048" t="str">
            <v>荆紫关镇</v>
          </cell>
          <cell r="F3048" t="str">
            <v>新石门村</v>
          </cell>
          <cell r="G3048" t="str">
            <v>李改芝</v>
          </cell>
          <cell r="H3048" t="str">
            <v>412927196112252128</v>
          </cell>
          <cell r="I3048" t="str">
            <v>淅川县公安局</v>
          </cell>
          <cell r="J3048" t="str">
            <v>县（区）</v>
          </cell>
          <cell r="K3048" t="str">
            <v>余淅蕾</v>
          </cell>
        </row>
        <row r="3049">
          <cell r="B3049" t="str">
            <v>100000123061489</v>
          </cell>
          <cell r="C3049" t="str">
            <v>100000123022578</v>
          </cell>
          <cell r="D3049" t="str">
            <v>淅川县</v>
          </cell>
          <cell r="E3049" t="str">
            <v>荆紫关镇</v>
          </cell>
          <cell r="F3049" t="str">
            <v>新石门村</v>
          </cell>
          <cell r="G3049" t="str">
            <v>李改芝</v>
          </cell>
          <cell r="H3049" t="str">
            <v>412927196112252128</v>
          </cell>
          <cell r="I3049" t="str">
            <v>淅川县公安局</v>
          </cell>
          <cell r="J3049" t="str">
            <v>县（区）</v>
          </cell>
          <cell r="K3049" t="str">
            <v>朱少林</v>
          </cell>
        </row>
        <row r="3050">
          <cell r="B3050" t="str">
            <v>100000123103792</v>
          </cell>
          <cell r="C3050" t="str">
            <v>100000123063241</v>
          </cell>
          <cell r="D3050" t="str">
            <v>淅川县</v>
          </cell>
          <cell r="E3050" t="str">
            <v>荆紫关镇</v>
          </cell>
          <cell r="F3050" t="str">
            <v>新石门村</v>
          </cell>
          <cell r="G3050" t="str">
            <v>杨国强</v>
          </cell>
          <cell r="H3050" t="str">
            <v>412927196610202174</v>
          </cell>
          <cell r="I3050" t="str">
            <v>淅川县公安局</v>
          </cell>
          <cell r="J3050" t="str">
            <v>县（区）</v>
          </cell>
          <cell r="K3050" t="str">
            <v>王会玉</v>
          </cell>
        </row>
        <row r="3051">
          <cell r="B3051" t="str">
            <v>100000123290446</v>
          </cell>
          <cell r="C3051" t="str">
            <v>100000128906191</v>
          </cell>
          <cell r="D3051" t="str">
            <v>淅川县</v>
          </cell>
          <cell r="E3051" t="str">
            <v>荆紫关镇</v>
          </cell>
          <cell r="F3051" t="str">
            <v>新石门村</v>
          </cell>
          <cell r="G3051" t="str">
            <v>石改明</v>
          </cell>
          <cell r="H3051" t="str">
            <v>412927196312022159</v>
          </cell>
          <cell r="I3051" t="str">
            <v>淅川县公安局</v>
          </cell>
          <cell r="J3051" t="str">
            <v>县（区）</v>
          </cell>
          <cell r="K3051" t="str">
            <v>余淅蕾</v>
          </cell>
        </row>
        <row r="3052">
          <cell r="B3052" t="str">
            <v>100000123290446</v>
          </cell>
          <cell r="C3052" t="str">
            <v>100000128906191</v>
          </cell>
          <cell r="D3052" t="str">
            <v>淅川县</v>
          </cell>
          <cell r="E3052" t="str">
            <v>荆紫关镇</v>
          </cell>
          <cell r="F3052" t="str">
            <v>新石门村</v>
          </cell>
          <cell r="G3052" t="str">
            <v>石改明</v>
          </cell>
          <cell r="H3052" t="str">
            <v>412927196312022159</v>
          </cell>
          <cell r="I3052" t="str">
            <v>淅川县公安局</v>
          </cell>
          <cell r="J3052" t="str">
            <v>县（区）</v>
          </cell>
          <cell r="K3052" t="str">
            <v>陈德厚</v>
          </cell>
        </row>
        <row r="3053">
          <cell r="B3053" t="str">
            <v>100000123290446</v>
          </cell>
          <cell r="C3053" t="str">
            <v>100000128906191</v>
          </cell>
          <cell r="D3053" t="str">
            <v>淅川县</v>
          </cell>
          <cell r="E3053" t="str">
            <v>荆紫关镇</v>
          </cell>
          <cell r="F3053" t="str">
            <v>新石门村</v>
          </cell>
          <cell r="G3053" t="str">
            <v>石改明</v>
          </cell>
          <cell r="H3053" t="str">
            <v>412927196312022159</v>
          </cell>
          <cell r="I3053" t="str">
            <v>淅川县公安局</v>
          </cell>
          <cell r="J3053" t="str">
            <v>县（区）</v>
          </cell>
          <cell r="K3053" t="str">
            <v>冯国涧</v>
          </cell>
        </row>
        <row r="3054">
          <cell r="B3054" t="str">
            <v>100000123342468</v>
          </cell>
          <cell r="C3054" t="str">
            <v>100000123307334</v>
          </cell>
          <cell r="D3054" t="str">
            <v>淅川县</v>
          </cell>
          <cell r="E3054" t="str">
            <v>荆紫关镇</v>
          </cell>
          <cell r="F3054" t="str">
            <v>新石门村</v>
          </cell>
          <cell r="G3054" t="str">
            <v>石建华</v>
          </cell>
          <cell r="H3054" t="str">
            <v>412927197806022110</v>
          </cell>
          <cell r="I3054" t="str">
            <v>荆紫关镇村两委</v>
          </cell>
          <cell r="J3054" t="str">
            <v>村两委</v>
          </cell>
          <cell r="K3054" t="str">
            <v>石国旗</v>
          </cell>
        </row>
        <row r="3055">
          <cell r="B3055" t="str">
            <v>100000123399706</v>
          </cell>
          <cell r="C3055" t="str">
            <v>100000448290087</v>
          </cell>
          <cell r="D3055" t="str">
            <v>淅川县</v>
          </cell>
          <cell r="E3055" t="str">
            <v>荆紫关镇</v>
          </cell>
          <cell r="F3055" t="str">
            <v>新石门村</v>
          </cell>
          <cell r="G3055" t="str">
            <v>穆富堂</v>
          </cell>
          <cell r="H3055" t="str">
            <v>411323195605102116</v>
          </cell>
          <cell r="I3055" t="str">
            <v>淅川县环保局</v>
          </cell>
          <cell r="J3055" t="str">
            <v>县（区）</v>
          </cell>
          <cell r="K3055" t="str">
            <v>李贝贝</v>
          </cell>
        </row>
        <row r="3056">
          <cell r="B3056" t="str">
            <v>100000123399706</v>
          </cell>
          <cell r="C3056" t="str">
            <v>100000448290087</v>
          </cell>
          <cell r="D3056" t="str">
            <v>淅川县</v>
          </cell>
          <cell r="E3056" t="str">
            <v>荆紫关镇</v>
          </cell>
          <cell r="F3056" t="str">
            <v>新石门村</v>
          </cell>
          <cell r="G3056" t="str">
            <v>穆富堂</v>
          </cell>
          <cell r="H3056" t="str">
            <v>411323195605102116</v>
          </cell>
          <cell r="I3056" t="str">
            <v>荆紫关镇村两委</v>
          </cell>
          <cell r="J3056" t="str">
            <v>村两委</v>
          </cell>
          <cell r="K3056" t="str">
            <v>陈新枝</v>
          </cell>
        </row>
        <row r="3057">
          <cell r="B3057" t="str">
            <v>100000123610020</v>
          </cell>
          <cell r="C3057" t="str">
            <v>100000602642407</v>
          </cell>
          <cell r="D3057" t="str">
            <v>淅川县</v>
          </cell>
          <cell r="E3057" t="str">
            <v>荆紫关镇</v>
          </cell>
          <cell r="F3057" t="str">
            <v>新石门村</v>
          </cell>
          <cell r="G3057" t="str">
            <v>高云红</v>
          </cell>
          <cell r="H3057" t="str">
            <v>412927196405232219</v>
          </cell>
          <cell r="I3057" t="str">
            <v>淅川县公安局</v>
          </cell>
          <cell r="J3057" t="str">
            <v>县（区）</v>
          </cell>
          <cell r="K3057" t="str">
            <v>王红晓</v>
          </cell>
        </row>
        <row r="3058">
          <cell r="B3058" t="str">
            <v>100000123610020</v>
          </cell>
          <cell r="C3058" t="str">
            <v>100000602642407</v>
          </cell>
          <cell r="D3058" t="str">
            <v>淅川县</v>
          </cell>
          <cell r="E3058" t="str">
            <v>荆紫关镇</v>
          </cell>
          <cell r="F3058" t="str">
            <v>新石门村</v>
          </cell>
          <cell r="G3058" t="str">
            <v>高云红</v>
          </cell>
          <cell r="H3058" t="str">
            <v>412927196405232219</v>
          </cell>
          <cell r="I3058" t="str">
            <v>淅川县公安局</v>
          </cell>
          <cell r="J3058" t="str">
            <v>县（区）</v>
          </cell>
          <cell r="K3058" t="str">
            <v>张琦超</v>
          </cell>
        </row>
        <row r="3059">
          <cell r="B3059" t="str">
            <v>100000124142092</v>
          </cell>
          <cell r="C3059" t="str">
            <v>100000123322137</v>
          </cell>
          <cell r="D3059" t="str">
            <v>淅川县</v>
          </cell>
          <cell r="E3059" t="str">
            <v>荆紫关镇</v>
          </cell>
          <cell r="F3059" t="str">
            <v>南街村</v>
          </cell>
          <cell r="G3059" t="str">
            <v>余军晓</v>
          </cell>
          <cell r="H3059" t="str">
            <v>412927197108012118</v>
          </cell>
          <cell r="I3059" t="str">
            <v>淅川县检察院</v>
          </cell>
          <cell r="J3059" t="str">
            <v>街道、镇、乡</v>
          </cell>
          <cell r="K3059" t="str">
            <v>刘娣</v>
          </cell>
        </row>
        <row r="3060">
          <cell r="B3060" t="str">
            <v>100000124142092</v>
          </cell>
          <cell r="C3060" t="str">
            <v>100000123322137</v>
          </cell>
          <cell r="D3060" t="str">
            <v>淅川县</v>
          </cell>
          <cell r="E3060" t="str">
            <v>荆紫关镇</v>
          </cell>
          <cell r="F3060" t="str">
            <v>南街村</v>
          </cell>
          <cell r="G3060" t="str">
            <v>余军晓</v>
          </cell>
          <cell r="H3060" t="str">
            <v>412927197108012118</v>
          </cell>
          <cell r="I3060" t="str">
            <v>淅川县人民检察院</v>
          </cell>
          <cell r="J3060" t="str">
            <v>县（区）</v>
          </cell>
          <cell r="K3060" t="str">
            <v>申明芳</v>
          </cell>
        </row>
        <row r="3061">
          <cell r="B3061" t="str">
            <v>100000124664788</v>
          </cell>
          <cell r="C3061" t="str">
            <v>100000124632485</v>
          </cell>
          <cell r="D3061" t="str">
            <v>淅川县</v>
          </cell>
          <cell r="E3061" t="str">
            <v>荆紫关镇</v>
          </cell>
          <cell r="F3061" t="str">
            <v>码头村</v>
          </cell>
          <cell r="G3061" t="str">
            <v>王建芳</v>
          </cell>
          <cell r="H3061" t="str">
            <v>412927196712162177</v>
          </cell>
          <cell r="I3061" t="str">
            <v>荆紫关镇村两委</v>
          </cell>
          <cell r="J3061" t="str">
            <v>村两委</v>
          </cell>
          <cell r="K3061" t="str">
            <v>王周军</v>
          </cell>
        </row>
        <row r="3062">
          <cell r="B3062" t="str">
            <v>100000124712942</v>
          </cell>
          <cell r="C3062" t="str">
            <v>100000124695240</v>
          </cell>
          <cell r="D3062" t="str">
            <v>淅川县</v>
          </cell>
          <cell r="E3062" t="str">
            <v>荆紫关镇</v>
          </cell>
          <cell r="F3062" t="str">
            <v>码头村</v>
          </cell>
          <cell r="G3062" t="str">
            <v>魏立敬</v>
          </cell>
          <cell r="H3062" t="str">
            <v>412927196402232133</v>
          </cell>
          <cell r="I3062" t="str">
            <v>村两委</v>
          </cell>
          <cell r="J3062" t="str">
            <v>村两委</v>
          </cell>
          <cell r="K3062" t="str">
            <v>蒋秀华</v>
          </cell>
        </row>
        <row r="3063">
          <cell r="B3063" t="str">
            <v>100000124733643</v>
          </cell>
          <cell r="C3063" t="str">
            <v>100000124716513</v>
          </cell>
          <cell r="D3063" t="str">
            <v>淅川县</v>
          </cell>
          <cell r="E3063" t="str">
            <v>荆紫关镇</v>
          </cell>
          <cell r="F3063" t="str">
            <v>码头村</v>
          </cell>
          <cell r="G3063" t="str">
            <v>魏国全</v>
          </cell>
          <cell r="H3063" t="str">
            <v>411323195605032138</v>
          </cell>
          <cell r="I3063" t="str">
            <v>荆紫关镇村两委</v>
          </cell>
          <cell r="J3063" t="str">
            <v>村两委</v>
          </cell>
          <cell r="K3063" t="str">
            <v>魏学忠</v>
          </cell>
        </row>
        <row r="3064">
          <cell r="B3064" t="str">
            <v>100000124751994</v>
          </cell>
          <cell r="C3064" t="str">
            <v>100000124734040</v>
          </cell>
          <cell r="D3064" t="str">
            <v>淅川县</v>
          </cell>
          <cell r="E3064" t="str">
            <v>荆紫关镇</v>
          </cell>
          <cell r="F3064" t="str">
            <v>码头村</v>
          </cell>
          <cell r="G3064" t="str">
            <v>魏国华</v>
          </cell>
          <cell r="H3064" t="str">
            <v>412927195804172116</v>
          </cell>
          <cell r="I3064" t="str">
            <v>荆紫关镇村两委</v>
          </cell>
          <cell r="J3064" t="str">
            <v>村两委</v>
          </cell>
          <cell r="K3064" t="str">
            <v>魏学忠</v>
          </cell>
        </row>
        <row r="3065">
          <cell r="B3065" t="str">
            <v>100000124783222</v>
          </cell>
          <cell r="C3065" t="str">
            <v>100000124763292</v>
          </cell>
          <cell r="D3065" t="str">
            <v>淅川县</v>
          </cell>
          <cell r="E3065" t="str">
            <v>荆紫关镇</v>
          </cell>
          <cell r="F3065" t="str">
            <v>码头村</v>
          </cell>
          <cell r="G3065" t="str">
            <v>尹西朝</v>
          </cell>
          <cell r="H3065" t="str">
            <v>41292719581227215X</v>
          </cell>
          <cell r="I3065" t="str">
            <v>荆紫关镇村两委</v>
          </cell>
          <cell r="J3065" t="str">
            <v>村两委</v>
          </cell>
          <cell r="K3065" t="str">
            <v>魏学忠</v>
          </cell>
        </row>
        <row r="3066">
          <cell r="B3066" t="str">
            <v>100000124814808</v>
          </cell>
          <cell r="C3066" t="str">
            <v>100000124793980</v>
          </cell>
          <cell r="D3066" t="str">
            <v>淅川县</v>
          </cell>
          <cell r="E3066" t="str">
            <v>荆紫关镇</v>
          </cell>
          <cell r="F3066" t="str">
            <v>码头村</v>
          </cell>
          <cell r="G3066" t="str">
            <v>魏学忠</v>
          </cell>
          <cell r="H3066" t="str">
            <v>412927194204242112</v>
          </cell>
          <cell r="I3066" t="str">
            <v>荆紫关镇村两委</v>
          </cell>
          <cell r="J3066" t="str">
            <v>村两委</v>
          </cell>
          <cell r="K3066" t="str">
            <v>魏玉拴</v>
          </cell>
        </row>
        <row r="3067">
          <cell r="B3067" t="str">
            <v>100000124837625</v>
          </cell>
          <cell r="C3067" t="str">
            <v>100000124816680</v>
          </cell>
          <cell r="D3067" t="str">
            <v>淅川县</v>
          </cell>
          <cell r="E3067" t="str">
            <v>荆紫关镇</v>
          </cell>
          <cell r="F3067" t="str">
            <v>码头村</v>
          </cell>
          <cell r="G3067" t="str">
            <v>魏国勇</v>
          </cell>
          <cell r="H3067" t="str">
            <v>412927197308212114</v>
          </cell>
          <cell r="I3067" t="str">
            <v>荆紫关镇村两委</v>
          </cell>
          <cell r="J3067" t="str">
            <v>村两委</v>
          </cell>
          <cell r="K3067" t="str">
            <v>魏玉拴</v>
          </cell>
        </row>
        <row r="3068">
          <cell r="B3068" t="str">
            <v>100000124884577</v>
          </cell>
          <cell r="C3068" t="str">
            <v>100000124857638</v>
          </cell>
          <cell r="D3068" t="str">
            <v>淅川县</v>
          </cell>
          <cell r="E3068" t="str">
            <v>荆紫关镇</v>
          </cell>
          <cell r="F3068" t="str">
            <v>码头村</v>
          </cell>
          <cell r="G3068" t="str">
            <v>江天印</v>
          </cell>
          <cell r="H3068" t="str">
            <v>41292719491007213024</v>
          </cell>
          <cell r="I3068" t="str">
            <v>淅川县自然资源局</v>
          </cell>
          <cell r="J3068" t="str">
            <v>县（区）</v>
          </cell>
          <cell r="K3068" t="str">
            <v>杨洪江</v>
          </cell>
        </row>
        <row r="3069">
          <cell r="B3069" t="str">
            <v>100000124884577</v>
          </cell>
          <cell r="C3069" t="str">
            <v>100000124857638</v>
          </cell>
          <cell r="D3069" t="str">
            <v>淅川县</v>
          </cell>
          <cell r="E3069" t="str">
            <v>荆紫关镇</v>
          </cell>
          <cell r="F3069" t="str">
            <v>码头村</v>
          </cell>
          <cell r="G3069" t="str">
            <v>江天印</v>
          </cell>
          <cell r="H3069" t="str">
            <v>41292719491007213024</v>
          </cell>
          <cell r="I3069" t="str">
            <v>荆紫关镇人民政府</v>
          </cell>
          <cell r="J3069" t="str">
            <v>村两委</v>
          </cell>
          <cell r="K3069" t="str">
            <v>张永鸿</v>
          </cell>
        </row>
        <row r="3070">
          <cell r="B3070" t="str">
            <v>100000124884577</v>
          </cell>
          <cell r="C3070" t="str">
            <v>100000124857638</v>
          </cell>
          <cell r="D3070" t="str">
            <v>淅川县</v>
          </cell>
          <cell r="E3070" t="str">
            <v>荆紫关镇</v>
          </cell>
          <cell r="F3070" t="str">
            <v>码头村</v>
          </cell>
          <cell r="G3070" t="str">
            <v>江天印</v>
          </cell>
          <cell r="H3070" t="str">
            <v>41292719491007213024</v>
          </cell>
          <cell r="I3070" t="str">
            <v>荆紫关镇人民政府</v>
          </cell>
          <cell r="J3070" t="str">
            <v>街道、镇、乡</v>
          </cell>
          <cell r="K3070" t="str">
            <v>苏宏梅</v>
          </cell>
        </row>
        <row r="3071">
          <cell r="B3071" t="str">
            <v>100000124884577</v>
          </cell>
          <cell r="C3071" t="str">
            <v>100000124857638</v>
          </cell>
          <cell r="D3071" t="str">
            <v>淅川县</v>
          </cell>
          <cell r="E3071" t="str">
            <v>荆紫关镇</v>
          </cell>
          <cell r="F3071" t="str">
            <v>码头村</v>
          </cell>
          <cell r="G3071" t="str">
            <v>江天印</v>
          </cell>
          <cell r="H3071" t="str">
            <v>41292719491007213024</v>
          </cell>
          <cell r="I3071" t="str">
            <v>荆紫关镇人民政府</v>
          </cell>
          <cell r="J3071" t="str">
            <v>街道、镇、乡</v>
          </cell>
          <cell r="K3071" t="str">
            <v>王光辉</v>
          </cell>
        </row>
        <row r="3072">
          <cell r="B3072" t="str">
            <v>100000124884577</v>
          </cell>
          <cell r="C3072" t="str">
            <v>100000124857638</v>
          </cell>
          <cell r="D3072" t="str">
            <v>淅川县</v>
          </cell>
          <cell r="E3072" t="str">
            <v>荆紫关镇</v>
          </cell>
          <cell r="F3072" t="str">
            <v>码头村</v>
          </cell>
          <cell r="G3072" t="str">
            <v>江天印</v>
          </cell>
          <cell r="H3072" t="str">
            <v>41292719491007213024</v>
          </cell>
          <cell r="I3072" t="str">
            <v>荆紫关镇村两委</v>
          </cell>
          <cell r="J3072" t="str">
            <v>村两委</v>
          </cell>
          <cell r="K3072" t="str">
            <v>魏玉拴</v>
          </cell>
        </row>
        <row r="3073">
          <cell r="B3073" t="str">
            <v>100000125098382</v>
          </cell>
          <cell r="C3073" t="str">
            <v>100000125070972</v>
          </cell>
          <cell r="D3073" t="str">
            <v>淅川县</v>
          </cell>
          <cell r="E3073" t="str">
            <v>荆紫关镇</v>
          </cell>
          <cell r="F3073" t="str">
            <v>码头村</v>
          </cell>
          <cell r="G3073" t="str">
            <v>程周金</v>
          </cell>
          <cell r="H3073" t="str">
            <v>41292719711207213X</v>
          </cell>
          <cell r="I3073" t="str">
            <v>荆紫关镇村两委</v>
          </cell>
          <cell r="J3073" t="str">
            <v>村两委</v>
          </cell>
          <cell r="K3073" t="str">
            <v>魏国显</v>
          </cell>
        </row>
        <row r="3074">
          <cell r="B3074" t="str">
            <v>100000125179542</v>
          </cell>
          <cell r="C3074" t="str">
            <v>100000125152014</v>
          </cell>
          <cell r="D3074" t="str">
            <v>淅川县</v>
          </cell>
          <cell r="E3074" t="str">
            <v>荆紫关镇</v>
          </cell>
          <cell r="F3074" t="str">
            <v>码头村</v>
          </cell>
          <cell r="G3074" t="str">
            <v>朱国芳</v>
          </cell>
          <cell r="H3074" t="str">
            <v>412927195510242131</v>
          </cell>
          <cell r="I3074" t="str">
            <v>荆紫关镇码头村两委</v>
          </cell>
          <cell r="J3074" t="str">
            <v>村两委</v>
          </cell>
          <cell r="K3074" t="str">
            <v>魏国显</v>
          </cell>
        </row>
        <row r="3075">
          <cell r="B3075" t="str">
            <v>100000125294087</v>
          </cell>
          <cell r="C3075" t="str">
            <v>100000125277096</v>
          </cell>
          <cell r="D3075" t="str">
            <v>淅川县</v>
          </cell>
          <cell r="E3075" t="str">
            <v>荆紫关镇</v>
          </cell>
          <cell r="F3075" t="str">
            <v>码头村</v>
          </cell>
          <cell r="G3075" t="str">
            <v>孙金成</v>
          </cell>
          <cell r="H3075" t="str">
            <v>412927196304292175</v>
          </cell>
          <cell r="I3075" t="str">
            <v>荆紫关镇村两委</v>
          </cell>
          <cell r="J3075" t="str">
            <v>村两委</v>
          </cell>
          <cell r="K3075" t="str">
            <v>田春阁</v>
          </cell>
        </row>
        <row r="3076">
          <cell r="B3076" t="str">
            <v>100000125319818</v>
          </cell>
          <cell r="C3076" t="str">
            <v>100000125296560</v>
          </cell>
          <cell r="D3076" t="str">
            <v>淅川县</v>
          </cell>
          <cell r="E3076" t="str">
            <v>荆紫关镇</v>
          </cell>
          <cell r="F3076" t="str">
            <v>码头村</v>
          </cell>
          <cell r="G3076" t="str">
            <v>魏长生</v>
          </cell>
          <cell r="H3076" t="str">
            <v>41292719580208215X</v>
          </cell>
          <cell r="I3076" t="str">
            <v>荆紫关镇村两委</v>
          </cell>
          <cell r="J3076" t="str">
            <v>村两委</v>
          </cell>
          <cell r="K3076" t="str">
            <v>田春阁</v>
          </cell>
        </row>
        <row r="3077">
          <cell r="B3077" t="str">
            <v>100000125357056</v>
          </cell>
          <cell r="C3077" t="str">
            <v>100000125338948</v>
          </cell>
          <cell r="D3077" t="str">
            <v>淅川县</v>
          </cell>
          <cell r="E3077" t="str">
            <v>荆紫关镇</v>
          </cell>
          <cell r="F3077" t="str">
            <v>码头村</v>
          </cell>
          <cell r="G3077" t="str">
            <v>孙金生</v>
          </cell>
          <cell r="H3077" t="str">
            <v>412927196306052132</v>
          </cell>
          <cell r="I3077" t="str">
            <v>荆紫关镇村两委</v>
          </cell>
          <cell r="J3077" t="str">
            <v>村两委</v>
          </cell>
          <cell r="K3077" t="str">
            <v>王周军</v>
          </cell>
        </row>
        <row r="3078">
          <cell r="B3078" t="str">
            <v>100000125388607</v>
          </cell>
          <cell r="C3078" t="str">
            <v>100000125357766</v>
          </cell>
          <cell r="D3078" t="str">
            <v>淅川县</v>
          </cell>
          <cell r="E3078" t="str">
            <v>荆紫关镇</v>
          </cell>
          <cell r="F3078" t="str">
            <v>码头村</v>
          </cell>
          <cell r="G3078" t="str">
            <v>左桂珍</v>
          </cell>
          <cell r="H3078" t="str">
            <v>412927194802252142</v>
          </cell>
          <cell r="I3078" t="str">
            <v>荆紫关镇村两委</v>
          </cell>
          <cell r="J3078" t="str">
            <v>村两委</v>
          </cell>
          <cell r="K3078" t="str">
            <v>李长拴</v>
          </cell>
        </row>
        <row r="3079">
          <cell r="B3079" t="str">
            <v>100000125409471</v>
          </cell>
          <cell r="C3079" t="str">
            <v>100000125391058</v>
          </cell>
          <cell r="D3079" t="str">
            <v>淅川县</v>
          </cell>
          <cell r="E3079" t="str">
            <v>荆紫关镇</v>
          </cell>
          <cell r="F3079" t="str">
            <v>码头村</v>
          </cell>
          <cell r="G3079" t="str">
            <v>刘华</v>
          </cell>
          <cell r="H3079" t="str">
            <v>412927194509142120</v>
          </cell>
          <cell r="I3079" t="str">
            <v>荆紫关镇村两委</v>
          </cell>
          <cell r="J3079" t="str">
            <v>村两委</v>
          </cell>
          <cell r="K3079" t="str">
            <v>刘彦华</v>
          </cell>
        </row>
        <row r="3080">
          <cell r="B3080" t="str">
            <v>100000125428938</v>
          </cell>
          <cell r="C3080" t="str">
            <v>100000125410033</v>
          </cell>
          <cell r="D3080" t="str">
            <v>淅川县</v>
          </cell>
          <cell r="E3080" t="str">
            <v>荆紫关镇</v>
          </cell>
          <cell r="F3080" t="str">
            <v>码头村</v>
          </cell>
          <cell r="G3080" t="str">
            <v>孔海申</v>
          </cell>
          <cell r="H3080" t="str">
            <v>412927195504262152</v>
          </cell>
          <cell r="I3080" t="str">
            <v>荆紫关镇村两委</v>
          </cell>
          <cell r="J3080" t="str">
            <v>村两委</v>
          </cell>
          <cell r="K3080" t="str">
            <v>唐金忠</v>
          </cell>
        </row>
        <row r="3081">
          <cell r="B3081" t="str">
            <v>100000125444980</v>
          </cell>
          <cell r="C3081" t="str">
            <v>100000125429567</v>
          </cell>
          <cell r="D3081" t="str">
            <v>淅川县</v>
          </cell>
          <cell r="E3081" t="str">
            <v>荆紫关镇</v>
          </cell>
          <cell r="F3081" t="str">
            <v>码头村</v>
          </cell>
          <cell r="G3081" t="str">
            <v>刘建华</v>
          </cell>
          <cell r="H3081" t="str">
            <v>412927197505152130</v>
          </cell>
          <cell r="I3081" t="str">
            <v>荆紫关镇村两委</v>
          </cell>
          <cell r="J3081" t="str">
            <v>村两委</v>
          </cell>
          <cell r="K3081" t="str">
            <v>唐金忠</v>
          </cell>
        </row>
        <row r="3082">
          <cell r="B3082" t="str">
            <v>100000125509674</v>
          </cell>
          <cell r="C3082" t="str">
            <v>100000125490919</v>
          </cell>
          <cell r="D3082" t="str">
            <v>淅川县</v>
          </cell>
          <cell r="E3082" t="str">
            <v>荆紫关镇</v>
          </cell>
          <cell r="F3082" t="str">
            <v>码头村</v>
          </cell>
          <cell r="G3082" t="str">
            <v>刘全娃</v>
          </cell>
          <cell r="H3082" t="str">
            <v>41292719450505211X</v>
          </cell>
          <cell r="I3082" t="str">
            <v>荆紫关镇村两委</v>
          </cell>
          <cell r="J3082" t="str">
            <v>村两委</v>
          </cell>
          <cell r="K3082" t="str">
            <v>刘彦华</v>
          </cell>
        </row>
        <row r="3083">
          <cell r="B3083" t="str">
            <v>100000125790486</v>
          </cell>
          <cell r="C3083" t="str">
            <v>100000125789486</v>
          </cell>
          <cell r="D3083" t="str">
            <v>淅川县</v>
          </cell>
          <cell r="E3083" t="str">
            <v>荆紫关镇</v>
          </cell>
          <cell r="F3083" t="str">
            <v>码头村</v>
          </cell>
          <cell r="G3083" t="str">
            <v>宋学华</v>
          </cell>
          <cell r="H3083" t="str">
            <v>412927196203202142</v>
          </cell>
          <cell r="I3083" t="str">
            <v>荆紫关镇村两委</v>
          </cell>
          <cell r="J3083" t="str">
            <v>村两委</v>
          </cell>
          <cell r="K3083" t="str">
            <v>盛彦菊</v>
          </cell>
        </row>
        <row r="3084">
          <cell r="B3084" t="str">
            <v>100000125790965</v>
          </cell>
          <cell r="C3084" t="str">
            <v>100000125790571</v>
          </cell>
          <cell r="D3084" t="str">
            <v>淅川县</v>
          </cell>
          <cell r="E3084" t="str">
            <v>荆紫关镇</v>
          </cell>
          <cell r="F3084" t="str">
            <v>码头村</v>
          </cell>
          <cell r="G3084" t="str">
            <v>冯立超</v>
          </cell>
          <cell r="H3084" t="str">
            <v>412927197912102130</v>
          </cell>
          <cell r="I3084" t="str">
            <v>荆紫关镇村两委</v>
          </cell>
          <cell r="J3084" t="str">
            <v>村两委</v>
          </cell>
          <cell r="K3084" t="str">
            <v>宋学华</v>
          </cell>
        </row>
        <row r="3085">
          <cell r="B3085" t="str">
            <v>100000125792673</v>
          </cell>
          <cell r="C3085" t="str">
            <v>100000125791130</v>
          </cell>
          <cell r="D3085" t="str">
            <v>淅川县</v>
          </cell>
          <cell r="E3085" t="str">
            <v>荆紫关镇</v>
          </cell>
          <cell r="F3085" t="str">
            <v>码头村</v>
          </cell>
          <cell r="G3085" t="str">
            <v>袁建伟</v>
          </cell>
          <cell r="H3085" t="str">
            <v>412927197302202150</v>
          </cell>
          <cell r="I3085" t="str">
            <v>荆紫关镇村两委</v>
          </cell>
          <cell r="J3085" t="str">
            <v>村两委</v>
          </cell>
          <cell r="K3085" t="str">
            <v>宋学华</v>
          </cell>
        </row>
        <row r="3086">
          <cell r="B3086" t="str">
            <v>100000125793325</v>
          </cell>
          <cell r="C3086" t="str">
            <v>100000125792757</v>
          </cell>
          <cell r="D3086" t="str">
            <v>淅川县</v>
          </cell>
          <cell r="E3086" t="str">
            <v>荆紫关镇</v>
          </cell>
          <cell r="F3086" t="str">
            <v>码头村</v>
          </cell>
          <cell r="G3086" t="str">
            <v>张海亮</v>
          </cell>
          <cell r="H3086" t="str">
            <v>41292719491216211343</v>
          </cell>
          <cell r="I3086" t="str">
            <v>荆紫关镇村两委</v>
          </cell>
          <cell r="J3086" t="str">
            <v>村两委</v>
          </cell>
          <cell r="K3086" t="str">
            <v>宋学华</v>
          </cell>
        </row>
        <row r="3087">
          <cell r="B3087" t="str">
            <v>100000125796350</v>
          </cell>
          <cell r="C3087" t="str">
            <v>100000125796590</v>
          </cell>
          <cell r="D3087" t="str">
            <v>淅川县</v>
          </cell>
          <cell r="E3087" t="str">
            <v>荆紫关镇</v>
          </cell>
          <cell r="F3087" t="str">
            <v>码头村</v>
          </cell>
          <cell r="G3087" t="str">
            <v>翟振强</v>
          </cell>
          <cell r="H3087" t="str">
            <v>412927196602252139</v>
          </cell>
          <cell r="I3087" t="str">
            <v>村两委</v>
          </cell>
          <cell r="J3087" t="str">
            <v>村两委</v>
          </cell>
          <cell r="K3087" t="str">
            <v>李玉清</v>
          </cell>
        </row>
        <row r="3088">
          <cell r="B3088" t="str">
            <v>100000125796350</v>
          </cell>
          <cell r="C3088" t="str">
            <v>100000125796590</v>
          </cell>
          <cell r="D3088" t="str">
            <v>淅川县</v>
          </cell>
          <cell r="E3088" t="str">
            <v>荆紫关镇</v>
          </cell>
          <cell r="F3088" t="str">
            <v>码头村</v>
          </cell>
          <cell r="G3088" t="str">
            <v>翟振强</v>
          </cell>
          <cell r="H3088" t="str">
            <v>412927196602252139</v>
          </cell>
          <cell r="I3088" t="str">
            <v>荆紫关镇人民政府</v>
          </cell>
          <cell r="J3088" t="str">
            <v>街道、镇、乡</v>
          </cell>
          <cell r="K3088" t="str">
            <v>张延</v>
          </cell>
        </row>
        <row r="3089">
          <cell r="B3089" t="str">
            <v>100000125796350</v>
          </cell>
          <cell r="C3089" t="str">
            <v>100000125796590</v>
          </cell>
          <cell r="D3089" t="str">
            <v>淅川县</v>
          </cell>
          <cell r="E3089" t="str">
            <v>荆紫关镇</v>
          </cell>
          <cell r="F3089" t="str">
            <v>码头村</v>
          </cell>
          <cell r="G3089" t="str">
            <v>翟振强</v>
          </cell>
          <cell r="H3089" t="str">
            <v>412927196602252139</v>
          </cell>
          <cell r="I3089" t="str">
            <v>荆紫关镇码头村两委</v>
          </cell>
          <cell r="J3089" t="str">
            <v>村两委</v>
          </cell>
          <cell r="K3089" t="str">
            <v>魏国显</v>
          </cell>
        </row>
        <row r="3090">
          <cell r="B3090" t="str">
            <v>100000125799297</v>
          </cell>
          <cell r="C3090" t="str">
            <v>100000125798795</v>
          </cell>
          <cell r="D3090" t="str">
            <v>淅川县</v>
          </cell>
          <cell r="E3090" t="str">
            <v>荆紫关镇</v>
          </cell>
          <cell r="F3090" t="str">
            <v>码头村</v>
          </cell>
          <cell r="G3090" t="str">
            <v>吴玉梅</v>
          </cell>
          <cell r="H3090" t="str">
            <v>412927195108192148</v>
          </cell>
          <cell r="I3090" t="str">
            <v>荆紫关镇村两委</v>
          </cell>
          <cell r="J3090" t="str">
            <v>村两委</v>
          </cell>
          <cell r="K3090" t="str">
            <v>盛彦菊</v>
          </cell>
        </row>
        <row r="3091">
          <cell r="B3091" t="str">
            <v>100000125799297</v>
          </cell>
          <cell r="C3091" t="str">
            <v>100000125798795</v>
          </cell>
          <cell r="D3091" t="str">
            <v>淅川县</v>
          </cell>
          <cell r="E3091" t="str">
            <v>荆紫关镇</v>
          </cell>
          <cell r="F3091" t="str">
            <v>码头村</v>
          </cell>
          <cell r="G3091" t="str">
            <v>吴玉梅</v>
          </cell>
          <cell r="H3091" t="str">
            <v>412927195108192148</v>
          </cell>
          <cell r="I3091" t="str">
            <v>荆紫关镇码头村两委</v>
          </cell>
          <cell r="J3091" t="str">
            <v>村两委</v>
          </cell>
          <cell r="K3091" t="str">
            <v>魏国显</v>
          </cell>
        </row>
        <row r="3092">
          <cell r="B3092" t="str">
            <v>100000125800043</v>
          </cell>
          <cell r="C3092" t="str">
            <v>100000125796368</v>
          </cell>
          <cell r="D3092" t="str">
            <v>淅川县</v>
          </cell>
          <cell r="E3092" t="str">
            <v>荆紫关镇</v>
          </cell>
          <cell r="F3092" t="str">
            <v>码头村</v>
          </cell>
          <cell r="G3092" t="str">
            <v>冯振景</v>
          </cell>
          <cell r="H3092" t="str">
            <v>41292719521213217X</v>
          </cell>
          <cell r="I3092" t="str">
            <v>荆紫关镇码头村两委</v>
          </cell>
          <cell r="J3092" t="str">
            <v>村两委</v>
          </cell>
          <cell r="K3092" t="str">
            <v>陈焕成</v>
          </cell>
        </row>
        <row r="3093">
          <cell r="B3093" t="str">
            <v>100000125806380</v>
          </cell>
          <cell r="C3093" t="str">
            <v>100000125803054</v>
          </cell>
          <cell r="D3093" t="str">
            <v>淅川县</v>
          </cell>
          <cell r="E3093" t="str">
            <v>荆紫关镇</v>
          </cell>
          <cell r="F3093" t="str">
            <v>码头村</v>
          </cell>
          <cell r="G3093" t="str">
            <v>陈青海</v>
          </cell>
          <cell r="H3093" t="str">
            <v>412927196611212155</v>
          </cell>
          <cell r="I3093" t="str">
            <v>荆紫关镇码头村两委</v>
          </cell>
          <cell r="J3093" t="str">
            <v>村两委</v>
          </cell>
          <cell r="K3093" t="str">
            <v>陈焕成</v>
          </cell>
        </row>
        <row r="3094">
          <cell r="B3094" t="str">
            <v>100000125808218</v>
          </cell>
          <cell r="C3094" t="str">
            <v>100000125805054</v>
          </cell>
          <cell r="D3094" t="str">
            <v>淅川县</v>
          </cell>
          <cell r="E3094" t="str">
            <v>荆紫关镇</v>
          </cell>
          <cell r="F3094" t="str">
            <v>码头村</v>
          </cell>
          <cell r="G3094" t="str">
            <v>阮瑞</v>
          </cell>
          <cell r="H3094" t="str">
            <v>412927195803142142</v>
          </cell>
          <cell r="I3094" t="str">
            <v>荆紫关镇村两委</v>
          </cell>
          <cell r="J3094" t="str">
            <v>村两委</v>
          </cell>
          <cell r="K3094" t="str">
            <v>王周军</v>
          </cell>
        </row>
        <row r="3095">
          <cell r="B3095" t="str">
            <v>100000125840512</v>
          </cell>
          <cell r="C3095" t="str">
            <v>100000125820531</v>
          </cell>
          <cell r="D3095" t="str">
            <v>淅川县</v>
          </cell>
          <cell r="E3095" t="str">
            <v>荆紫关镇</v>
          </cell>
          <cell r="F3095" t="str">
            <v>码头村</v>
          </cell>
          <cell r="G3095" t="str">
            <v>全光振</v>
          </cell>
          <cell r="H3095" t="str">
            <v>41292719640509211342</v>
          </cell>
          <cell r="I3095" t="str">
            <v>荆紫关镇村两委</v>
          </cell>
          <cell r="J3095" t="str">
            <v>村两委</v>
          </cell>
          <cell r="K3095" t="str">
            <v>王周军</v>
          </cell>
        </row>
        <row r="3096">
          <cell r="B3096" t="str">
            <v>100000125854182</v>
          </cell>
          <cell r="C3096" t="str">
            <v>100000125840925</v>
          </cell>
          <cell r="D3096" t="str">
            <v>淅川县</v>
          </cell>
          <cell r="E3096" t="str">
            <v>荆紫关镇</v>
          </cell>
          <cell r="F3096" t="str">
            <v>新石门村</v>
          </cell>
          <cell r="G3096" t="str">
            <v>左风军</v>
          </cell>
          <cell r="H3096" t="str">
            <v>412927196304032154</v>
          </cell>
          <cell r="I3096" t="str">
            <v>淅川县人民检察院</v>
          </cell>
          <cell r="J3096" t="str">
            <v>县（区）</v>
          </cell>
          <cell r="K3096" t="str">
            <v>陈翠平</v>
          </cell>
        </row>
        <row r="3097">
          <cell r="B3097" t="str">
            <v>100000125874510</v>
          </cell>
          <cell r="C3097" t="str">
            <v>100000125855880</v>
          </cell>
          <cell r="D3097" t="str">
            <v>淅川县</v>
          </cell>
          <cell r="E3097" t="str">
            <v>荆紫关镇</v>
          </cell>
          <cell r="F3097" t="str">
            <v>新石门村</v>
          </cell>
          <cell r="G3097" t="str">
            <v>李上江</v>
          </cell>
          <cell r="H3097" t="str">
            <v>412927197103282194</v>
          </cell>
          <cell r="I3097" t="str">
            <v>荆紫关镇人民政府</v>
          </cell>
          <cell r="J3097" t="str">
            <v>街道、镇、乡</v>
          </cell>
          <cell r="K3097" t="str">
            <v>黄瑞申</v>
          </cell>
        </row>
        <row r="3098">
          <cell r="B3098" t="str">
            <v>100000125963265</v>
          </cell>
          <cell r="C3098" t="str">
            <v>100000125905905</v>
          </cell>
          <cell r="D3098" t="str">
            <v>淅川县</v>
          </cell>
          <cell r="E3098" t="str">
            <v>荆紫关镇</v>
          </cell>
          <cell r="F3098" t="str">
            <v>码头村</v>
          </cell>
          <cell r="G3098" t="str">
            <v>孙六斤</v>
          </cell>
          <cell r="H3098" t="str">
            <v>412927195112222151</v>
          </cell>
          <cell r="I3098" t="str">
            <v>荆紫关镇码头村两委</v>
          </cell>
          <cell r="J3098" t="str">
            <v>村两委</v>
          </cell>
          <cell r="K3098" t="str">
            <v>陈焕成</v>
          </cell>
        </row>
        <row r="3099">
          <cell r="B3099" t="str">
            <v>100000125963265</v>
          </cell>
          <cell r="C3099" t="str">
            <v>100000125905905</v>
          </cell>
          <cell r="D3099" t="str">
            <v>淅川县</v>
          </cell>
          <cell r="E3099" t="str">
            <v>荆紫关镇</v>
          </cell>
          <cell r="F3099" t="str">
            <v>码头村</v>
          </cell>
          <cell r="G3099" t="str">
            <v>孙六斤</v>
          </cell>
          <cell r="H3099" t="str">
            <v>412927195112222151</v>
          </cell>
          <cell r="I3099" t="str">
            <v>荆紫关镇村两委</v>
          </cell>
          <cell r="J3099" t="str">
            <v>村两委</v>
          </cell>
          <cell r="K3099" t="str">
            <v>田春阁</v>
          </cell>
        </row>
        <row r="3100">
          <cell r="B3100" t="str">
            <v>100000126367907</v>
          </cell>
          <cell r="C3100" t="str">
            <v>100000126329387</v>
          </cell>
          <cell r="D3100" t="str">
            <v>淅川县</v>
          </cell>
          <cell r="E3100" t="str">
            <v>荆紫关镇</v>
          </cell>
          <cell r="F3100" t="str">
            <v>娘娘庙村</v>
          </cell>
          <cell r="G3100" t="str">
            <v>程建英</v>
          </cell>
          <cell r="H3100" t="str">
            <v>412927196607162124</v>
          </cell>
          <cell r="I3100" t="str">
            <v>荆紫关镇村两委</v>
          </cell>
          <cell r="J3100" t="str">
            <v>村两委</v>
          </cell>
          <cell r="K3100" t="str">
            <v>杨明录</v>
          </cell>
        </row>
        <row r="3101">
          <cell r="B3101" t="str">
            <v>100000127269245</v>
          </cell>
          <cell r="C3101" t="str">
            <v>100000127219076</v>
          </cell>
          <cell r="D3101" t="str">
            <v>淅川县</v>
          </cell>
          <cell r="E3101" t="str">
            <v>荆紫关镇</v>
          </cell>
          <cell r="F3101" t="str">
            <v>码头村</v>
          </cell>
          <cell r="G3101" t="str">
            <v>江连生</v>
          </cell>
          <cell r="H3101" t="str">
            <v>412927196212092133</v>
          </cell>
          <cell r="I3101" t="str">
            <v>荆紫关镇村两委</v>
          </cell>
          <cell r="J3101" t="str">
            <v>村两委</v>
          </cell>
          <cell r="K3101" t="str">
            <v>曹海奇</v>
          </cell>
        </row>
        <row r="3102">
          <cell r="B3102" t="str">
            <v>100000127373862</v>
          </cell>
          <cell r="C3102" t="str">
            <v>100000127358186</v>
          </cell>
          <cell r="D3102" t="str">
            <v>淅川县</v>
          </cell>
          <cell r="E3102" t="str">
            <v>荆紫关镇</v>
          </cell>
          <cell r="F3102" t="str">
            <v>码头村</v>
          </cell>
          <cell r="G3102" t="str">
            <v>曹建业</v>
          </cell>
          <cell r="H3102" t="str">
            <v>412927197207112157</v>
          </cell>
          <cell r="I3102" t="str">
            <v>荆紫关镇村两委</v>
          </cell>
          <cell r="J3102" t="str">
            <v>村两委</v>
          </cell>
          <cell r="K3102" t="str">
            <v>李长拴</v>
          </cell>
        </row>
        <row r="3103">
          <cell r="B3103" t="str">
            <v>100000127460415</v>
          </cell>
          <cell r="C3103" t="str">
            <v>100000127432619</v>
          </cell>
          <cell r="D3103" t="str">
            <v>淅川县</v>
          </cell>
          <cell r="E3103" t="str">
            <v>荆紫关镇</v>
          </cell>
          <cell r="F3103" t="str">
            <v>码头村</v>
          </cell>
          <cell r="G3103" t="str">
            <v>周遂娥</v>
          </cell>
          <cell r="H3103" t="str">
            <v>411323195406162140</v>
          </cell>
          <cell r="I3103" t="str">
            <v>荆紫关镇村两委</v>
          </cell>
          <cell r="J3103" t="str">
            <v>村两委</v>
          </cell>
          <cell r="K3103" t="str">
            <v>王泽博</v>
          </cell>
        </row>
        <row r="3104">
          <cell r="B3104" t="str">
            <v>100000127530072</v>
          </cell>
          <cell r="C3104" t="str">
            <v>100000127488241</v>
          </cell>
          <cell r="D3104" t="str">
            <v>淅川县</v>
          </cell>
          <cell r="E3104" t="str">
            <v>荆紫关镇</v>
          </cell>
          <cell r="F3104" t="str">
            <v>码头村</v>
          </cell>
          <cell r="G3104" t="str">
            <v>陈新建</v>
          </cell>
          <cell r="H3104" t="str">
            <v>412927197211102170</v>
          </cell>
          <cell r="I3104" t="str">
            <v>荆紫关镇码头村两委</v>
          </cell>
          <cell r="J3104" t="str">
            <v>村两委</v>
          </cell>
          <cell r="K3104" t="str">
            <v>陈焕成</v>
          </cell>
        </row>
        <row r="3105">
          <cell r="B3105" t="str">
            <v>100000127530072</v>
          </cell>
          <cell r="C3105" t="str">
            <v>100000127488241</v>
          </cell>
          <cell r="D3105" t="str">
            <v>淅川县</v>
          </cell>
          <cell r="E3105" t="str">
            <v>荆紫关镇</v>
          </cell>
          <cell r="F3105" t="str">
            <v>码头村</v>
          </cell>
          <cell r="G3105" t="str">
            <v>陈新建</v>
          </cell>
          <cell r="H3105" t="str">
            <v>412927197211102170</v>
          </cell>
          <cell r="I3105" t="str">
            <v>荆紫关镇村两委</v>
          </cell>
          <cell r="J3105" t="str">
            <v>村两委</v>
          </cell>
          <cell r="K3105" t="str">
            <v>王泽博</v>
          </cell>
        </row>
        <row r="3106">
          <cell r="B3106" t="str">
            <v>100000127559812</v>
          </cell>
          <cell r="C3106" t="str">
            <v>100000127530957</v>
          </cell>
          <cell r="D3106" t="str">
            <v>淅川县</v>
          </cell>
          <cell r="E3106" t="str">
            <v>荆紫关镇</v>
          </cell>
          <cell r="F3106" t="str">
            <v>码头村</v>
          </cell>
          <cell r="G3106" t="str">
            <v>陈新红</v>
          </cell>
          <cell r="H3106" t="str">
            <v>412927197312052117</v>
          </cell>
          <cell r="I3106" t="str">
            <v>荆紫关镇村两委</v>
          </cell>
          <cell r="J3106" t="str">
            <v>村两委</v>
          </cell>
          <cell r="K3106" t="str">
            <v>王泽博</v>
          </cell>
        </row>
        <row r="3107">
          <cell r="B3107" t="str">
            <v>100000127643032</v>
          </cell>
          <cell r="C3107" t="str">
            <v>100000127603360</v>
          </cell>
          <cell r="D3107" t="str">
            <v>淅川县</v>
          </cell>
          <cell r="E3107" t="str">
            <v>荆紫关镇</v>
          </cell>
          <cell r="F3107" t="str">
            <v>码头村</v>
          </cell>
          <cell r="G3107" t="str">
            <v>陈志国</v>
          </cell>
          <cell r="H3107" t="str">
            <v>412927196812202156</v>
          </cell>
          <cell r="I3107" t="str">
            <v>荆紫关镇村两委</v>
          </cell>
          <cell r="J3107" t="str">
            <v>村两委</v>
          </cell>
          <cell r="K3107" t="str">
            <v>李长拴</v>
          </cell>
        </row>
        <row r="3108">
          <cell r="B3108" t="str">
            <v>100000127681743</v>
          </cell>
          <cell r="C3108" t="str">
            <v>100000127645063</v>
          </cell>
          <cell r="D3108" t="str">
            <v>淅川县</v>
          </cell>
          <cell r="E3108" t="str">
            <v>荆紫关镇</v>
          </cell>
          <cell r="F3108" t="str">
            <v>码头村</v>
          </cell>
          <cell r="G3108" t="str">
            <v>袁自强</v>
          </cell>
          <cell r="H3108" t="str">
            <v>412927196206212119</v>
          </cell>
          <cell r="I3108" t="str">
            <v>荆紫关镇村两委</v>
          </cell>
          <cell r="J3108" t="str">
            <v>村两委</v>
          </cell>
          <cell r="K3108" t="str">
            <v>曹海奇</v>
          </cell>
        </row>
        <row r="3109">
          <cell r="B3109" t="str">
            <v>100000129196981</v>
          </cell>
          <cell r="C3109" t="str">
            <v>100000129154951</v>
          </cell>
          <cell r="D3109" t="str">
            <v>淅川县</v>
          </cell>
          <cell r="E3109" t="str">
            <v>荆紫关镇</v>
          </cell>
          <cell r="F3109" t="str">
            <v>新石门村</v>
          </cell>
          <cell r="G3109" t="str">
            <v>郑玉国</v>
          </cell>
          <cell r="H3109" t="str">
            <v>422622196409012110</v>
          </cell>
          <cell r="I3109" t="str">
            <v>淅川县人民检察院</v>
          </cell>
          <cell r="J3109" t="str">
            <v>县（区）</v>
          </cell>
          <cell r="K3109" t="str">
            <v>柴平</v>
          </cell>
        </row>
        <row r="3110">
          <cell r="B3110" t="str">
            <v>100000129196981</v>
          </cell>
          <cell r="C3110" t="str">
            <v>100000129154951</v>
          </cell>
          <cell r="D3110" t="str">
            <v>淅川县</v>
          </cell>
          <cell r="E3110" t="str">
            <v>荆紫关镇</v>
          </cell>
          <cell r="F3110" t="str">
            <v>新石门村</v>
          </cell>
          <cell r="G3110" t="str">
            <v>郑玉国</v>
          </cell>
          <cell r="H3110" t="str">
            <v>422622196409012110</v>
          </cell>
          <cell r="I3110" t="str">
            <v>淅川县人民检察院</v>
          </cell>
          <cell r="J3110" t="str">
            <v>县（区）</v>
          </cell>
          <cell r="K3110" t="str">
            <v>张超</v>
          </cell>
        </row>
        <row r="3111">
          <cell r="B3111" t="str">
            <v>100000129707392</v>
          </cell>
          <cell r="C3111" t="str">
            <v>100000129668184</v>
          </cell>
          <cell r="D3111" t="str">
            <v>淅川县</v>
          </cell>
          <cell r="E3111" t="str">
            <v>荆紫关镇</v>
          </cell>
          <cell r="F3111" t="str">
            <v>狮子沟村</v>
          </cell>
          <cell r="G3111" t="str">
            <v>周金德</v>
          </cell>
          <cell r="H3111" t="str">
            <v>412927195705142130</v>
          </cell>
          <cell r="I3111" t="str">
            <v>淅川县教体局</v>
          </cell>
          <cell r="J3111" t="str">
            <v>县（区）</v>
          </cell>
          <cell r="K3111" t="str">
            <v>张英娟</v>
          </cell>
        </row>
        <row r="3112">
          <cell r="B3112" t="str">
            <v>100000129707392</v>
          </cell>
          <cell r="C3112" t="str">
            <v>100000129668184</v>
          </cell>
          <cell r="D3112" t="str">
            <v>淅川县</v>
          </cell>
          <cell r="E3112" t="str">
            <v>荆紫关镇</v>
          </cell>
          <cell r="F3112" t="str">
            <v>狮子沟村</v>
          </cell>
          <cell r="G3112" t="str">
            <v>周金德</v>
          </cell>
          <cell r="H3112" t="str">
            <v>412927195705142130</v>
          </cell>
          <cell r="I3112" t="str">
            <v>淅川县教体局</v>
          </cell>
          <cell r="J3112" t="str">
            <v>县（区）</v>
          </cell>
          <cell r="K3112" t="str">
            <v>卢礼新</v>
          </cell>
        </row>
        <row r="3113">
          <cell r="B3113" t="str">
            <v>100000129722410</v>
          </cell>
          <cell r="C3113" t="str">
            <v>100000129709977</v>
          </cell>
          <cell r="D3113" t="str">
            <v>淅川县</v>
          </cell>
          <cell r="E3113" t="str">
            <v>荆紫关镇</v>
          </cell>
          <cell r="F3113" t="str">
            <v>狮子沟村</v>
          </cell>
          <cell r="G3113" t="str">
            <v>余腰子</v>
          </cell>
          <cell r="H3113" t="str">
            <v>412927196607162116</v>
          </cell>
          <cell r="I3113" t="str">
            <v>淅川县教体局</v>
          </cell>
          <cell r="J3113" t="str">
            <v>县（区）</v>
          </cell>
          <cell r="K3113" t="str">
            <v>杨灵霞</v>
          </cell>
        </row>
        <row r="3114">
          <cell r="B3114" t="str">
            <v>100000129722410</v>
          </cell>
          <cell r="C3114" t="str">
            <v>100000129709977</v>
          </cell>
          <cell r="D3114" t="str">
            <v>淅川县</v>
          </cell>
          <cell r="E3114" t="str">
            <v>荆紫关镇</v>
          </cell>
          <cell r="F3114" t="str">
            <v>狮子沟村</v>
          </cell>
          <cell r="G3114" t="str">
            <v>余腰子</v>
          </cell>
          <cell r="H3114" t="str">
            <v>412927196607162116</v>
          </cell>
          <cell r="I3114" t="str">
            <v>淅川县教体局</v>
          </cell>
          <cell r="J3114" t="str">
            <v>县（区）</v>
          </cell>
          <cell r="K3114" t="str">
            <v>王本唐</v>
          </cell>
        </row>
        <row r="3115">
          <cell r="B3115" t="str">
            <v>100000129735160</v>
          </cell>
          <cell r="C3115" t="str">
            <v>100000129725844</v>
          </cell>
          <cell r="D3115" t="str">
            <v>淅川县</v>
          </cell>
          <cell r="E3115" t="str">
            <v>荆紫关镇</v>
          </cell>
          <cell r="F3115" t="str">
            <v>狮子沟村</v>
          </cell>
          <cell r="G3115" t="str">
            <v>周新德</v>
          </cell>
          <cell r="H3115" t="str">
            <v>412927195206152190</v>
          </cell>
          <cell r="I3115" t="str">
            <v>淅川县教体局</v>
          </cell>
          <cell r="J3115" t="str">
            <v>县（区）</v>
          </cell>
          <cell r="K3115" t="str">
            <v>张英娟</v>
          </cell>
        </row>
        <row r="3116">
          <cell r="B3116" t="str">
            <v>100000129735160</v>
          </cell>
          <cell r="C3116" t="str">
            <v>100000129725844</v>
          </cell>
          <cell r="D3116" t="str">
            <v>淅川县</v>
          </cell>
          <cell r="E3116" t="str">
            <v>荆紫关镇</v>
          </cell>
          <cell r="F3116" t="str">
            <v>狮子沟村</v>
          </cell>
          <cell r="G3116" t="str">
            <v>周新德</v>
          </cell>
          <cell r="H3116" t="str">
            <v>412927195206152190</v>
          </cell>
          <cell r="I3116" t="str">
            <v>淅川县教体局</v>
          </cell>
          <cell r="J3116" t="str">
            <v>县（区）</v>
          </cell>
          <cell r="K3116" t="str">
            <v>卢礼新</v>
          </cell>
        </row>
        <row r="3117">
          <cell r="B3117" t="str">
            <v>100000129897689</v>
          </cell>
          <cell r="C3117" t="str">
            <v>100000129867671</v>
          </cell>
          <cell r="D3117" t="str">
            <v>淅川县</v>
          </cell>
          <cell r="E3117" t="str">
            <v>荆紫关镇</v>
          </cell>
          <cell r="F3117" t="str">
            <v>南街村</v>
          </cell>
          <cell r="G3117" t="str">
            <v>海建明</v>
          </cell>
          <cell r="H3117" t="str">
            <v>412927196812242174</v>
          </cell>
          <cell r="I3117" t="str">
            <v>淅川县检察院</v>
          </cell>
          <cell r="J3117" t="str">
            <v>街道、镇、乡</v>
          </cell>
          <cell r="K3117" t="str">
            <v>刘娣</v>
          </cell>
        </row>
        <row r="3118">
          <cell r="B3118" t="str">
            <v>100000129897689</v>
          </cell>
          <cell r="C3118" t="str">
            <v>100000129867671</v>
          </cell>
          <cell r="D3118" t="str">
            <v>淅川县</v>
          </cell>
          <cell r="E3118" t="str">
            <v>荆紫关镇</v>
          </cell>
          <cell r="F3118" t="str">
            <v>南街村</v>
          </cell>
          <cell r="G3118" t="str">
            <v>海建明</v>
          </cell>
          <cell r="H3118" t="str">
            <v>412927196812242174</v>
          </cell>
          <cell r="I3118" t="str">
            <v>淅川县人民检察院</v>
          </cell>
          <cell r="J3118" t="str">
            <v>县（区）</v>
          </cell>
          <cell r="K3118" t="str">
            <v>申明芳</v>
          </cell>
        </row>
        <row r="3119">
          <cell r="B3119" t="str">
            <v>100000130183444</v>
          </cell>
          <cell r="C3119" t="str">
            <v>100000130150973</v>
          </cell>
          <cell r="D3119" t="str">
            <v>淅川县</v>
          </cell>
          <cell r="E3119" t="str">
            <v>荆紫关镇</v>
          </cell>
          <cell r="F3119" t="str">
            <v>码头村</v>
          </cell>
          <cell r="G3119" t="str">
            <v>董金荣</v>
          </cell>
          <cell r="H3119" t="str">
            <v>42032119830201572X</v>
          </cell>
          <cell r="I3119" t="str">
            <v>荆紫关镇村两委</v>
          </cell>
          <cell r="J3119" t="str">
            <v>村两委</v>
          </cell>
          <cell r="K3119" t="str">
            <v>宋学华</v>
          </cell>
        </row>
        <row r="3120">
          <cell r="B3120" t="str">
            <v>100000130328955</v>
          </cell>
          <cell r="C3120" t="str">
            <v>100000130292843</v>
          </cell>
          <cell r="D3120" t="str">
            <v>淅川县</v>
          </cell>
          <cell r="E3120" t="str">
            <v>荆紫关镇</v>
          </cell>
          <cell r="F3120" t="str">
            <v>码头村</v>
          </cell>
          <cell r="G3120" t="str">
            <v>全英超</v>
          </cell>
          <cell r="H3120" t="str">
            <v>411323198609202134</v>
          </cell>
          <cell r="I3120" t="str">
            <v>荆紫关镇村两委</v>
          </cell>
          <cell r="J3120" t="str">
            <v>村两委</v>
          </cell>
          <cell r="K3120" t="str">
            <v>田春阁</v>
          </cell>
        </row>
        <row r="3121">
          <cell r="B3121" t="str">
            <v>100000130411642</v>
          </cell>
          <cell r="C3121" t="str">
            <v>100000130389319</v>
          </cell>
          <cell r="D3121" t="str">
            <v>淅川县</v>
          </cell>
          <cell r="E3121" t="str">
            <v>荆紫关镇</v>
          </cell>
          <cell r="F3121" t="str">
            <v>码头村</v>
          </cell>
          <cell r="G3121" t="str">
            <v>吴金花</v>
          </cell>
          <cell r="H3121" t="str">
            <v>412927196503282121</v>
          </cell>
          <cell r="I3121" t="str">
            <v>荆紫关镇村两委</v>
          </cell>
          <cell r="J3121" t="str">
            <v>村两委</v>
          </cell>
          <cell r="K3121" t="str">
            <v>王周军</v>
          </cell>
        </row>
        <row r="3122">
          <cell r="B3122" t="str">
            <v>100000130507051</v>
          </cell>
          <cell r="C3122" t="str">
            <v>100000130480286</v>
          </cell>
          <cell r="D3122" t="str">
            <v>淅川县</v>
          </cell>
          <cell r="E3122" t="str">
            <v>荆紫关镇</v>
          </cell>
          <cell r="F3122" t="str">
            <v>码头村</v>
          </cell>
          <cell r="G3122" t="str">
            <v>梁光华</v>
          </cell>
          <cell r="H3122" t="str">
            <v>412927196009162132</v>
          </cell>
          <cell r="I3122" t="str">
            <v>村两委</v>
          </cell>
          <cell r="J3122" t="str">
            <v>村两委</v>
          </cell>
          <cell r="K3122" t="str">
            <v>蒋秀华</v>
          </cell>
        </row>
        <row r="3123">
          <cell r="B3123" t="str">
            <v>100000130535194</v>
          </cell>
          <cell r="C3123" t="str">
            <v>100000130508920</v>
          </cell>
          <cell r="D3123" t="str">
            <v>淅川县</v>
          </cell>
          <cell r="E3123" t="str">
            <v>荆紫关镇</v>
          </cell>
          <cell r="F3123" t="str">
            <v>码头村</v>
          </cell>
          <cell r="G3123" t="str">
            <v>朱战胜</v>
          </cell>
          <cell r="H3123" t="str">
            <v>412927197702012137</v>
          </cell>
          <cell r="I3123" t="str">
            <v>荆紫关镇村两委</v>
          </cell>
          <cell r="J3123" t="str">
            <v>村两委</v>
          </cell>
          <cell r="K3123" t="str">
            <v>张永红</v>
          </cell>
        </row>
        <row r="3124">
          <cell r="B3124" t="str">
            <v>100000130611626</v>
          </cell>
          <cell r="C3124" t="str">
            <v>100000063930780</v>
          </cell>
          <cell r="D3124" t="str">
            <v>淅川县</v>
          </cell>
          <cell r="E3124" t="str">
            <v>荆紫关镇</v>
          </cell>
          <cell r="F3124" t="str">
            <v>新石门村</v>
          </cell>
          <cell r="G3124" t="str">
            <v>贾耀锋</v>
          </cell>
          <cell r="H3124" t="str">
            <v>411323198111192151</v>
          </cell>
          <cell r="I3124" t="str">
            <v>淅川县人民检察院</v>
          </cell>
          <cell r="J3124" t="str">
            <v>县（区）</v>
          </cell>
          <cell r="K3124" t="str">
            <v>陈翠平</v>
          </cell>
        </row>
        <row r="3125">
          <cell r="B3125" t="str">
            <v>100000130672638</v>
          </cell>
          <cell r="C3125" t="str">
            <v>100000130653552</v>
          </cell>
          <cell r="D3125" t="str">
            <v>淅川县</v>
          </cell>
          <cell r="E3125" t="str">
            <v>荆紫关镇</v>
          </cell>
          <cell r="F3125" t="str">
            <v>码头村</v>
          </cell>
          <cell r="G3125" t="str">
            <v>刘建新</v>
          </cell>
          <cell r="H3125" t="str">
            <v>412927197302222151</v>
          </cell>
          <cell r="I3125" t="str">
            <v>荆紫关镇村两委</v>
          </cell>
          <cell r="J3125" t="str">
            <v>村两委</v>
          </cell>
          <cell r="K3125" t="str">
            <v>刘兰枝</v>
          </cell>
        </row>
        <row r="3126">
          <cell r="B3126" t="str">
            <v>100000130701626</v>
          </cell>
          <cell r="C3126" t="str">
            <v>100000130683812</v>
          </cell>
          <cell r="D3126" t="str">
            <v>淅川县</v>
          </cell>
          <cell r="E3126" t="str">
            <v>荆紫关镇</v>
          </cell>
          <cell r="F3126" t="str">
            <v>码头村</v>
          </cell>
          <cell r="G3126" t="str">
            <v>张民强</v>
          </cell>
          <cell r="H3126" t="str">
            <v>412927196305112172</v>
          </cell>
          <cell r="I3126" t="str">
            <v>荆紫关镇村两委</v>
          </cell>
          <cell r="J3126" t="str">
            <v>村两委</v>
          </cell>
          <cell r="K3126" t="str">
            <v>张永红</v>
          </cell>
        </row>
        <row r="3127">
          <cell r="B3127" t="str">
            <v>100000131794696</v>
          </cell>
          <cell r="C3127" t="str">
            <v>100000131752082</v>
          </cell>
          <cell r="D3127" t="str">
            <v>淅川县</v>
          </cell>
          <cell r="E3127" t="str">
            <v>荆紫关镇</v>
          </cell>
          <cell r="F3127" t="str">
            <v>魏村</v>
          </cell>
          <cell r="G3127" t="str">
            <v>张连生</v>
          </cell>
          <cell r="H3127" t="str">
            <v>412927197503272139</v>
          </cell>
          <cell r="I3127" t="str">
            <v>荆紫关镇村两委</v>
          </cell>
          <cell r="J3127" t="str">
            <v>村两委</v>
          </cell>
          <cell r="K3127" t="str">
            <v>李志江</v>
          </cell>
        </row>
        <row r="3128">
          <cell r="B3128" t="str">
            <v>100000132065158</v>
          </cell>
          <cell r="C3128" t="str">
            <v>100000131997562</v>
          </cell>
          <cell r="D3128" t="str">
            <v>淅川县</v>
          </cell>
          <cell r="E3128" t="str">
            <v>荆紫关镇</v>
          </cell>
          <cell r="F3128" t="str">
            <v>魏村</v>
          </cell>
          <cell r="G3128" t="str">
            <v>田亚佩</v>
          </cell>
          <cell r="H3128" t="str">
            <v>412927197809072121</v>
          </cell>
          <cell r="I3128" t="str">
            <v>荆紫关镇村两委</v>
          </cell>
          <cell r="J3128" t="str">
            <v>村两委</v>
          </cell>
          <cell r="K3128" t="str">
            <v>叶建林</v>
          </cell>
        </row>
        <row r="3129">
          <cell r="B3129" t="str">
            <v>100000132159056</v>
          </cell>
          <cell r="C3129" t="str">
            <v>100000132109293</v>
          </cell>
          <cell r="D3129" t="str">
            <v>淅川县</v>
          </cell>
          <cell r="E3129" t="str">
            <v>荆紫关镇</v>
          </cell>
          <cell r="F3129" t="str">
            <v>魏村</v>
          </cell>
          <cell r="G3129" t="str">
            <v>胡国成</v>
          </cell>
          <cell r="H3129" t="str">
            <v>412927197805142110</v>
          </cell>
          <cell r="I3129" t="str">
            <v>荆紫关镇村两委</v>
          </cell>
          <cell r="J3129" t="str">
            <v>村两委</v>
          </cell>
          <cell r="K3129" t="str">
            <v>李志江</v>
          </cell>
        </row>
        <row r="3130">
          <cell r="B3130" t="str">
            <v>100000132235280</v>
          </cell>
          <cell r="C3130" t="str">
            <v>100000132179454</v>
          </cell>
          <cell r="D3130" t="str">
            <v>淅川县</v>
          </cell>
          <cell r="E3130" t="str">
            <v>荆紫关镇</v>
          </cell>
          <cell r="F3130" t="str">
            <v>魏村</v>
          </cell>
          <cell r="G3130" t="str">
            <v>曹忠玉</v>
          </cell>
          <cell r="H3130" t="str">
            <v>41292719690602211342</v>
          </cell>
          <cell r="I3130" t="str">
            <v>淅川县环保局</v>
          </cell>
          <cell r="J3130" t="str">
            <v>县（区）</v>
          </cell>
          <cell r="K3130" t="str">
            <v>简慧君</v>
          </cell>
        </row>
        <row r="3131">
          <cell r="B3131" t="str">
            <v>100000132310769</v>
          </cell>
          <cell r="C3131" t="str">
            <v>100000132193669</v>
          </cell>
          <cell r="D3131" t="str">
            <v>淅川县</v>
          </cell>
          <cell r="E3131" t="str">
            <v>荆紫关镇</v>
          </cell>
          <cell r="F3131" t="str">
            <v>码头村</v>
          </cell>
          <cell r="G3131" t="str">
            <v>张建中</v>
          </cell>
          <cell r="H3131" t="str">
            <v>412927195802252139</v>
          </cell>
          <cell r="I3131" t="str">
            <v>荆紫关镇村两委</v>
          </cell>
          <cell r="J3131" t="str">
            <v>村两委</v>
          </cell>
          <cell r="K3131" t="str">
            <v>李长拴</v>
          </cell>
        </row>
        <row r="3132">
          <cell r="B3132" t="str">
            <v>100000132586903</v>
          </cell>
          <cell r="C3132" t="str">
            <v>100000132579655</v>
          </cell>
          <cell r="D3132" t="str">
            <v>淅川县</v>
          </cell>
          <cell r="E3132" t="str">
            <v>荆紫关镇</v>
          </cell>
          <cell r="F3132" t="str">
            <v>魏村</v>
          </cell>
          <cell r="G3132" t="str">
            <v>魏建芳</v>
          </cell>
          <cell r="H3132" t="str">
            <v>412927197607250014</v>
          </cell>
          <cell r="I3132" t="str">
            <v>荆紫关镇村两委</v>
          </cell>
          <cell r="J3132" t="str">
            <v>村两委</v>
          </cell>
          <cell r="K3132" t="str">
            <v>马振清</v>
          </cell>
        </row>
        <row r="3133">
          <cell r="B3133" t="str">
            <v>100000132655871</v>
          </cell>
          <cell r="C3133" t="str">
            <v>100000132629240</v>
          </cell>
          <cell r="D3133" t="str">
            <v>淅川县</v>
          </cell>
          <cell r="E3133" t="str">
            <v>荆紫关镇</v>
          </cell>
          <cell r="F3133" t="str">
            <v>魏村</v>
          </cell>
          <cell r="G3133" t="str">
            <v>刘海周</v>
          </cell>
          <cell r="H3133" t="str">
            <v>412927196206252110</v>
          </cell>
          <cell r="I3133" t="str">
            <v>荆紫关镇人民政府</v>
          </cell>
          <cell r="J3133" t="str">
            <v>街道、镇、乡</v>
          </cell>
          <cell r="K3133" t="str">
            <v>秦振玲</v>
          </cell>
        </row>
        <row r="3134">
          <cell r="B3134" t="str">
            <v>100000132737712</v>
          </cell>
          <cell r="C3134" t="str">
            <v>100000132695122</v>
          </cell>
          <cell r="D3134" t="str">
            <v>淅川县</v>
          </cell>
          <cell r="E3134" t="str">
            <v>荆紫关镇</v>
          </cell>
          <cell r="F3134" t="str">
            <v>魏村</v>
          </cell>
          <cell r="G3134" t="str">
            <v>张新芳</v>
          </cell>
          <cell r="H3134" t="str">
            <v>411323198109082121</v>
          </cell>
          <cell r="I3134" t="str">
            <v>荆紫关镇村两委</v>
          </cell>
          <cell r="J3134" t="str">
            <v>村两委</v>
          </cell>
          <cell r="K3134" t="str">
            <v>李志江</v>
          </cell>
        </row>
        <row r="3135">
          <cell r="B3135" t="str">
            <v>100000132752639</v>
          </cell>
          <cell r="C3135" t="str">
            <v>100000132683360</v>
          </cell>
          <cell r="D3135" t="str">
            <v>淅川县</v>
          </cell>
          <cell r="E3135" t="str">
            <v>荆紫关镇</v>
          </cell>
          <cell r="F3135" t="str">
            <v>魏村</v>
          </cell>
          <cell r="G3135" t="str">
            <v>叶国岐</v>
          </cell>
          <cell r="H3135" t="str">
            <v>412927196311012119</v>
          </cell>
          <cell r="I3135" t="str">
            <v>荆紫关镇村两委</v>
          </cell>
          <cell r="J3135" t="str">
            <v>村两委</v>
          </cell>
          <cell r="K3135" t="str">
            <v>魏灵涛</v>
          </cell>
        </row>
        <row r="3136">
          <cell r="B3136" t="str">
            <v>100000132779363</v>
          </cell>
          <cell r="C3136" t="str">
            <v>100000132755514</v>
          </cell>
          <cell r="D3136" t="str">
            <v>淅川县</v>
          </cell>
          <cell r="E3136" t="str">
            <v>荆紫关镇</v>
          </cell>
          <cell r="F3136" t="str">
            <v>魏村</v>
          </cell>
          <cell r="G3136" t="str">
            <v>卢子勤</v>
          </cell>
          <cell r="H3136" t="str">
            <v>412927197311022186</v>
          </cell>
          <cell r="I3136" t="str">
            <v>淅川县环保局</v>
          </cell>
          <cell r="J3136" t="str">
            <v>县（区）</v>
          </cell>
          <cell r="K3136" t="str">
            <v>李思远</v>
          </cell>
        </row>
        <row r="3137">
          <cell r="B3137" t="str">
            <v>100000132779363</v>
          </cell>
          <cell r="C3137" t="str">
            <v>100000132755514</v>
          </cell>
          <cell r="D3137" t="str">
            <v>淅川县</v>
          </cell>
          <cell r="E3137" t="str">
            <v>荆紫关镇</v>
          </cell>
          <cell r="F3137" t="str">
            <v>魏村</v>
          </cell>
          <cell r="G3137" t="str">
            <v>卢子勤</v>
          </cell>
          <cell r="H3137" t="str">
            <v>412927197311022186</v>
          </cell>
          <cell r="I3137" t="str">
            <v>淅川县环保局</v>
          </cell>
          <cell r="J3137" t="str">
            <v>县（区）</v>
          </cell>
          <cell r="K3137" t="str">
            <v>汪翰</v>
          </cell>
        </row>
        <row r="3138">
          <cell r="B3138" t="str">
            <v>100000132807161</v>
          </cell>
          <cell r="C3138" t="str">
            <v>100000132746760</v>
          </cell>
          <cell r="D3138" t="str">
            <v>淅川县</v>
          </cell>
          <cell r="E3138" t="str">
            <v>荆紫关镇</v>
          </cell>
          <cell r="F3138" t="str">
            <v>魏村</v>
          </cell>
          <cell r="G3138" t="str">
            <v>曹学彦</v>
          </cell>
          <cell r="H3138" t="str">
            <v>412927195310272117</v>
          </cell>
          <cell r="I3138" t="str">
            <v>魏村村委会</v>
          </cell>
          <cell r="J3138" t="str">
            <v>村两委</v>
          </cell>
          <cell r="K3138" t="str">
            <v>王新田</v>
          </cell>
        </row>
        <row r="3139">
          <cell r="B3139" t="str">
            <v>100000133295920</v>
          </cell>
          <cell r="C3139" t="str">
            <v>100000133128336</v>
          </cell>
          <cell r="D3139" t="str">
            <v>淅川县</v>
          </cell>
          <cell r="E3139" t="str">
            <v>荆紫关镇</v>
          </cell>
          <cell r="F3139" t="str">
            <v>魏村</v>
          </cell>
          <cell r="G3139" t="str">
            <v>程龙利</v>
          </cell>
          <cell r="H3139" t="str">
            <v>340421197304043012</v>
          </cell>
          <cell r="I3139" t="str">
            <v>荆紫关镇村两委</v>
          </cell>
          <cell r="J3139" t="str">
            <v>村两委</v>
          </cell>
          <cell r="K3139" t="str">
            <v>魏灵涛</v>
          </cell>
        </row>
        <row r="3140">
          <cell r="B3140" t="str">
            <v>100000133315401</v>
          </cell>
          <cell r="C3140" t="str">
            <v>100000133220607</v>
          </cell>
          <cell r="D3140" t="str">
            <v>淅川县</v>
          </cell>
          <cell r="E3140" t="str">
            <v>荆紫关镇</v>
          </cell>
          <cell r="F3140" t="str">
            <v>魏村</v>
          </cell>
          <cell r="G3140" t="str">
            <v>叶景献</v>
          </cell>
          <cell r="H3140" t="str">
            <v>412927196604272117</v>
          </cell>
          <cell r="I3140" t="str">
            <v>荆紫关镇村两委</v>
          </cell>
          <cell r="J3140" t="str">
            <v>村两委</v>
          </cell>
          <cell r="K3140" t="str">
            <v>殷晓霞</v>
          </cell>
        </row>
        <row r="3141">
          <cell r="B3141" t="str">
            <v>100000133439211</v>
          </cell>
          <cell r="C3141" t="str">
            <v>100000133312527</v>
          </cell>
          <cell r="D3141" t="str">
            <v>淅川县</v>
          </cell>
          <cell r="E3141" t="str">
            <v>荆紫关镇</v>
          </cell>
          <cell r="F3141" t="str">
            <v>魏村</v>
          </cell>
          <cell r="G3141" t="str">
            <v>梁银周</v>
          </cell>
          <cell r="H3141" t="str">
            <v>42032119631022571X</v>
          </cell>
          <cell r="I3141" t="str">
            <v>荆紫关镇村两委</v>
          </cell>
          <cell r="J3141" t="str">
            <v>村两委</v>
          </cell>
          <cell r="K3141" t="str">
            <v>叶月明</v>
          </cell>
        </row>
        <row r="3142">
          <cell r="B3142" t="str">
            <v>100000133558076</v>
          </cell>
          <cell r="C3142" t="str">
            <v>100000132995350</v>
          </cell>
          <cell r="D3142" t="str">
            <v>淅川县</v>
          </cell>
          <cell r="E3142" t="str">
            <v>荆紫关镇</v>
          </cell>
          <cell r="F3142" t="str">
            <v>穆营村</v>
          </cell>
          <cell r="G3142" t="str">
            <v>王贵月</v>
          </cell>
          <cell r="H3142" t="str">
            <v>41132319650602211544</v>
          </cell>
          <cell r="I3142" t="str">
            <v>淅川县人民检察院</v>
          </cell>
          <cell r="J3142" t="str">
            <v>县（区）</v>
          </cell>
          <cell r="K3142" t="str">
            <v>崔金磊</v>
          </cell>
        </row>
        <row r="3143">
          <cell r="B3143" t="str">
            <v>100000133558076</v>
          </cell>
          <cell r="C3143" t="str">
            <v>100000132995350</v>
          </cell>
          <cell r="D3143" t="str">
            <v>淅川县</v>
          </cell>
          <cell r="E3143" t="str">
            <v>荆紫关镇</v>
          </cell>
          <cell r="F3143" t="str">
            <v>穆营村</v>
          </cell>
          <cell r="G3143" t="str">
            <v>王贵月</v>
          </cell>
          <cell r="H3143" t="str">
            <v>41132319650602211544</v>
          </cell>
          <cell r="I3143" t="str">
            <v>荆紫关镇村两委</v>
          </cell>
          <cell r="J3143" t="str">
            <v>街道、镇、乡</v>
          </cell>
          <cell r="K3143" t="str">
            <v>王天成</v>
          </cell>
        </row>
        <row r="3144">
          <cell r="B3144" t="str">
            <v>100000133610015</v>
          </cell>
          <cell r="C3144" t="str">
            <v>100000133563729</v>
          </cell>
          <cell r="D3144" t="str">
            <v>淅川县</v>
          </cell>
          <cell r="E3144" t="str">
            <v>荆紫关镇</v>
          </cell>
          <cell r="F3144" t="str">
            <v>穆营村</v>
          </cell>
          <cell r="G3144" t="str">
            <v>梁吉坡</v>
          </cell>
          <cell r="H3144" t="str">
            <v>412927197202232133</v>
          </cell>
          <cell r="I3144" t="str">
            <v>淅川县人民检察院</v>
          </cell>
          <cell r="J3144" t="str">
            <v>县（区）</v>
          </cell>
          <cell r="K3144" t="str">
            <v>崔金磊</v>
          </cell>
        </row>
        <row r="3145">
          <cell r="B3145" t="str">
            <v>100000133632669</v>
          </cell>
          <cell r="C3145" t="str">
            <v>100000133571992</v>
          </cell>
          <cell r="D3145" t="str">
            <v>淅川县</v>
          </cell>
          <cell r="E3145" t="str">
            <v>荆紫关镇</v>
          </cell>
          <cell r="F3145" t="str">
            <v>魏村</v>
          </cell>
          <cell r="G3145" t="str">
            <v>陈秀福</v>
          </cell>
          <cell r="H3145" t="str">
            <v>612524196808044876</v>
          </cell>
          <cell r="I3145" t="str">
            <v>荆紫关镇村两委</v>
          </cell>
          <cell r="J3145" t="str">
            <v>村两委</v>
          </cell>
          <cell r="K3145" t="str">
            <v>魏峰</v>
          </cell>
        </row>
        <row r="3146">
          <cell r="B3146" t="str">
            <v>100000133768532</v>
          </cell>
          <cell r="C3146" t="str">
            <v>100000133706675</v>
          </cell>
          <cell r="D3146" t="str">
            <v>淅川县</v>
          </cell>
          <cell r="E3146" t="str">
            <v>荆紫关镇</v>
          </cell>
          <cell r="F3146" t="str">
            <v>魏村</v>
          </cell>
          <cell r="G3146" t="str">
            <v>全海春</v>
          </cell>
          <cell r="H3146" t="str">
            <v>412927197711222136</v>
          </cell>
          <cell r="I3146" t="str">
            <v>荆紫关镇村两委</v>
          </cell>
          <cell r="J3146" t="str">
            <v>村两委</v>
          </cell>
          <cell r="K3146" t="str">
            <v>魏峰</v>
          </cell>
        </row>
        <row r="3147">
          <cell r="B3147" t="str">
            <v>100000133807874</v>
          </cell>
          <cell r="C3147" t="str">
            <v>100000133616946</v>
          </cell>
          <cell r="D3147" t="str">
            <v>淅川县</v>
          </cell>
          <cell r="E3147" t="str">
            <v>荆紫关镇</v>
          </cell>
          <cell r="F3147" t="str">
            <v>穆营村</v>
          </cell>
          <cell r="G3147" t="str">
            <v>胡长根</v>
          </cell>
          <cell r="H3147" t="str">
            <v>412927196611202117</v>
          </cell>
          <cell r="I3147" t="str">
            <v>淅川县人民检察院</v>
          </cell>
          <cell r="J3147" t="str">
            <v>县（区）</v>
          </cell>
          <cell r="K3147" t="str">
            <v>胡拯纲</v>
          </cell>
        </row>
        <row r="3148">
          <cell r="B3148" t="str">
            <v>100000133893989</v>
          </cell>
          <cell r="C3148" t="str">
            <v>100000133820704</v>
          </cell>
          <cell r="D3148" t="str">
            <v>淅川县</v>
          </cell>
          <cell r="E3148" t="str">
            <v>荆紫关镇</v>
          </cell>
          <cell r="F3148" t="str">
            <v>穆营村</v>
          </cell>
          <cell r="G3148" t="str">
            <v>刘振永</v>
          </cell>
          <cell r="H3148" t="str">
            <v>41132319731118211343</v>
          </cell>
          <cell r="I3148" t="str">
            <v>淅川县人民检察院</v>
          </cell>
          <cell r="J3148" t="str">
            <v>县（区）</v>
          </cell>
          <cell r="K3148" t="str">
            <v>王国辉</v>
          </cell>
        </row>
        <row r="3149">
          <cell r="B3149" t="str">
            <v>100000133897337</v>
          </cell>
          <cell r="C3149" t="str">
            <v>100000133805677</v>
          </cell>
          <cell r="D3149" t="str">
            <v>淅川县</v>
          </cell>
          <cell r="E3149" t="str">
            <v>荆紫关镇</v>
          </cell>
          <cell r="F3149" t="str">
            <v>魏村</v>
          </cell>
          <cell r="G3149" t="str">
            <v>曹太和</v>
          </cell>
          <cell r="H3149" t="str">
            <v>41292719631127213X</v>
          </cell>
          <cell r="I3149" t="str">
            <v>荆紫关镇村两委</v>
          </cell>
          <cell r="J3149" t="str">
            <v>村两委</v>
          </cell>
          <cell r="K3149" t="str">
            <v>叶建林</v>
          </cell>
        </row>
        <row r="3150">
          <cell r="B3150" t="str">
            <v>100000133980254</v>
          </cell>
          <cell r="C3150" t="str">
            <v>100000133914678</v>
          </cell>
          <cell r="D3150" t="str">
            <v>淅川县</v>
          </cell>
          <cell r="E3150" t="str">
            <v>荆紫关镇</v>
          </cell>
          <cell r="F3150" t="str">
            <v>穆营村</v>
          </cell>
          <cell r="G3150" t="str">
            <v>刘瑞兰</v>
          </cell>
          <cell r="H3150" t="str">
            <v>411323195409202128</v>
          </cell>
          <cell r="I3150" t="str">
            <v>淅川县人民检察院</v>
          </cell>
          <cell r="J3150" t="str">
            <v>县（区）</v>
          </cell>
          <cell r="K3150" t="str">
            <v>罗刚</v>
          </cell>
        </row>
        <row r="3151">
          <cell r="B3151" t="str">
            <v>100000133987725</v>
          </cell>
          <cell r="C3151" t="str">
            <v>100000133927254</v>
          </cell>
          <cell r="D3151" t="str">
            <v>淅川县</v>
          </cell>
          <cell r="E3151" t="str">
            <v>荆紫关镇</v>
          </cell>
          <cell r="F3151" t="str">
            <v>魏村</v>
          </cell>
          <cell r="G3151" t="str">
            <v>叶光照</v>
          </cell>
          <cell r="H3151" t="str">
            <v>411323198003142114</v>
          </cell>
          <cell r="I3151" t="str">
            <v>荆紫关镇村两委</v>
          </cell>
          <cell r="J3151" t="str">
            <v>村两委</v>
          </cell>
          <cell r="K3151" t="str">
            <v>马振清</v>
          </cell>
        </row>
        <row r="3152">
          <cell r="B3152" t="str">
            <v>100000134040251</v>
          </cell>
          <cell r="C3152" t="str">
            <v>100000133991653</v>
          </cell>
          <cell r="D3152" t="str">
            <v>淅川县</v>
          </cell>
          <cell r="E3152" t="str">
            <v>荆紫关镇</v>
          </cell>
          <cell r="F3152" t="str">
            <v>魏村</v>
          </cell>
          <cell r="G3152" t="str">
            <v>张秋香</v>
          </cell>
          <cell r="H3152" t="str">
            <v>412927197508032185</v>
          </cell>
          <cell r="I3152" t="str">
            <v>荆紫关镇村两委</v>
          </cell>
          <cell r="J3152" t="str">
            <v>村两委</v>
          </cell>
          <cell r="K3152" t="str">
            <v>叶建林</v>
          </cell>
        </row>
        <row r="3153">
          <cell r="B3153" t="str">
            <v>100000134128982</v>
          </cell>
          <cell r="C3153" t="str">
            <v>100000134059870</v>
          </cell>
          <cell r="D3153" t="str">
            <v>淅川县</v>
          </cell>
          <cell r="E3153" t="str">
            <v>荆紫关镇</v>
          </cell>
          <cell r="F3153" t="str">
            <v>魏村</v>
          </cell>
          <cell r="G3153" t="str">
            <v>叶建芳</v>
          </cell>
          <cell r="H3153" t="str">
            <v>412927197210152117</v>
          </cell>
          <cell r="I3153" t="str">
            <v>淅川县环保局</v>
          </cell>
          <cell r="J3153" t="str">
            <v>县（区）</v>
          </cell>
          <cell r="K3153" t="str">
            <v>肖帆</v>
          </cell>
        </row>
        <row r="3154">
          <cell r="B3154" t="str">
            <v>100000134142015</v>
          </cell>
          <cell r="C3154" t="str">
            <v>100000134069016</v>
          </cell>
          <cell r="D3154" t="str">
            <v>淅川县</v>
          </cell>
          <cell r="E3154" t="str">
            <v>荆紫关镇</v>
          </cell>
          <cell r="F3154" t="str">
            <v>魏村</v>
          </cell>
          <cell r="G3154" t="str">
            <v>魏新春</v>
          </cell>
          <cell r="H3154" t="str">
            <v>412927197912252139</v>
          </cell>
          <cell r="I3154" t="str">
            <v>荆紫关镇村两委</v>
          </cell>
          <cell r="J3154" t="str">
            <v>村两委</v>
          </cell>
          <cell r="K3154" t="str">
            <v>魏峰</v>
          </cell>
        </row>
        <row r="3155">
          <cell r="B3155" t="str">
            <v>100000134198168</v>
          </cell>
          <cell r="C3155" t="str">
            <v>100000134145657</v>
          </cell>
          <cell r="D3155" t="str">
            <v>淅川县</v>
          </cell>
          <cell r="E3155" t="str">
            <v>荆紫关镇</v>
          </cell>
          <cell r="F3155" t="str">
            <v>魏村</v>
          </cell>
          <cell r="G3155" t="str">
            <v>叶振强</v>
          </cell>
          <cell r="H3155" t="str">
            <v>41292719700324211X</v>
          </cell>
          <cell r="I3155" t="str">
            <v>淅川县环保局</v>
          </cell>
          <cell r="J3155" t="str">
            <v>县（区）</v>
          </cell>
          <cell r="K3155" t="str">
            <v>陈默</v>
          </cell>
        </row>
        <row r="3156">
          <cell r="B3156" t="str">
            <v>100000134213781</v>
          </cell>
          <cell r="C3156" t="str">
            <v>100000134109420</v>
          </cell>
          <cell r="D3156" t="str">
            <v>淅川县</v>
          </cell>
          <cell r="E3156" t="str">
            <v>荆紫关镇</v>
          </cell>
          <cell r="F3156" t="str">
            <v>穆营村</v>
          </cell>
          <cell r="G3156" t="str">
            <v>王宏德</v>
          </cell>
          <cell r="H3156" t="str">
            <v>412927196712282195</v>
          </cell>
          <cell r="I3156" t="str">
            <v>淅川县人民检察院</v>
          </cell>
          <cell r="J3156" t="str">
            <v>县（区）</v>
          </cell>
          <cell r="K3156" t="str">
            <v>贾宏伟</v>
          </cell>
        </row>
        <row r="3157">
          <cell r="B3157" t="str">
            <v>100000134213781</v>
          </cell>
          <cell r="C3157" t="str">
            <v>100000134109420</v>
          </cell>
          <cell r="D3157" t="str">
            <v>淅川县</v>
          </cell>
          <cell r="E3157" t="str">
            <v>荆紫关镇</v>
          </cell>
          <cell r="F3157" t="str">
            <v>穆营村</v>
          </cell>
          <cell r="G3157" t="str">
            <v>王宏德</v>
          </cell>
          <cell r="H3157" t="str">
            <v>412927196712282195</v>
          </cell>
          <cell r="I3157" t="str">
            <v>荆紫关镇村两委</v>
          </cell>
          <cell r="J3157" t="str">
            <v>街道、镇、乡</v>
          </cell>
          <cell r="K3157" t="str">
            <v>王天成</v>
          </cell>
        </row>
        <row r="3158">
          <cell r="B3158" t="str">
            <v>100000134315505</v>
          </cell>
          <cell r="C3158" t="str">
            <v>100000134217749</v>
          </cell>
          <cell r="D3158" t="str">
            <v>淅川县</v>
          </cell>
          <cell r="E3158" t="str">
            <v>荆紫关镇</v>
          </cell>
          <cell r="F3158" t="str">
            <v>穆营村</v>
          </cell>
          <cell r="G3158" t="str">
            <v>徐海举</v>
          </cell>
          <cell r="H3158" t="str">
            <v>412927197810062115</v>
          </cell>
          <cell r="I3158" t="str">
            <v>淅川县人民检察院</v>
          </cell>
          <cell r="J3158" t="str">
            <v>县（区）</v>
          </cell>
          <cell r="K3158" t="str">
            <v>韩强</v>
          </cell>
        </row>
        <row r="3159">
          <cell r="B3159" t="str">
            <v>100000134397085</v>
          </cell>
          <cell r="C3159" t="str">
            <v>100000134327288</v>
          </cell>
          <cell r="D3159" t="str">
            <v>淅川县</v>
          </cell>
          <cell r="E3159" t="str">
            <v>荆紫关镇</v>
          </cell>
          <cell r="F3159" t="str">
            <v>魏村</v>
          </cell>
          <cell r="G3159" t="str">
            <v>叶进伟</v>
          </cell>
          <cell r="H3159" t="str">
            <v>411323197007082118</v>
          </cell>
          <cell r="I3159" t="str">
            <v>荆紫关镇村两委</v>
          </cell>
          <cell r="J3159" t="str">
            <v>村两委</v>
          </cell>
          <cell r="K3159" t="str">
            <v>鲁勇</v>
          </cell>
        </row>
        <row r="3160">
          <cell r="B3160" t="str">
            <v>100000134500718</v>
          </cell>
          <cell r="C3160" t="str">
            <v>100000134318499</v>
          </cell>
          <cell r="D3160" t="str">
            <v>淅川县</v>
          </cell>
          <cell r="E3160" t="str">
            <v>荆紫关镇</v>
          </cell>
          <cell r="F3160" t="str">
            <v>穆营村</v>
          </cell>
          <cell r="G3160" t="str">
            <v>何运焕</v>
          </cell>
          <cell r="H3160" t="str">
            <v>412927195202022129</v>
          </cell>
          <cell r="I3160" t="str">
            <v>淅川县人民检察院</v>
          </cell>
          <cell r="J3160" t="str">
            <v>县（区）</v>
          </cell>
          <cell r="K3160" t="str">
            <v>王强</v>
          </cell>
        </row>
        <row r="3161">
          <cell r="B3161" t="str">
            <v>100000134500718</v>
          </cell>
          <cell r="C3161" t="str">
            <v>100000134318499</v>
          </cell>
          <cell r="D3161" t="str">
            <v>淅川县</v>
          </cell>
          <cell r="E3161" t="str">
            <v>荆紫关镇</v>
          </cell>
          <cell r="F3161" t="str">
            <v>穆营村</v>
          </cell>
          <cell r="G3161" t="str">
            <v>何运焕</v>
          </cell>
          <cell r="H3161" t="str">
            <v>412927195202022129</v>
          </cell>
          <cell r="I3161" t="str">
            <v>荆紫关镇村两委</v>
          </cell>
          <cell r="J3161" t="str">
            <v>街道、镇、乡</v>
          </cell>
          <cell r="K3161" t="str">
            <v>徐银海</v>
          </cell>
        </row>
        <row r="3162">
          <cell r="B3162" t="str">
            <v>100000134574411</v>
          </cell>
          <cell r="C3162" t="str">
            <v>100000134505065</v>
          </cell>
          <cell r="D3162" t="str">
            <v>淅川县</v>
          </cell>
          <cell r="E3162" t="str">
            <v>荆紫关镇</v>
          </cell>
          <cell r="F3162" t="str">
            <v>穆营村</v>
          </cell>
          <cell r="G3162" t="str">
            <v>张德生</v>
          </cell>
          <cell r="H3162" t="str">
            <v>41292719621025213X</v>
          </cell>
          <cell r="I3162" t="str">
            <v>淅川县人民检察院</v>
          </cell>
          <cell r="J3162" t="str">
            <v>县（区）</v>
          </cell>
          <cell r="K3162" t="str">
            <v>王克</v>
          </cell>
        </row>
        <row r="3163">
          <cell r="B3163" t="str">
            <v>100000134574411</v>
          </cell>
          <cell r="C3163" t="str">
            <v>100000134505065</v>
          </cell>
          <cell r="D3163" t="str">
            <v>淅川县</v>
          </cell>
          <cell r="E3163" t="str">
            <v>荆紫关镇</v>
          </cell>
          <cell r="F3163" t="str">
            <v>穆营村</v>
          </cell>
          <cell r="G3163" t="str">
            <v>张德生</v>
          </cell>
          <cell r="H3163" t="str">
            <v>41292719621025213X</v>
          </cell>
          <cell r="I3163" t="str">
            <v>淅川县人民检察院</v>
          </cell>
          <cell r="J3163" t="str">
            <v>县（区）</v>
          </cell>
          <cell r="K3163" t="str">
            <v>王克</v>
          </cell>
        </row>
        <row r="3164">
          <cell r="B3164" t="str">
            <v>100000134574411</v>
          </cell>
          <cell r="C3164" t="str">
            <v>100000134505065</v>
          </cell>
          <cell r="D3164" t="str">
            <v>淅川县</v>
          </cell>
          <cell r="E3164" t="str">
            <v>荆紫关镇</v>
          </cell>
          <cell r="F3164" t="str">
            <v>穆营村</v>
          </cell>
          <cell r="G3164" t="str">
            <v>张德生</v>
          </cell>
          <cell r="H3164" t="str">
            <v>41292719621025213X</v>
          </cell>
          <cell r="I3164" t="str">
            <v>荆紫关镇村两委</v>
          </cell>
          <cell r="J3164" t="str">
            <v>街道、镇、乡</v>
          </cell>
          <cell r="K3164" t="str">
            <v>徐银海</v>
          </cell>
        </row>
        <row r="3165">
          <cell r="B3165" t="str">
            <v>100000136484544</v>
          </cell>
          <cell r="C3165" t="str">
            <v>100000136444022</v>
          </cell>
          <cell r="D3165" t="str">
            <v>淅川县</v>
          </cell>
          <cell r="E3165" t="str">
            <v>荆紫关镇</v>
          </cell>
          <cell r="F3165" t="str">
            <v>穆营村</v>
          </cell>
          <cell r="G3165" t="str">
            <v>梁吉阳</v>
          </cell>
          <cell r="H3165" t="str">
            <v>412927197503202114</v>
          </cell>
          <cell r="I3165" t="str">
            <v>荆紫关镇村两委</v>
          </cell>
          <cell r="J3165" t="str">
            <v>街道、镇、乡</v>
          </cell>
          <cell r="K3165" t="str">
            <v>王顺成</v>
          </cell>
        </row>
        <row r="3166">
          <cell r="B3166" t="str">
            <v>100000136484544</v>
          </cell>
          <cell r="C3166" t="str">
            <v>100000136444022</v>
          </cell>
          <cell r="D3166" t="str">
            <v>淅川县</v>
          </cell>
          <cell r="E3166" t="str">
            <v>荆紫关镇</v>
          </cell>
          <cell r="F3166" t="str">
            <v>穆营村</v>
          </cell>
          <cell r="G3166" t="str">
            <v>梁吉阳</v>
          </cell>
          <cell r="H3166" t="str">
            <v>412927197503202114</v>
          </cell>
          <cell r="I3166" t="str">
            <v>淅川县人民检察院</v>
          </cell>
          <cell r="J3166" t="str">
            <v>县（区）</v>
          </cell>
          <cell r="K3166" t="str">
            <v>罗刚</v>
          </cell>
        </row>
        <row r="3167">
          <cell r="B3167" t="str">
            <v>100000144216356</v>
          </cell>
          <cell r="C3167" t="str">
            <v>100000144135140</v>
          </cell>
          <cell r="D3167" t="str">
            <v>淅川县</v>
          </cell>
          <cell r="E3167" t="str">
            <v>荆紫关镇</v>
          </cell>
          <cell r="F3167" t="str">
            <v>上梅池村</v>
          </cell>
          <cell r="G3167" t="str">
            <v>尚双恩</v>
          </cell>
          <cell r="H3167" t="str">
            <v>411323198512152134</v>
          </cell>
          <cell r="I3167" t="str">
            <v>荆紫关镇人民政府</v>
          </cell>
          <cell r="J3167" t="str">
            <v>街道、镇、乡</v>
          </cell>
          <cell r="K3167" t="str">
            <v>寇紫云</v>
          </cell>
        </row>
        <row r="3168">
          <cell r="B3168" t="str">
            <v>100000144216356</v>
          </cell>
          <cell r="C3168" t="str">
            <v>100000144135140</v>
          </cell>
          <cell r="D3168" t="str">
            <v>淅川县</v>
          </cell>
          <cell r="E3168" t="str">
            <v>荆紫关镇</v>
          </cell>
          <cell r="F3168" t="str">
            <v>上梅池村</v>
          </cell>
          <cell r="G3168" t="str">
            <v>尚双恩</v>
          </cell>
          <cell r="H3168" t="str">
            <v>411323198512152134</v>
          </cell>
          <cell r="I3168" t="str">
            <v>荆紫关镇人民政府</v>
          </cell>
          <cell r="J3168" t="str">
            <v>街道、镇、乡</v>
          </cell>
          <cell r="K3168" t="str">
            <v>时宏伟</v>
          </cell>
        </row>
        <row r="3169">
          <cell r="B3169" t="str">
            <v>100000144216356</v>
          </cell>
          <cell r="C3169" t="str">
            <v>100000144135140</v>
          </cell>
          <cell r="D3169" t="str">
            <v>淅川县</v>
          </cell>
          <cell r="E3169" t="str">
            <v>荆紫关镇</v>
          </cell>
          <cell r="F3169" t="str">
            <v>上梅池村</v>
          </cell>
          <cell r="G3169" t="str">
            <v>尚双恩</v>
          </cell>
          <cell r="H3169" t="str">
            <v>411323198512152134</v>
          </cell>
          <cell r="I3169" t="str">
            <v>荆紫关镇人民政府</v>
          </cell>
          <cell r="J3169" t="str">
            <v>街道、镇、乡</v>
          </cell>
          <cell r="K3169" t="str">
            <v>郭斌</v>
          </cell>
        </row>
        <row r="3170">
          <cell r="B3170" t="str">
            <v>100000144216356</v>
          </cell>
          <cell r="C3170" t="str">
            <v>100000144135140</v>
          </cell>
          <cell r="D3170" t="str">
            <v>淅川县</v>
          </cell>
          <cell r="E3170" t="str">
            <v>荆紫关镇</v>
          </cell>
          <cell r="F3170" t="str">
            <v>上梅池村</v>
          </cell>
          <cell r="G3170" t="str">
            <v>尚双恩</v>
          </cell>
          <cell r="H3170" t="str">
            <v>411323198512152134</v>
          </cell>
          <cell r="I3170" t="str">
            <v>淅川县教体局</v>
          </cell>
          <cell r="J3170" t="str">
            <v>县（区）</v>
          </cell>
          <cell r="K3170" t="str">
            <v>李新胜</v>
          </cell>
        </row>
        <row r="3171">
          <cell r="B3171" t="str">
            <v>100000144300539</v>
          </cell>
          <cell r="C3171" t="str">
            <v>100000156205733</v>
          </cell>
          <cell r="D3171" t="str">
            <v>淅川县</v>
          </cell>
          <cell r="E3171" t="str">
            <v>荆紫关镇</v>
          </cell>
          <cell r="F3171" t="str">
            <v>上梅池村</v>
          </cell>
          <cell r="G3171" t="str">
            <v>杨景波</v>
          </cell>
          <cell r="H3171" t="str">
            <v>412927197704262113</v>
          </cell>
          <cell r="I3171" t="str">
            <v>淅川县教体局</v>
          </cell>
          <cell r="J3171" t="str">
            <v>街道、镇、乡</v>
          </cell>
          <cell r="K3171" t="str">
            <v>杨毅恒</v>
          </cell>
        </row>
        <row r="3172">
          <cell r="B3172" t="str">
            <v>100000144300539</v>
          </cell>
          <cell r="C3172" t="str">
            <v>100000156205733</v>
          </cell>
          <cell r="D3172" t="str">
            <v>淅川县</v>
          </cell>
          <cell r="E3172" t="str">
            <v>荆紫关镇</v>
          </cell>
          <cell r="F3172" t="str">
            <v>上梅池村</v>
          </cell>
          <cell r="G3172" t="str">
            <v>杨景波</v>
          </cell>
          <cell r="H3172" t="str">
            <v>412927197704262113</v>
          </cell>
          <cell r="I3172" t="str">
            <v>淅川县教体局</v>
          </cell>
          <cell r="J3172" t="str">
            <v>县（区）</v>
          </cell>
          <cell r="K3172" t="str">
            <v>计东涌</v>
          </cell>
        </row>
        <row r="3173">
          <cell r="B3173" t="str">
            <v>100000156282626</v>
          </cell>
          <cell r="C3173" t="str">
            <v>100000548403558</v>
          </cell>
          <cell r="D3173" t="str">
            <v>淅川县</v>
          </cell>
          <cell r="E3173" t="str">
            <v>荆紫关镇</v>
          </cell>
          <cell r="F3173" t="str">
            <v>南街村</v>
          </cell>
          <cell r="G3173" t="str">
            <v>成超锋</v>
          </cell>
          <cell r="H3173" t="str">
            <v>412927197807202113</v>
          </cell>
          <cell r="I3173" t="str">
            <v>淅川县人民检察院</v>
          </cell>
          <cell r="J3173" t="str">
            <v>县（区）</v>
          </cell>
          <cell r="K3173" t="str">
            <v>胡金鹏</v>
          </cell>
        </row>
        <row r="3174">
          <cell r="B3174" t="str">
            <v>100000160689944</v>
          </cell>
          <cell r="C3174" t="str">
            <v>100000160659949</v>
          </cell>
          <cell r="D3174" t="str">
            <v>淅川县</v>
          </cell>
          <cell r="E3174" t="str">
            <v>荆紫关镇</v>
          </cell>
          <cell r="F3174" t="str">
            <v>北街村</v>
          </cell>
          <cell r="G3174" t="str">
            <v>刘小丽</v>
          </cell>
          <cell r="H3174" t="str">
            <v>412927197912012127</v>
          </cell>
          <cell r="I3174" t="str">
            <v>荆紫关镇村两委</v>
          </cell>
          <cell r="J3174" t="str">
            <v>村两委</v>
          </cell>
          <cell r="K3174" t="str">
            <v>马玉良</v>
          </cell>
        </row>
        <row r="3175">
          <cell r="B3175" t="str">
            <v>100000160689944</v>
          </cell>
          <cell r="C3175" t="str">
            <v>100000160659949</v>
          </cell>
          <cell r="D3175" t="str">
            <v>淅川县</v>
          </cell>
          <cell r="E3175" t="str">
            <v>荆紫关镇</v>
          </cell>
          <cell r="F3175" t="str">
            <v>北街村</v>
          </cell>
          <cell r="G3175" t="str">
            <v>刘小丽</v>
          </cell>
          <cell r="H3175" t="str">
            <v>412927197912012127</v>
          </cell>
          <cell r="I3175" t="str">
            <v>北街村委</v>
          </cell>
          <cell r="J3175" t="str">
            <v>村两委</v>
          </cell>
          <cell r="K3175" t="str">
            <v>龚世江</v>
          </cell>
        </row>
        <row r="3176">
          <cell r="B3176" t="str">
            <v>100000161262062</v>
          </cell>
          <cell r="C3176" t="str">
            <v>100000161166243</v>
          </cell>
          <cell r="D3176" t="str">
            <v>淅川县</v>
          </cell>
          <cell r="E3176" t="str">
            <v>荆紫关镇</v>
          </cell>
          <cell r="F3176" t="str">
            <v>北街村</v>
          </cell>
          <cell r="G3176" t="str">
            <v>赵建营</v>
          </cell>
          <cell r="H3176" t="str">
            <v>412927197212302115</v>
          </cell>
          <cell r="I3176" t="str">
            <v>荆紫关镇人民政府</v>
          </cell>
          <cell r="J3176" t="str">
            <v>街道、镇、乡</v>
          </cell>
          <cell r="K3176" t="str">
            <v>王健</v>
          </cell>
        </row>
        <row r="3177">
          <cell r="B3177" t="str">
            <v>100000161262062</v>
          </cell>
          <cell r="C3177" t="str">
            <v>100000161166243</v>
          </cell>
          <cell r="D3177" t="str">
            <v>淅川县</v>
          </cell>
          <cell r="E3177" t="str">
            <v>荆紫关镇</v>
          </cell>
          <cell r="F3177" t="str">
            <v>北街村</v>
          </cell>
          <cell r="G3177" t="str">
            <v>赵建营</v>
          </cell>
          <cell r="H3177" t="str">
            <v>412927197212302115</v>
          </cell>
          <cell r="I3177" t="str">
            <v>北街村委</v>
          </cell>
          <cell r="J3177" t="str">
            <v>村两委</v>
          </cell>
          <cell r="K3177" t="str">
            <v>李冬娥</v>
          </cell>
        </row>
        <row r="3178">
          <cell r="B3178" t="str">
            <v>100000161262062</v>
          </cell>
          <cell r="C3178" t="str">
            <v>100000161166243</v>
          </cell>
          <cell r="D3178" t="str">
            <v>淅川县</v>
          </cell>
          <cell r="E3178" t="str">
            <v>荆紫关镇</v>
          </cell>
          <cell r="F3178" t="str">
            <v>北街村</v>
          </cell>
          <cell r="G3178" t="str">
            <v>赵建营</v>
          </cell>
          <cell r="H3178" t="str">
            <v>412927197212302115</v>
          </cell>
          <cell r="I3178" t="str">
            <v>荆紫关镇人民政府</v>
          </cell>
          <cell r="J3178" t="str">
            <v>街道、镇、乡</v>
          </cell>
          <cell r="K3178" t="str">
            <v>王振超</v>
          </cell>
        </row>
        <row r="3179">
          <cell r="B3179" t="str">
            <v>100000161360298</v>
          </cell>
          <cell r="C3179" t="str">
            <v>100000161311726</v>
          </cell>
          <cell r="D3179" t="str">
            <v>淅川县</v>
          </cell>
          <cell r="E3179" t="str">
            <v>荆紫关镇</v>
          </cell>
          <cell r="F3179" t="str">
            <v>北街村</v>
          </cell>
          <cell r="G3179" t="str">
            <v>付九岗</v>
          </cell>
          <cell r="H3179" t="str">
            <v>411323198003152152</v>
          </cell>
          <cell r="I3179" t="str">
            <v>荆紫关镇人民政府</v>
          </cell>
          <cell r="J3179" t="str">
            <v>街道、镇、乡</v>
          </cell>
          <cell r="K3179" t="str">
            <v>胡灵芝</v>
          </cell>
        </row>
        <row r="3180">
          <cell r="B3180" t="str">
            <v>100000161360298</v>
          </cell>
          <cell r="C3180" t="str">
            <v>100000161311726</v>
          </cell>
          <cell r="D3180" t="str">
            <v>淅川县</v>
          </cell>
          <cell r="E3180" t="str">
            <v>荆紫关镇</v>
          </cell>
          <cell r="F3180" t="str">
            <v>北街村</v>
          </cell>
          <cell r="G3180" t="str">
            <v>付九岗</v>
          </cell>
          <cell r="H3180" t="str">
            <v>411323198003152152</v>
          </cell>
          <cell r="I3180" t="str">
            <v>荆紫关镇人民政府</v>
          </cell>
          <cell r="J3180" t="str">
            <v>街道、镇、乡</v>
          </cell>
          <cell r="K3180" t="str">
            <v>刘莹</v>
          </cell>
        </row>
        <row r="3181">
          <cell r="B3181" t="str">
            <v>100000161360298</v>
          </cell>
          <cell r="C3181" t="str">
            <v>100000161311726</v>
          </cell>
          <cell r="D3181" t="str">
            <v>淅川县</v>
          </cell>
          <cell r="E3181" t="str">
            <v>荆紫关镇</v>
          </cell>
          <cell r="F3181" t="str">
            <v>北街村</v>
          </cell>
          <cell r="G3181" t="str">
            <v>付九岗</v>
          </cell>
          <cell r="H3181" t="str">
            <v>411323198003152152</v>
          </cell>
          <cell r="I3181" t="str">
            <v>北街村委</v>
          </cell>
          <cell r="J3181" t="str">
            <v>村两委</v>
          </cell>
          <cell r="K3181" t="str">
            <v>龚世江</v>
          </cell>
        </row>
        <row r="3182">
          <cell r="B3182" t="str">
            <v>100000161360298</v>
          </cell>
          <cell r="C3182" t="str">
            <v>100000161311726</v>
          </cell>
          <cell r="D3182" t="str">
            <v>淅川县</v>
          </cell>
          <cell r="E3182" t="str">
            <v>荆紫关镇</v>
          </cell>
          <cell r="F3182" t="str">
            <v>北街村</v>
          </cell>
          <cell r="G3182" t="str">
            <v>付九岗</v>
          </cell>
          <cell r="H3182" t="str">
            <v>411323198003152152</v>
          </cell>
          <cell r="I3182" t="str">
            <v>荆紫关镇村两委</v>
          </cell>
          <cell r="J3182" t="str">
            <v>村两委</v>
          </cell>
          <cell r="K3182" t="str">
            <v>马玉良</v>
          </cell>
        </row>
        <row r="3183">
          <cell r="B3183" t="str">
            <v>100000161416749</v>
          </cell>
          <cell r="C3183" t="str">
            <v>100000161367404</v>
          </cell>
          <cell r="D3183" t="str">
            <v>淅川县</v>
          </cell>
          <cell r="E3183" t="str">
            <v>荆紫关镇</v>
          </cell>
          <cell r="F3183" t="str">
            <v>北街村</v>
          </cell>
          <cell r="G3183" t="str">
            <v>傅胜昌</v>
          </cell>
          <cell r="H3183" t="str">
            <v>412927197202152133</v>
          </cell>
          <cell r="I3183" t="str">
            <v>荆紫关镇人民政府</v>
          </cell>
          <cell r="J3183" t="str">
            <v>街道、镇、乡</v>
          </cell>
          <cell r="K3183" t="str">
            <v>胡恒理</v>
          </cell>
        </row>
        <row r="3184">
          <cell r="B3184" t="str">
            <v>100000161416749</v>
          </cell>
          <cell r="C3184" t="str">
            <v>100000161367404</v>
          </cell>
          <cell r="D3184" t="str">
            <v>淅川县</v>
          </cell>
          <cell r="E3184" t="str">
            <v>荆紫关镇</v>
          </cell>
          <cell r="F3184" t="str">
            <v>北街村</v>
          </cell>
          <cell r="G3184" t="str">
            <v>傅胜昌</v>
          </cell>
          <cell r="H3184" t="str">
            <v>412927197202152133</v>
          </cell>
          <cell r="I3184" t="str">
            <v>北街村委</v>
          </cell>
          <cell r="J3184" t="str">
            <v>村两委</v>
          </cell>
          <cell r="K3184" t="str">
            <v>李佶肽</v>
          </cell>
        </row>
        <row r="3185">
          <cell r="B3185" t="str">
            <v>100000161482728</v>
          </cell>
          <cell r="C3185" t="str">
            <v>100000161426201</v>
          </cell>
          <cell r="D3185" t="str">
            <v>淅川县</v>
          </cell>
          <cell r="E3185" t="str">
            <v>荆紫关镇</v>
          </cell>
          <cell r="F3185" t="str">
            <v>北街村</v>
          </cell>
          <cell r="G3185" t="str">
            <v>杜升彦</v>
          </cell>
          <cell r="H3185" t="str">
            <v>411323198004231717</v>
          </cell>
          <cell r="I3185" t="str">
            <v>荆紫关镇人民政府</v>
          </cell>
          <cell r="J3185" t="str">
            <v>街道、镇、乡</v>
          </cell>
          <cell r="K3185" t="str">
            <v>刘晓勤</v>
          </cell>
        </row>
        <row r="3186">
          <cell r="B3186" t="str">
            <v>100000161482728</v>
          </cell>
          <cell r="C3186" t="str">
            <v>100000161426201</v>
          </cell>
          <cell r="D3186" t="str">
            <v>淅川县</v>
          </cell>
          <cell r="E3186" t="str">
            <v>荆紫关镇</v>
          </cell>
          <cell r="F3186" t="str">
            <v>北街村</v>
          </cell>
          <cell r="G3186" t="str">
            <v>杜升彦</v>
          </cell>
          <cell r="H3186" t="str">
            <v>411323198004231717</v>
          </cell>
          <cell r="I3186" t="str">
            <v>荆紫关镇人民政府</v>
          </cell>
          <cell r="J3186" t="str">
            <v>街道、镇、乡</v>
          </cell>
          <cell r="K3186" t="str">
            <v>毕长峰</v>
          </cell>
        </row>
        <row r="3187">
          <cell r="B3187" t="str">
            <v>100000161544080</v>
          </cell>
          <cell r="C3187" t="str">
            <v>100000161496380</v>
          </cell>
          <cell r="D3187" t="str">
            <v>淅川县</v>
          </cell>
          <cell r="E3187" t="str">
            <v>荆紫关镇</v>
          </cell>
          <cell r="F3187" t="str">
            <v>北街村</v>
          </cell>
          <cell r="G3187" t="str">
            <v>门玉平</v>
          </cell>
          <cell r="H3187" t="str">
            <v>412927196603112138</v>
          </cell>
          <cell r="I3187" t="str">
            <v>北街村委</v>
          </cell>
          <cell r="J3187" t="str">
            <v>村两委</v>
          </cell>
          <cell r="K3187" t="str">
            <v>龚世江</v>
          </cell>
        </row>
        <row r="3188">
          <cell r="B3188" t="str">
            <v>100000161544080</v>
          </cell>
          <cell r="C3188" t="str">
            <v>100000161496380</v>
          </cell>
          <cell r="D3188" t="str">
            <v>淅川县</v>
          </cell>
          <cell r="E3188" t="str">
            <v>荆紫关镇</v>
          </cell>
          <cell r="F3188" t="str">
            <v>北街村</v>
          </cell>
          <cell r="G3188" t="str">
            <v>门玉平</v>
          </cell>
          <cell r="H3188" t="str">
            <v>412927196603112138</v>
          </cell>
          <cell r="I3188" t="str">
            <v>荆紫关镇村两委</v>
          </cell>
          <cell r="J3188" t="str">
            <v>村两委</v>
          </cell>
          <cell r="K3188" t="str">
            <v>马玉良</v>
          </cell>
        </row>
        <row r="3189">
          <cell r="B3189" t="str">
            <v>100000161666761</v>
          </cell>
          <cell r="C3189" t="str">
            <v>100000161558698</v>
          </cell>
          <cell r="D3189" t="str">
            <v>淅川县</v>
          </cell>
          <cell r="E3189" t="str">
            <v>荆紫关镇</v>
          </cell>
          <cell r="F3189" t="str">
            <v>北街村</v>
          </cell>
          <cell r="G3189" t="str">
            <v>沈宏彦</v>
          </cell>
          <cell r="H3189" t="str">
            <v>412927197001102113</v>
          </cell>
          <cell r="I3189" t="str">
            <v>荆紫关镇人民政府</v>
          </cell>
          <cell r="J3189" t="str">
            <v>街道、镇、乡</v>
          </cell>
          <cell r="K3189" t="str">
            <v>胡灵芝</v>
          </cell>
        </row>
        <row r="3190">
          <cell r="B3190" t="str">
            <v>100000161720007</v>
          </cell>
          <cell r="C3190" t="str">
            <v>100000161689601</v>
          </cell>
          <cell r="D3190" t="str">
            <v>淅川县</v>
          </cell>
          <cell r="E3190" t="str">
            <v>荆紫关镇</v>
          </cell>
          <cell r="F3190" t="str">
            <v>北街村</v>
          </cell>
          <cell r="G3190" t="str">
            <v>马镇强</v>
          </cell>
          <cell r="H3190" t="str">
            <v>412927195109252114</v>
          </cell>
          <cell r="I3190" t="str">
            <v>荆紫关镇人民政府</v>
          </cell>
          <cell r="J3190" t="str">
            <v>街道、镇、乡</v>
          </cell>
          <cell r="K3190" t="str">
            <v>张资强</v>
          </cell>
        </row>
        <row r="3191">
          <cell r="B3191" t="str">
            <v>100000161720007</v>
          </cell>
          <cell r="C3191" t="str">
            <v>100000161689601</v>
          </cell>
          <cell r="D3191" t="str">
            <v>淅川县</v>
          </cell>
          <cell r="E3191" t="str">
            <v>荆紫关镇</v>
          </cell>
          <cell r="F3191" t="str">
            <v>北街村</v>
          </cell>
          <cell r="G3191" t="str">
            <v>马镇强</v>
          </cell>
          <cell r="H3191" t="str">
            <v>412927195109252114</v>
          </cell>
          <cell r="I3191" t="str">
            <v>荆紫关镇工商行政管理</v>
          </cell>
          <cell r="J3191" t="str">
            <v>街道、镇、乡</v>
          </cell>
          <cell r="K3191" t="str">
            <v>陈子训</v>
          </cell>
        </row>
        <row r="3192">
          <cell r="B3192" t="str">
            <v>100000161720007</v>
          </cell>
          <cell r="C3192" t="str">
            <v>100000161689601</v>
          </cell>
          <cell r="D3192" t="str">
            <v>淅川县</v>
          </cell>
          <cell r="E3192" t="str">
            <v>荆紫关镇</v>
          </cell>
          <cell r="F3192" t="str">
            <v>北街村</v>
          </cell>
          <cell r="G3192" t="str">
            <v>马镇强</v>
          </cell>
          <cell r="H3192" t="str">
            <v>412927195109252114</v>
          </cell>
          <cell r="I3192" t="str">
            <v>荆紫关镇人民政府</v>
          </cell>
          <cell r="J3192" t="str">
            <v>街道、镇、乡</v>
          </cell>
          <cell r="K3192" t="str">
            <v>王振超</v>
          </cell>
        </row>
        <row r="3193">
          <cell r="B3193" t="str">
            <v>100000161758898</v>
          </cell>
          <cell r="C3193" t="str">
            <v>100000161733972</v>
          </cell>
          <cell r="D3193" t="str">
            <v>淅川县</v>
          </cell>
          <cell r="E3193" t="str">
            <v>荆紫关镇</v>
          </cell>
          <cell r="F3193" t="str">
            <v>北街村</v>
          </cell>
          <cell r="G3193" t="str">
            <v>张姣云</v>
          </cell>
          <cell r="H3193" t="str">
            <v>412927196111122129</v>
          </cell>
          <cell r="I3193" t="str">
            <v>北街村委</v>
          </cell>
          <cell r="J3193" t="str">
            <v>村两委</v>
          </cell>
          <cell r="K3193" t="str">
            <v>李均成</v>
          </cell>
        </row>
        <row r="3194">
          <cell r="B3194" t="str">
            <v>100000161758898</v>
          </cell>
          <cell r="C3194" t="str">
            <v>100000161733972</v>
          </cell>
          <cell r="D3194" t="str">
            <v>淅川县</v>
          </cell>
          <cell r="E3194" t="str">
            <v>荆紫关镇</v>
          </cell>
          <cell r="F3194" t="str">
            <v>北街村</v>
          </cell>
          <cell r="G3194" t="str">
            <v>张姣云</v>
          </cell>
          <cell r="H3194" t="str">
            <v>412927196111122129</v>
          </cell>
          <cell r="I3194" t="str">
            <v>荆紫关镇人民政府</v>
          </cell>
          <cell r="J3194" t="str">
            <v>街道、镇、乡</v>
          </cell>
          <cell r="K3194" t="str">
            <v>沈东旭</v>
          </cell>
        </row>
        <row r="3195">
          <cell r="B3195" t="str">
            <v>100000161758898</v>
          </cell>
          <cell r="C3195" t="str">
            <v>100000161733972</v>
          </cell>
          <cell r="D3195" t="str">
            <v>淅川县</v>
          </cell>
          <cell r="E3195" t="str">
            <v>荆紫关镇</v>
          </cell>
          <cell r="F3195" t="str">
            <v>北街村</v>
          </cell>
          <cell r="G3195" t="str">
            <v>张姣云</v>
          </cell>
          <cell r="H3195" t="str">
            <v>412927196111122129</v>
          </cell>
          <cell r="I3195" t="str">
            <v>荆紫关镇村两委</v>
          </cell>
          <cell r="J3195" t="str">
            <v>村两委</v>
          </cell>
          <cell r="K3195" t="str">
            <v>曹吉鸿</v>
          </cell>
        </row>
        <row r="3196">
          <cell r="B3196" t="str">
            <v>100000177937832</v>
          </cell>
          <cell r="C3196" t="str">
            <v>100000177922330</v>
          </cell>
          <cell r="D3196" t="str">
            <v>淅川县</v>
          </cell>
          <cell r="E3196" t="str">
            <v>荆紫关镇</v>
          </cell>
          <cell r="F3196" t="str">
            <v>汉王坪村</v>
          </cell>
          <cell r="G3196" t="str">
            <v>王清方</v>
          </cell>
          <cell r="H3196" t="str">
            <v>411323196411222114</v>
          </cell>
          <cell r="I3196" t="str">
            <v>淅川县人民检察院</v>
          </cell>
          <cell r="J3196" t="str">
            <v>县（区）</v>
          </cell>
          <cell r="K3196" t="str">
            <v>王雅飞</v>
          </cell>
        </row>
        <row r="3197">
          <cell r="B3197" t="str">
            <v>100000200940117</v>
          </cell>
          <cell r="C3197" t="str">
            <v>100000347714249</v>
          </cell>
          <cell r="D3197" t="str">
            <v>淅川县</v>
          </cell>
          <cell r="E3197" t="str">
            <v>荆紫关镇</v>
          </cell>
          <cell r="F3197" t="str">
            <v>新石门村</v>
          </cell>
          <cell r="G3197" t="str">
            <v>陈国军</v>
          </cell>
          <cell r="H3197" t="str">
            <v>41292719691012215X</v>
          </cell>
          <cell r="I3197" t="str">
            <v>淅川县公安局</v>
          </cell>
          <cell r="J3197" t="str">
            <v>县（区）</v>
          </cell>
          <cell r="K3197" t="str">
            <v>林海春</v>
          </cell>
        </row>
        <row r="3198">
          <cell r="B3198" t="str">
            <v>100000200940117</v>
          </cell>
          <cell r="C3198" t="str">
            <v>100000347714249</v>
          </cell>
          <cell r="D3198" t="str">
            <v>淅川县</v>
          </cell>
          <cell r="E3198" t="str">
            <v>荆紫关镇</v>
          </cell>
          <cell r="F3198" t="str">
            <v>新石门村</v>
          </cell>
          <cell r="G3198" t="str">
            <v>陈国军</v>
          </cell>
          <cell r="H3198" t="str">
            <v>41292719691012215X</v>
          </cell>
          <cell r="I3198" t="str">
            <v>荆紫关镇村两委</v>
          </cell>
          <cell r="J3198" t="str">
            <v>村两委</v>
          </cell>
          <cell r="K3198" t="str">
            <v>陈新枝</v>
          </cell>
        </row>
        <row r="3199">
          <cell r="B3199" t="str">
            <v>100000210282683</v>
          </cell>
          <cell r="C3199" t="str">
            <v>100000210266427</v>
          </cell>
          <cell r="D3199" t="str">
            <v>淅川县</v>
          </cell>
          <cell r="E3199" t="str">
            <v>荆紫关镇</v>
          </cell>
          <cell r="F3199" t="str">
            <v>北街村</v>
          </cell>
          <cell r="G3199" t="str">
            <v>杨峰敏</v>
          </cell>
          <cell r="H3199" t="str">
            <v>412927195503092112</v>
          </cell>
          <cell r="I3199" t="str">
            <v>荆紫关镇人民政府</v>
          </cell>
          <cell r="J3199" t="str">
            <v>街道、镇、乡</v>
          </cell>
          <cell r="K3199" t="str">
            <v>时寅芳</v>
          </cell>
        </row>
        <row r="3200">
          <cell r="B3200" t="str">
            <v>100000211401114</v>
          </cell>
          <cell r="C3200" t="str">
            <v>100000211385610</v>
          </cell>
          <cell r="D3200" t="str">
            <v>淅川县</v>
          </cell>
          <cell r="E3200" t="str">
            <v>荆紫关镇</v>
          </cell>
          <cell r="F3200" t="str">
            <v>北街村</v>
          </cell>
          <cell r="G3200" t="str">
            <v>赵春宇</v>
          </cell>
          <cell r="H3200" t="str">
            <v>411323199002192114</v>
          </cell>
          <cell r="I3200" t="str">
            <v>北街村委</v>
          </cell>
          <cell r="J3200" t="str">
            <v>村两委</v>
          </cell>
          <cell r="K3200" t="str">
            <v>李冬娥</v>
          </cell>
        </row>
        <row r="3201">
          <cell r="B3201" t="str">
            <v>100000211401114</v>
          </cell>
          <cell r="C3201" t="str">
            <v>100000211385610</v>
          </cell>
          <cell r="D3201" t="str">
            <v>淅川县</v>
          </cell>
          <cell r="E3201" t="str">
            <v>荆紫关镇</v>
          </cell>
          <cell r="F3201" t="str">
            <v>北街村</v>
          </cell>
          <cell r="G3201" t="str">
            <v>赵春宇</v>
          </cell>
          <cell r="H3201" t="str">
            <v>411323199002192114</v>
          </cell>
          <cell r="I3201" t="str">
            <v>荆紫关镇人民政府</v>
          </cell>
          <cell r="J3201" t="str">
            <v>街道、镇、乡</v>
          </cell>
          <cell r="K3201" t="str">
            <v>徐盛林</v>
          </cell>
        </row>
        <row r="3202">
          <cell r="B3202" t="str">
            <v>100000211437375</v>
          </cell>
          <cell r="C3202" t="str">
            <v>100000211410575</v>
          </cell>
          <cell r="D3202" t="str">
            <v>淅川县</v>
          </cell>
          <cell r="E3202" t="str">
            <v>荆紫关镇</v>
          </cell>
          <cell r="F3202" t="str">
            <v>北街村</v>
          </cell>
          <cell r="G3202" t="str">
            <v>朱世红</v>
          </cell>
          <cell r="H3202" t="str">
            <v>41292719720329212X</v>
          </cell>
          <cell r="I3202" t="str">
            <v>荆紫关镇人民政府</v>
          </cell>
          <cell r="J3202" t="str">
            <v>街道、镇、乡</v>
          </cell>
          <cell r="K3202" t="str">
            <v>孙宏伟</v>
          </cell>
        </row>
        <row r="3203">
          <cell r="B3203" t="str">
            <v>100000211437375</v>
          </cell>
          <cell r="C3203" t="str">
            <v>100000211410575</v>
          </cell>
          <cell r="D3203" t="str">
            <v>淅川县</v>
          </cell>
          <cell r="E3203" t="str">
            <v>荆紫关镇</v>
          </cell>
          <cell r="F3203" t="str">
            <v>北街村</v>
          </cell>
          <cell r="G3203" t="str">
            <v>朱世红</v>
          </cell>
          <cell r="H3203" t="str">
            <v>41292719720329212X</v>
          </cell>
          <cell r="I3203" t="str">
            <v>北街村委</v>
          </cell>
          <cell r="J3203" t="str">
            <v>村两委</v>
          </cell>
          <cell r="K3203" t="str">
            <v>李佶肽</v>
          </cell>
        </row>
        <row r="3204">
          <cell r="B3204" t="str">
            <v>100000211437375</v>
          </cell>
          <cell r="C3204" t="str">
            <v>100000211410575</v>
          </cell>
          <cell r="D3204" t="str">
            <v>淅川县</v>
          </cell>
          <cell r="E3204" t="str">
            <v>荆紫关镇</v>
          </cell>
          <cell r="F3204" t="str">
            <v>北街村</v>
          </cell>
          <cell r="G3204" t="str">
            <v>朱世红</v>
          </cell>
          <cell r="H3204" t="str">
            <v>41292719720329212X</v>
          </cell>
          <cell r="I3204" t="str">
            <v>北街村委</v>
          </cell>
          <cell r="J3204" t="str">
            <v>村两委</v>
          </cell>
          <cell r="K3204" t="str">
            <v>刘顺兴</v>
          </cell>
        </row>
        <row r="3205">
          <cell r="B3205" t="str">
            <v>100000211477283</v>
          </cell>
          <cell r="C3205" t="str">
            <v>100000211443003</v>
          </cell>
          <cell r="D3205" t="str">
            <v>淅川县</v>
          </cell>
          <cell r="E3205" t="str">
            <v>荆紫关镇</v>
          </cell>
          <cell r="F3205" t="str">
            <v>北街村</v>
          </cell>
          <cell r="G3205" t="str">
            <v>张建伟</v>
          </cell>
          <cell r="H3205" t="str">
            <v>412927197508302130</v>
          </cell>
          <cell r="I3205" t="str">
            <v>荆紫关镇村两委</v>
          </cell>
          <cell r="J3205" t="str">
            <v>村两委</v>
          </cell>
          <cell r="K3205" t="str">
            <v>曹吉鸿</v>
          </cell>
        </row>
        <row r="3206">
          <cell r="B3206" t="str">
            <v>100000211477283</v>
          </cell>
          <cell r="C3206" t="str">
            <v>100000211443003</v>
          </cell>
          <cell r="D3206" t="str">
            <v>淅川县</v>
          </cell>
          <cell r="E3206" t="str">
            <v>荆紫关镇</v>
          </cell>
          <cell r="F3206" t="str">
            <v>北街村</v>
          </cell>
          <cell r="G3206" t="str">
            <v>张建伟</v>
          </cell>
          <cell r="H3206" t="str">
            <v>412927197508302130</v>
          </cell>
          <cell r="I3206" t="str">
            <v>北街村委</v>
          </cell>
          <cell r="J3206" t="str">
            <v>村两委</v>
          </cell>
          <cell r="K3206" t="str">
            <v>刘顺兴</v>
          </cell>
        </row>
        <row r="3207">
          <cell r="B3207" t="str">
            <v>100000211477283</v>
          </cell>
          <cell r="C3207" t="str">
            <v>100000211443003</v>
          </cell>
          <cell r="D3207" t="str">
            <v>淅川县</v>
          </cell>
          <cell r="E3207" t="str">
            <v>荆紫关镇</v>
          </cell>
          <cell r="F3207" t="str">
            <v>北街村</v>
          </cell>
          <cell r="G3207" t="str">
            <v>张建伟</v>
          </cell>
          <cell r="H3207" t="str">
            <v>412927197508302130</v>
          </cell>
          <cell r="I3207" t="str">
            <v>北街村委</v>
          </cell>
          <cell r="J3207" t="str">
            <v>村两委</v>
          </cell>
          <cell r="K3207" t="str">
            <v>李均成</v>
          </cell>
        </row>
        <row r="3208">
          <cell r="B3208" t="str">
            <v>100000211477283</v>
          </cell>
          <cell r="C3208" t="str">
            <v>100000211443003</v>
          </cell>
          <cell r="D3208" t="str">
            <v>淅川县</v>
          </cell>
          <cell r="E3208" t="str">
            <v>荆紫关镇</v>
          </cell>
          <cell r="F3208" t="str">
            <v>北街村</v>
          </cell>
          <cell r="G3208" t="str">
            <v>张建伟</v>
          </cell>
          <cell r="H3208" t="str">
            <v>412927197508302130</v>
          </cell>
          <cell r="I3208" t="str">
            <v>荆紫关镇人民政府</v>
          </cell>
          <cell r="J3208" t="str">
            <v>街道、镇、乡</v>
          </cell>
          <cell r="K3208" t="str">
            <v>沈东旭</v>
          </cell>
        </row>
        <row r="3209">
          <cell r="B3209" t="str">
            <v>100000211504723</v>
          </cell>
          <cell r="C3209" t="str">
            <v>100000211478008</v>
          </cell>
          <cell r="D3209" t="str">
            <v>淅川县</v>
          </cell>
          <cell r="E3209" t="str">
            <v>荆紫关镇</v>
          </cell>
          <cell r="F3209" t="str">
            <v>北街村</v>
          </cell>
          <cell r="G3209" t="str">
            <v>陈淅强</v>
          </cell>
          <cell r="H3209" t="str">
            <v>412927196409262116</v>
          </cell>
          <cell r="I3209" t="str">
            <v>北街村委</v>
          </cell>
          <cell r="J3209" t="str">
            <v>村两委</v>
          </cell>
          <cell r="K3209" t="str">
            <v>李佶肽</v>
          </cell>
        </row>
        <row r="3210">
          <cell r="B3210" t="str">
            <v>100000211504723</v>
          </cell>
          <cell r="C3210" t="str">
            <v>100000211478008</v>
          </cell>
          <cell r="D3210" t="str">
            <v>淅川县</v>
          </cell>
          <cell r="E3210" t="str">
            <v>荆紫关镇</v>
          </cell>
          <cell r="F3210" t="str">
            <v>北街村</v>
          </cell>
          <cell r="G3210" t="str">
            <v>陈淅强</v>
          </cell>
          <cell r="H3210" t="str">
            <v>412927196409262116</v>
          </cell>
          <cell r="I3210" t="str">
            <v>荆紫关镇人民政府</v>
          </cell>
          <cell r="J3210" t="str">
            <v>街道、镇、乡</v>
          </cell>
          <cell r="K3210" t="str">
            <v>王光辉</v>
          </cell>
        </row>
        <row r="3211">
          <cell r="B3211" t="str">
            <v>100000211544528</v>
          </cell>
          <cell r="C3211" t="str">
            <v>100000211506694</v>
          </cell>
          <cell r="D3211" t="str">
            <v>淅川县</v>
          </cell>
          <cell r="E3211" t="str">
            <v>荆紫关镇</v>
          </cell>
          <cell r="F3211" t="str">
            <v>北街村</v>
          </cell>
          <cell r="G3211" t="str">
            <v>王长娃</v>
          </cell>
          <cell r="H3211" t="str">
            <v>412927195312082114</v>
          </cell>
          <cell r="I3211" t="str">
            <v>荆紫关镇人民政府</v>
          </cell>
          <cell r="J3211" t="str">
            <v>街道、镇、乡</v>
          </cell>
          <cell r="K3211" t="str">
            <v>胡灵芝</v>
          </cell>
        </row>
        <row r="3212">
          <cell r="B3212" t="str">
            <v>100000211573176</v>
          </cell>
          <cell r="C3212" t="str">
            <v>100000211551376</v>
          </cell>
          <cell r="D3212" t="str">
            <v>淅川县</v>
          </cell>
          <cell r="E3212" t="str">
            <v>荆紫关镇</v>
          </cell>
          <cell r="F3212" t="str">
            <v>北街村</v>
          </cell>
          <cell r="G3212" t="str">
            <v>秦清顺</v>
          </cell>
          <cell r="H3212" t="str">
            <v>412927196909272118</v>
          </cell>
          <cell r="I3212" t="str">
            <v>荆紫关镇人民政府</v>
          </cell>
          <cell r="J3212" t="str">
            <v>街道、镇、乡</v>
          </cell>
          <cell r="K3212" t="str">
            <v>徐盛林</v>
          </cell>
        </row>
        <row r="3213">
          <cell r="B3213" t="str">
            <v>100000211573176</v>
          </cell>
          <cell r="C3213" t="str">
            <v>100000211551376</v>
          </cell>
          <cell r="D3213" t="str">
            <v>淅川县</v>
          </cell>
          <cell r="E3213" t="str">
            <v>荆紫关镇</v>
          </cell>
          <cell r="F3213" t="str">
            <v>北街村</v>
          </cell>
          <cell r="G3213" t="str">
            <v>秦清顺</v>
          </cell>
          <cell r="H3213" t="str">
            <v>412927196909272118</v>
          </cell>
          <cell r="I3213" t="str">
            <v>北街村委</v>
          </cell>
          <cell r="J3213" t="str">
            <v>村两委</v>
          </cell>
          <cell r="K3213" t="str">
            <v>李均成</v>
          </cell>
        </row>
        <row r="3214">
          <cell r="B3214" t="str">
            <v>100000211573176</v>
          </cell>
          <cell r="C3214" t="str">
            <v>100000211551376</v>
          </cell>
          <cell r="D3214" t="str">
            <v>淅川县</v>
          </cell>
          <cell r="E3214" t="str">
            <v>荆紫关镇</v>
          </cell>
          <cell r="F3214" t="str">
            <v>北街村</v>
          </cell>
          <cell r="G3214" t="str">
            <v>秦清顺</v>
          </cell>
          <cell r="H3214" t="str">
            <v>412927196909272118</v>
          </cell>
          <cell r="I3214" t="str">
            <v>荆紫关镇村两委</v>
          </cell>
          <cell r="J3214" t="str">
            <v>村两委</v>
          </cell>
          <cell r="K3214" t="str">
            <v>曹吉鸿</v>
          </cell>
        </row>
        <row r="3215">
          <cell r="B3215" t="str">
            <v>100000235805343</v>
          </cell>
          <cell r="C3215" t="str">
            <v>100000235781975</v>
          </cell>
          <cell r="D3215" t="str">
            <v>淅川县</v>
          </cell>
          <cell r="E3215" t="str">
            <v>荆紫关镇</v>
          </cell>
          <cell r="F3215" t="str">
            <v>南街村</v>
          </cell>
          <cell r="G3215" t="str">
            <v>符金发</v>
          </cell>
          <cell r="H3215" t="str">
            <v>412927196907152155</v>
          </cell>
          <cell r="I3215" t="str">
            <v>淅川县检察院</v>
          </cell>
          <cell r="J3215" t="str">
            <v>街道、镇、乡</v>
          </cell>
          <cell r="K3215" t="str">
            <v>刘娣</v>
          </cell>
        </row>
        <row r="3216">
          <cell r="B3216" t="str">
            <v>100000235805343</v>
          </cell>
          <cell r="C3216" t="str">
            <v>100000235781975</v>
          </cell>
          <cell r="D3216" t="str">
            <v>淅川县</v>
          </cell>
          <cell r="E3216" t="str">
            <v>荆紫关镇</v>
          </cell>
          <cell r="F3216" t="str">
            <v>南街村</v>
          </cell>
          <cell r="G3216" t="str">
            <v>符金发</v>
          </cell>
          <cell r="H3216" t="str">
            <v>412927196907152155</v>
          </cell>
          <cell r="I3216" t="str">
            <v>淅川县人民检察院</v>
          </cell>
          <cell r="J3216" t="str">
            <v>县（区）</v>
          </cell>
          <cell r="K3216" t="str">
            <v>申明芳</v>
          </cell>
        </row>
        <row r="3217">
          <cell r="B3217" t="str">
            <v>100000235896000</v>
          </cell>
          <cell r="C3217" t="str">
            <v>100000235858529</v>
          </cell>
          <cell r="D3217" t="str">
            <v>淅川县</v>
          </cell>
          <cell r="E3217" t="str">
            <v>荆紫关镇</v>
          </cell>
          <cell r="F3217" t="str">
            <v>南街村</v>
          </cell>
          <cell r="G3217" t="str">
            <v>韩霞</v>
          </cell>
          <cell r="H3217" t="str">
            <v>412927196403032141</v>
          </cell>
          <cell r="I3217" t="str">
            <v>淅川县人民检察院</v>
          </cell>
          <cell r="J3217" t="str">
            <v>县（区）</v>
          </cell>
          <cell r="K3217" t="str">
            <v>李明</v>
          </cell>
        </row>
        <row r="3218">
          <cell r="B3218" t="str">
            <v>100000262010851</v>
          </cell>
          <cell r="C3218" t="str">
            <v>100000261943900</v>
          </cell>
          <cell r="D3218" t="str">
            <v>淅川县</v>
          </cell>
          <cell r="E3218" t="str">
            <v>荆紫关镇</v>
          </cell>
          <cell r="F3218" t="str">
            <v>张村</v>
          </cell>
          <cell r="G3218" t="str">
            <v>张建林</v>
          </cell>
          <cell r="H3218" t="str">
            <v>412927197408262119</v>
          </cell>
          <cell r="I3218" t="str">
            <v>荆紫关镇人民政府</v>
          </cell>
          <cell r="J3218" t="str">
            <v>街道、镇、乡</v>
          </cell>
          <cell r="K3218" t="str">
            <v>肖雷</v>
          </cell>
        </row>
        <row r="3219">
          <cell r="B3219" t="str">
            <v>100000262010851</v>
          </cell>
          <cell r="C3219" t="str">
            <v>100000261943900</v>
          </cell>
          <cell r="D3219" t="str">
            <v>淅川县</v>
          </cell>
          <cell r="E3219" t="str">
            <v>荆紫关镇</v>
          </cell>
          <cell r="F3219" t="str">
            <v>张村</v>
          </cell>
          <cell r="G3219" t="str">
            <v>张建林</v>
          </cell>
          <cell r="H3219" t="str">
            <v>412927197408262119</v>
          </cell>
          <cell r="I3219" t="str">
            <v>荆紫关镇人民政府</v>
          </cell>
          <cell r="J3219" t="str">
            <v>街道、镇、乡</v>
          </cell>
          <cell r="K3219" t="str">
            <v>马保祥</v>
          </cell>
        </row>
        <row r="3220">
          <cell r="B3220" t="str">
            <v>100000262010851</v>
          </cell>
          <cell r="C3220" t="str">
            <v>100000261943900</v>
          </cell>
          <cell r="D3220" t="str">
            <v>淅川县</v>
          </cell>
          <cell r="E3220" t="str">
            <v>荆紫关镇</v>
          </cell>
          <cell r="F3220" t="str">
            <v>张村</v>
          </cell>
          <cell r="G3220" t="str">
            <v>张建林</v>
          </cell>
          <cell r="H3220" t="str">
            <v>412927197408262119</v>
          </cell>
          <cell r="I3220" t="str">
            <v>荆紫关镇人民政府</v>
          </cell>
          <cell r="J3220" t="str">
            <v>街道、镇、乡</v>
          </cell>
          <cell r="K3220" t="str">
            <v>姚天慧</v>
          </cell>
        </row>
        <row r="3221">
          <cell r="B3221" t="str">
            <v>100000266259887</v>
          </cell>
          <cell r="C3221" t="str">
            <v>100000266250731</v>
          </cell>
          <cell r="D3221" t="str">
            <v>淅川县</v>
          </cell>
          <cell r="E3221" t="str">
            <v>荆紫关镇</v>
          </cell>
          <cell r="F3221" t="str">
            <v>魏村</v>
          </cell>
          <cell r="G3221" t="str">
            <v>杨文</v>
          </cell>
          <cell r="H3221" t="str">
            <v>412927197209142130</v>
          </cell>
          <cell r="I3221" t="str">
            <v>淅川县环保局</v>
          </cell>
          <cell r="J3221" t="str">
            <v>县（区）</v>
          </cell>
          <cell r="K3221" t="str">
            <v>汪翰</v>
          </cell>
        </row>
        <row r="3222">
          <cell r="B3222" t="str">
            <v>100000266259887</v>
          </cell>
          <cell r="C3222" t="str">
            <v>100000266250731</v>
          </cell>
          <cell r="D3222" t="str">
            <v>淅川县</v>
          </cell>
          <cell r="E3222" t="str">
            <v>荆紫关镇</v>
          </cell>
          <cell r="F3222" t="str">
            <v>魏村</v>
          </cell>
          <cell r="G3222" t="str">
            <v>杨文</v>
          </cell>
          <cell r="H3222" t="str">
            <v>412927197209142130</v>
          </cell>
          <cell r="I3222" t="str">
            <v>淅川县环保局</v>
          </cell>
          <cell r="J3222" t="str">
            <v>县（区）</v>
          </cell>
          <cell r="K3222" t="str">
            <v>李思远</v>
          </cell>
        </row>
        <row r="3223">
          <cell r="B3223" t="str">
            <v>100000266290392</v>
          </cell>
          <cell r="C3223" t="str">
            <v>100000266260770</v>
          </cell>
          <cell r="D3223" t="str">
            <v>淅川县</v>
          </cell>
          <cell r="E3223" t="str">
            <v>荆紫关镇</v>
          </cell>
          <cell r="F3223" t="str">
            <v>魏村</v>
          </cell>
          <cell r="G3223" t="str">
            <v>徐清朝</v>
          </cell>
          <cell r="H3223" t="str">
            <v>412927196802234437</v>
          </cell>
          <cell r="I3223" t="str">
            <v>淅川县环保局</v>
          </cell>
          <cell r="J3223" t="str">
            <v>县（区）</v>
          </cell>
          <cell r="K3223" t="str">
            <v>李思远</v>
          </cell>
        </row>
        <row r="3224">
          <cell r="B3224" t="str">
            <v>100000266290392</v>
          </cell>
          <cell r="C3224" t="str">
            <v>100000266260770</v>
          </cell>
          <cell r="D3224" t="str">
            <v>淅川县</v>
          </cell>
          <cell r="E3224" t="str">
            <v>荆紫关镇</v>
          </cell>
          <cell r="F3224" t="str">
            <v>魏村</v>
          </cell>
          <cell r="G3224" t="str">
            <v>徐清朝</v>
          </cell>
          <cell r="H3224" t="str">
            <v>412927196802234437</v>
          </cell>
          <cell r="I3224" t="str">
            <v>淅川县环保局</v>
          </cell>
          <cell r="J3224" t="str">
            <v>县（区）</v>
          </cell>
          <cell r="K3224" t="str">
            <v>汪翰</v>
          </cell>
        </row>
        <row r="3225">
          <cell r="B3225" t="str">
            <v>100000359629110</v>
          </cell>
          <cell r="C3225" t="str">
            <v>100000359632040</v>
          </cell>
          <cell r="D3225" t="str">
            <v>淅川县</v>
          </cell>
          <cell r="E3225" t="str">
            <v>荆紫关镇</v>
          </cell>
          <cell r="F3225" t="str">
            <v>新石门村</v>
          </cell>
          <cell r="G3225" t="str">
            <v>陈永芳</v>
          </cell>
          <cell r="H3225" t="str">
            <v>412927196411242114</v>
          </cell>
          <cell r="I3225" t="str">
            <v>淅川县人民检察院</v>
          </cell>
          <cell r="J3225" t="str">
            <v>县（区）</v>
          </cell>
          <cell r="K3225" t="str">
            <v>张超</v>
          </cell>
        </row>
        <row r="3226">
          <cell r="B3226" t="str">
            <v>100000359629110</v>
          </cell>
          <cell r="C3226" t="str">
            <v>100000359632040</v>
          </cell>
          <cell r="D3226" t="str">
            <v>淅川县</v>
          </cell>
          <cell r="E3226" t="str">
            <v>荆紫关镇</v>
          </cell>
          <cell r="F3226" t="str">
            <v>新石门村</v>
          </cell>
          <cell r="G3226" t="str">
            <v>陈永芳</v>
          </cell>
          <cell r="H3226" t="str">
            <v>412927196411242114</v>
          </cell>
          <cell r="I3226" t="str">
            <v>淅川县人民检察院</v>
          </cell>
          <cell r="J3226" t="str">
            <v>县（区）</v>
          </cell>
          <cell r="K3226" t="str">
            <v>柴平</v>
          </cell>
        </row>
        <row r="3227">
          <cell r="B3227" t="str">
            <v>100000531859097</v>
          </cell>
          <cell r="C3227" t="str">
            <v>100000531859199</v>
          </cell>
          <cell r="D3227" t="str">
            <v>淅川县</v>
          </cell>
          <cell r="E3227" t="str">
            <v>荆紫关镇</v>
          </cell>
          <cell r="F3227" t="str">
            <v>史家村</v>
          </cell>
          <cell r="G3227" t="str">
            <v>郑建均</v>
          </cell>
          <cell r="H3227" t="str">
            <v>412927196901262118</v>
          </cell>
          <cell r="I3227" t="str">
            <v>淅川县邮政局</v>
          </cell>
          <cell r="J3227" t="str">
            <v>街道、镇、乡</v>
          </cell>
          <cell r="K3227" t="str">
            <v>范建忠</v>
          </cell>
        </row>
        <row r="3228">
          <cell r="B3228" t="str">
            <v>100000531917396</v>
          </cell>
          <cell r="C3228" t="str">
            <v>100000531917560</v>
          </cell>
          <cell r="D3228" t="str">
            <v>淅川县</v>
          </cell>
          <cell r="E3228" t="str">
            <v>荆紫关镇</v>
          </cell>
          <cell r="F3228" t="str">
            <v>史家村</v>
          </cell>
          <cell r="G3228" t="str">
            <v>聂新福</v>
          </cell>
          <cell r="H3228" t="str">
            <v>412927195703042136</v>
          </cell>
          <cell r="I3228" t="str">
            <v>淅川县邮政局</v>
          </cell>
          <cell r="J3228" t="str">
            <v>街道、镇、乡</v>
          </cell>
          <cell r="K3228" t="str">
            <v>范建忠</v>
          </cell>
        </row>
        <row r="3229">
          <cell r="B3229" t="str">
            <v>100000531935273</v>
          </cell>
          <cell r="C3229" t="str">
            <v>100000531935538</v>
          </cell>
          <cell r="D3229" t="str">
            <v>淅川县</v>
          </cell>
          <cell r="E3229" t="str">
            <v>荆紫关镇</v>
          </cell>
          <cell r="F3229" t="str">
            <v>史家村</v>
          </cell>
          <cell r="G3229" t="str">
            <v>史丰奎</v>
          </cell>
          <cell r="H3229" t="str">
            <v>411323198203152130</v>
          </cell>
          <cell r="I3229" t="str">
            <v>淅川县邮政局</v>
          </cell>
          <cell r="J3229" t="str">
            <v>街道、镇、乡</v>
          </cell>
          <cell r="K3229" t="str">
            <v>陈凯</v>
          </cell>
        </row>
        <row r="3230">
          <cell r="B3230" t="str">
            <v>100000531935273</v>
          </cell>
          <cell r="C3230" t="str">
            <v>100000531935538</v>
          </cell>
          <cell r="D3230" t="str">
            <v>淅川县</v>
          </cell>
          <cell r="E3230" t="str">
            <v>荆紫关镇</v>
          </cell>
          <cell r="F3230" t="str">
            <v>史家村</v>
          </cell>
          <cell r="G3230" t="str">
            <v>史丰奎</v>
          </cell>
          <cell r="H3230" t="str">
            <v>411323198203152130</v>
          </cell>
          <cell r="I3230" t="str">
            <v>淅川县邮政局</v>
          </cell>
          <cell r="J3230" t="str">
            <v>县（区）</v>
          </cell>
          <cell r="K3230" t="str">
            <v>吕山川</v>
          </cell>
        </row>
        <row r="3231">
          <cell r="B3231" t="str">
            <v>100000531953063</v>
          </cell>
          <cell r="C3231" t="str">
            <v>100000531953723</v>
          </cell>
          <cell r="D3231" t="str">
            <v>淅川县</v>
          </cell>
          <cell r="E3231" t="str">
            <v>荆紫关镇</v>
          </cell>
          <cell r="F3231" t="str">
            <v>史家村</v>
          </cell>
          <cell r="G3231" t="str">
            <v>曹书洲</v>
          </cell>
          <cell r="H3231" t="str">
            <v>412927195001042115</v>
          </cell>
          <cell r="I3231" t="str">
            <v>荆紫关镇人民政府</v>
          </cell>
          <cell r="J3231" t="str">
            <v>街道、镇、乡</v>
          </cell>
          <cell r="K3231" t="str">
            <v>刘鸿</v>
          </cell>
        </row>
        <row r="3232">
          <cell r="B3232" t="str">
            <v>100000531953063</v>
          </cell>
          <cell r="C3232" t="str">
            <v>100000531953723</v>
          </cell>
          <cell r="D3232" t="str">
            <v>淅川县</v>
          </cell>
          <cell r="E3232" t="str">
            <v>荆紫关镇</v>
          </cell>
          <cell r="F3232" t="str">
            <v>史家村</v>
          </cell>
          <cell r="G3232" t="str">
            <v>曹书洲</v>
          </cell>
          <cell r="H3232" t="str">
            <v>412927195001042115</v>
          </cell>
          <cell r="I3232" t="str">
            <v>荆紫关镇村两委</v>
          </cell>
          <cell r="J3232" t="str">
            <v>村两委</v>
          </cell>
          <cell r="K3232" t="str">
            <v>李晓明</v>
          </cell>
        </row>
        <row r="3233">
          <cell r="B3233" t="str">
            <v>100000531953063</v>
          </cell>
          <cell r="C3233" t="str">
            <v>100000531953723</v>
          </cell>
          <cell r="D3233" t="str">
            <v>淅川县</v>
          </cell>
          <cell r="E3233" t="str">
            <v>荆紫关镇</v>
          </cell>
          <cell r="F3233" t="str">
            <v>史家村</v>
          </cell>
          <cell r="G3233" t="str">
            <v>曹书洲</v>
          </cell>
          <cell r="H3233" t="str">
            <v>412927195001042115</v>
          </cell>
          <cell r="I3233" t="str">
            <v>淅川县医保局</v>
          </cell>
          <cell r="J3233" t="str">
            <v>县（区）</v>
          </cell>
          <cell r="K3233" t="str">
            <v>段晓克</v>
          </cell>
        </row>
        <row r="3234">
          <cell r="B3234" t="str">
            <v>100000536427838</v>
          </cell>
          <cell r="C3234" t="str">
            <v>100000536469838</v>
          </cell>
          <cell r="D3234" t="str">
            <v>淅川县</v>
          </cell>
          <cell r="E3234" t="str">
            <v>荆紫关镇</v>
          </cell>
          <cell r="F3234" t="str">
            <v>魏村</v>
          </cell>
          <cell r="G3234" t="str">
            <v>叶秀丽</v>
          </cell>
          <cell r="H3234" t="str">
            <v>41132319810601212811</v>
          </cell>
          <cell r="I3234" t="str">
            <v>淅川县环保局</v>
          </cell>
          <cell r="J3234" t="str">
            <v>县（区）</v>
          </cell>
          <cell r="K3234" t="str">
            <v>汪翰</v>
          </cell>
        </row>
        <row r="3235">
          <cell r="B3235" t="str">
            <v>100000536427838</v>
          </cell>
          <cell r="C3235" t="str">
            <v>100000536469838</v>
          </cell>
          <cell r="D3235" t="str">
            <v>淅川县</v>
          </cell>
          <cell r="E3235" t="str">
            <v>荆紫关镇</v>
          </cell>
          <cell r="F3235" t="str">
            <v>魏村</v>
          </cell>
          <cell r="G3235" t="str">
            <v>叶秀丽</v>
          </cell>
          <cell r="H3235" t="str">
            <v>41132319810601212811</v>
          </cell>
          <cell r="I3235" t="str">
            <v>淅川县环保局</v>
          </cell>
          <cell r="J3235" t="str">
            <v>县（区）</v>
          </cell>
          <cell r="K3235" t="str">
            <v>李思远</v>
          </cell>
        </row>
        <row r="3236">
          <cell r="B3236" t="str">
            <v>100000536427838</v>
          </cell>
          <cell r="C3236" t="str">
            <v>100000536469838</v>
          </cell>
          <cell r="D3236" t="str">
            <v>淅川县</v>
          </cell>
          <cell r="E3236" t="str">
            <v>荆紫关镇</v>
          </cell>
          <cell r="F3236" t="str">
            <v>魏村</v>
          </cell>
          <cell r="G3236" t="str">
            <v>叶秀丽</v>
          </cell>
          <cell r="H3236" t="str">
            <v>41132319810601212811</v>
          </cell>
          <cell r="I3236" t="str">
            <v>淅川县环保局</v>
          </cell>
          <cell r="J3236" t="str">
            <v>县（区）</v>
          </cell>
          <cell r="K3236" t="str">
            <v>李晓</v>
          </cell>
        </row>
        <row r="3237">
          <cell r="B3237" t="str">
            <v>100000536589861</v>
          </cell>
          <cell r="C3237" t="str">
            <v>100000536589892</v>
          </cell>
          <cell r="D3237" t="str">
            <v>淅川县</v>
          </cell>
          <cell r="E3237" t="str">
            <v>荆紫关镇</v>
          </cell>
          <cell r="F3237" t="str">
            <v>魏村</v>
          </cell>
          <cell r="G3237" t="str">
            <v>聂进文</v>
          </cell>
          <cell r="H3237" t="str">
            <v>41292719600711211543</v>
          </cell>
          <cell r="I3237" t="str">
            <v>淅川县环保局</v>
          </cell>
          <cell r="J3237" t="str">
            <v>县（区）</v>
          </cell>
          <cell r="K3237" t="str">
            <v>贾中富</v>
          </cell>
        </row>
        <row r="3238">
          <cell r="B3238" t="str">
            <v>100000536589861</v>
          </cell>
          <cell r="C3238" t="str">
            <v>100000536589892</v>
          </cell>
          <cell r="D3238" t="str">
            <v>淅川县</v>
          </cell>
          <cell r="E3238" t="str">
            <v>荆紫关镇</v>
          </cell>
          <cell r="F3238" t="str">
            <v>魏村</v>
          </cell>
          <cell r="G3238" t="str">
            <v>聂进文</v>
          </cell>
          <cell r="H3238" t="str">
            <v>41292719600711211543</v>
          </cell>
          <cell r="I3238" t="str">
            <v>淅川县环保局</v>
          </cell>
          <cell r="J3238" t="str">
            <v>县（区）</v>
          </cell>
          <cell r="K3238" t="str">
            <v>王国浩</v>
          </cell>
        </row>
        <row r="3239">
          <cell r="B3239" t="str">
            <v>100000536601791</v>
          </cell>
          <cell r="C3239" t="str">
            <v>100000536595247</v>
          </cell>
          <cell r="D3239" t="str">
            <v>淅川县</v>
          </cell>
          <cell r="E3239" t="str">
            <v>荆紫关镇</v>
          </cell>
          <cell r="F3239" t="str">
            <v>魏村</v>
          </cell>
          <cell r="G3239" t="str">
            <v>白新有</v>
          </cell>
          <cell r="H3239" t="str">
            <v>412927195403032112</v>
          </cell>
          <cell r="I3239" t="str">
            <v>淅川县环保局</v>
          </cell>
          <cell r="J3239" t="str">
            <v>县（区）</v>
          </cell>
          <cell r="K3239" t="str">
            <v>李晓</v>
          </cell>
        </row>
        <row r="3240">
          <cell r="B3240" t="str">
            <v>100000536840272</v>
          </cell>
          <cell r="C3240" t="str">
            <v>100000536837506</v>
          </cell>
          <cell r="D3240" t="str">
            <v>淅川县</v>
          </cell>
          <cell r="E3240" t="str">
            <v>荆紫关镇</v>
          </cell>
          <cell r="F3240" t="str">
            <v>魏村</v>
          </cell>
          <cell r="G3240" t="str">
            <v>白成奇</v>
          </cell>
          <cell r="H3240" t="str">
            <v>41292719721116215744</v>
          </cell>
          <cell r="I3240" t="str">
            <v>淅川县环保局</v>
          </cell>
          <cell r="J3240" t="str">
            <v>县（区）</v>
          </cell>
          <cell r="K3240" t="str">
            <v>李晓</v>
          </cell>
        </row>
        <row r="3241">
          <cell r="B3241" t="str">
            <v>100000536883360</v>
          </cell>
          <cell r="C3241" t="str">
            <v>100000536896781</v>
          </cell>
          <cell r="D3241" t="str">
            <v>淅川县</v>
          </cell>
          <cell r="E3241" t="str">
            <v>荆紫关镇</v>
          </cell>
          <cell r="F3241" t="str">
            <v>魏村</v>
          </cell>
          <cell r="G3241" t="str">
            <v>叶建强</v>
          </cell>
          <cell r="H3241" t="str">
            <v>41132319760801411044</v>
          </cell>
          <cell r="I3241" t="str">
            <v>淅川县环保局</v>
          </cell>
          <cell r="J3241" t="str">
            <v>县（区）</v>
          </cell>
          <cell r="K3241" t="str">
            <v>全晓波</v>
          </cell>
        </row>
        <row r="3242">
          <cell r="B3242" t="str">
            <v>100000536883360</v>
          </cell>
          <cell r="C3242" t="str">
            <v>100000536896781</v>
          </cell>
          <cell r="D3242" t="str">
            <v>淅川县</v>
          </cell>
          <cell r="E3242" t="str">
            <v>荆紫关镇</v>
          </cell>
          <cell r="F3242" t="str">
            <v>魏村</v>
          </cell>
          <cell r="G3242" t="str">
            <v>叶建强</v>
          </cell>
          <cell r="H3242" t="str">
            <v>41132319760801411044</v>
          </cell>
          <cell r="I3242" t="str">
            <v>淅川县环保局</v>
          </cell>
          <cell r="J3242" t="str">
            <v>县（区）</v>
          </cell>
          <cell r="K3242" t="str">
            <v>魏海洲</v>
          </cell>
        </row>
        <row r="3243">
          <cell r="B3243" t="str">
            <v>100000536981895</v>
          </cell>
          <cell r="C3243" t="str">
            <v>100000536989981</v>
          </cell>
          <cell r="D3243" t="str">
            <v>淅川县</v>
          </cell>
          <cell r="E3243" t="str">
            <v>荆紫关镇</v>
          </cell>
          <cell r="F3243" t="str">
            <v>魏村</v>
          </cell>
          <cell r="G3243" t="str">
            <v>姜根林</v>
          </cell>
          <cell r="H3243" t="str">
            <v>41292719480319217X42</v>
          </cell>
          <cell r="I3243" t="str">
            <v>淅川县环保局</v>
          </cell>
          <cell r="J3243" t="str">
            <v>县（区）</v>
          </cell>
          <cell r="K3243" t="str">
            <v>肖帆</v>
          </cell>
        </row>
        <row r="3244">
          <cell r="B3244" t="str">
            <v>100000538095980</v>
          </cell>
          <cell r="C3244" t="str">
            <v>100000538109915</v>
          </cell>
          <cell r="D3244" t="str">
            <v>淅川县</v>
          </cell>
          <cell r="E3244" t="str">
            <v>荆紫关镇</v>
          </cell>
          <cell r="F3244" t="str">
            <v>汉王坪村</v>
          </cell>
          <cell r="G3244" t="str">
            <v>赵金枝</v>
          </cell>
          <cell r="H3244" t="str">
            <v>41292719650217214X</v>
          </cell>
          <cell r="I3244" t="str">
            <v>淅川县公安局</v>
          </cell>
          <cell r="J3244" t="str">
            <v>县（区）</v>
          </cell>
          <cell r="K3244" t="str">
            <v>尚宗琴</v>
          </cell>
        </row>
        <row r="3245">
          <cell r="B3245" t="str">
            <v>100000538154856</v>
          </cell>
          <cell r="C3245" t="str">
            <v>100000538180866</v>
          </cell>
          <cell r="D3245" t="str">
            <v>淅川县</v>
          </cell>
          <cell r="E3245" t="str">
            <v>荆紫关镇</v>
          </cell>
          <cell r="F3245" t="str">
            <v>汉王坪村</v>
          </cell>
          <cell r="G3245" t="str">
            <v>陈金钟</v>
          </cell>
          <cell r="H3245" t="str">
            <v>412927194506182119</v>
          </cell>
          <cell r="I3245" t="str">
            <v>淅川县公安局</v>
          </cell>
          <cell r="J3245" t="str">
            <v>县（区）</v>
          </cell>
          <cell r="K3245" t="str">
            <v>周轶</v>
          </cell>
        </row>
        <row r="3246">
          <cell r="B3246" t="str">
            <v>100000538736496</v>
          </cell>
          <cell r="C3246" t="str">
            <v>100000538736889</v>
          </cell>
          <cell r="D3246" t="str">
            <v>淅川县</v>
          </cell>
          <cell r="E3246" t="str">
            <v>荆紫关镇</v>
          </cell>
          <cell r="F3246" t="str">
            <v>汉王坪村</v>
          </cell>
          <cell r="G3246" t="str">
            <v>李四清</v>
          </cell>
          <cell r="H3246" t="str">
            <v>412927196501272130</v>
          </cell>
          <cell r="I3246" t="str">
            <v>淅川县人民检察院</v>
          </cell>
          <cell r="J3246" t="str">
            <v>县（区）</v>
          </cell>
          <cell r="K3246" t="str">
            <v>程志芳</v>
          </cell>
        </row>
        <row r="3247">
          <cell r="B3247" t="str">
            <v>100000538969153</v>
          </cell>
          <cell r="C3247" t="str">
            <v>100000538969740</v>
          </cell>
          <cell r="D3247" t="str">
            <v>淅川县</v>
          </cell>
          <cell r="E3247" t="str">
            <v>荆紫关镇</v>
          </cell>
          <cell r="F3247" t="str">
            <v>汉王坪村</v>
          </cell>
          <cell r="G3247" t="str">
            <v>马志英</v>
          </cell>
          <cell r="H3247" t="str">
            <v>41292719730323212443</v>
          </cell>
          <cell r="I3247" t="str">
            <v>淅川县人民检察院</v>
          </cell>
          <cell r="J3247" t="str">
            <v>县（区）</v>
          </cell>
          <cell r="K3247" t="str">
            <v>岳杰</v>
          </cell>
        </row>
        <row r="3248">
          <cell r="B3248" t="str">
            <v>100000539015714</v>
          </cell>
          <cell r="C3248" t="str">
            <v>100000539043479</v>
          </cell>
          <cell r="D3248" t="str">
            <v>淅川县</v>
          </cell>
          <cell r="E3248" t="str">
            <v>荆紫关镇</v>
          </cell>
          <cell r="F3248" t="str">
            <v>汉王坪村</v>
          </cell>
          <cell r="G3248" t="str">
            <v>全玉娃</v>
          </cell>
          <cell r="H3248" t="str">
            <v>412927195802262126</v>
          </cell>
          <cell r="I3248" t="str">
            <v>淅川县发改委</v>
          </cell>
          <cell r="J3248" t="str">
            <v>县（区）</v>
          </cell>
          <cell r="K3248" t="str">
            <v>尚帆</v>
          </cell>
        </row>
        <row r="3249">
          <cell r="B3249" t="str">
            <v>100000543833248</v>
          </cell>
          <cell r="C3249" t="str">
            <v>100000543833324</v>
          </cell>
          <cell r="D3249" t="str">
            <v>淅川县</v>
          </cell>
          <cell r="E3249" t="str">
            <v>荆紫关镇</v>
          </cell>
          <cell r="F3249" t="str">
            <v>店子村</v>
          </cell>
          <cell r="G3249" t="str">
            <v>高大平</v>
          </cell>
          <cell r="H3249" t="str">
            <v>412927195504092237</v>
          </cell>
          <cell r="I3249" t="str">
            <v>荆紫关镇村两委</v>
          </cell>
          <cell r="J3249" t="str">
            <v>村两委</v>
          </cell>
          <cell r="K3249" t="str">
            <v>常金宏</v>
          </cell>
        </row>
        <row r="3250">
          <cell r="B3250" t="str">
            <v>100000543833248</v>
          </cell>
          <cell r="C3250" t="str">
            <v>100000543833324</v>
          </cell>
          <cell r="D3250" t="str">
            <v>淅川县</v>
          </cell>
          <cell r="E3250" t="str">
            <v>荆紫关镇</v>
          </cell>
          <cell r="F3250" t="str">
            <v>店子村</v>
          </cell>
          <cell r="G3250" t="str">
            <v>高大平</v>
          </cell>
          <cell r="H3250" t="str">
            <v>412927195504092237</v>
          </cell>
          <cell r="I3250" t="str">
            <v>淅川县农业农村局</v>
          </cell>
          <cell r="J3250" t="str">
            <v>县（区）</v>
          </cell>
          <cell r="K3250" t="str">
            <v>寇元祯</v>
          </cell>
        </row>
        <row r="3251">
          <cell r="B3251" t="str">
            <v>100000543833248</v>
          </cell>
          <cell r="C3251" t="str">
            <v>100000543833324</v>
          </cell>
          <cell r="D3251" t="str">
            <v>淅川县</v>
          </cell>
          <cell r="E3251" t="str">
            <v>荆紫关镇</v>
          </cell>
          <cell r="F3251" t="str">
            <v>店子村</v>
          </cell>
          <cell r="G3251" t="str">
            <v>高大平</v>
          </cell>
          <cell r="H3251" t="str">
            <v>412927195504092237</v>
          </cell>
          <cell r="I3251" t="str">
            <v>荆紫关镇人民政府</v>
          </cell>
          <cell r="J3251" t="str">
            <v>街道、镇、乡</v>
          </cell>
          <cell r="K3251" t="str">
            <v>周萍</v>
          </cell>
        </row>
        <row r="3252">
          <cell r="B3252" t="str">
            <v>100000544006535</v>
          </cell>
          <cell r="C3252" t="str">
            <v>100000544006625</v>
          </cell>
          <cell r="D3252" t="str">
            <v>淅川县</v>
          </cell>
          <cell r="E3252" t="str">
            <v>荆紫关镇</v>
          </cell>
          <cell r="F3252" t="str">
            <v>李营村</v>
          </cell>
          <cell r="G3252" t="str">
            <v>龚国顺</v>
          </cell>
          <cell r="H3252" t="str">
            <v>41292719720720211X</v>
          </cell>
          <cell r="I3252" t="str">
            <v>荆紫关镇人民政府</v>
          </cell>
          <cell r="J3252" t="str">
            <v>街道、镇、乡</v>
          </cell>
          <cell r="K3252" t="str">
            <v>孔繁明</v>
          </cell>
        </row>
        <row r="3253">
          <cell r="B3253" t="str">
            <v>100000544006535</v>
          </cell>
          <cell r="C3253" t="str">
            <v>100000544006625</v>
          </cell>
          <cell r="D3253" t="str">
            <v>淅川县</v>
          </cell>
          <cell r="E3253" t="str">
            <v>荆紫关镇</v>
          </cell>
          <cell r="F3253" t="str">
            <v>李营村</v>
          </cell>
          <cell r="G3253" t="str">
            <v>龚国顺</v>
          </cell>
          <cell r="H3253" t="str">
            <v>41292719720720211X</v>
          </cell>
          <cell r="I3253" t="str">
            <v>荆紫关镇人民政府</v>
          </cell>
          <cell r="J3253" t="str">
            <v>街道、镇、乡</v>
          </cell>
          <cell r="K3253" t="str">
            <v>周其军</v>
          </cell>
        </row>
        <row r="3254">
          <cell r="B3254" t="str">
            <v>100000547253536</v>
          </cell>
          <cell r="C3254" t="str">
            <v>100000547253612</v>
          </cell>
          <cell r="D3254" t="str">
            <v>淅川县</v>
          </cell>
          <cell r="E3254" t="str">
            <v>荆紫关镇</v>
          </cell>
          <cell r="F3254" t="str">
            <v>金家沟村</v>
          </cell>
          <cell r="G3254" t="str">
            <v>杨青山</v>
          </cell>
          <cell r="H3254" t="str">
            <v>412927195407152218</v>
          </cell>
          <cell r="I3254" t="str">
            <v>淅川县农业农村局</v>
          </cell>
          <cell r="J3254" t="str">
            <v>县（区）</v>
          </cell>
          <cell r="K3254" t="str">
            <v>杨俊亚</v>
          </cell>
        </row>
        <row r="3255">
          <cell r="B3255" t="str">
            <v>100000548335762</v>
          </cell>
          <cell r="C3255" t="str">
            <v>100000548336101</v>
          </cell>
          <cell r="D3255" t="str">
            <v>淅川县</v>
          </cell>
          <cell r="E3255" t="str">
            <v>荆紫关镇</v>
          </cell>
          <cell r="F3255" t="str">
            <v>小陡岭村</v>
          </cell>
          <cell r="G3255" t="str">
            <v>徐胜杰</v>
          </cell>
          <cell r="H3255" t="str">
            <v>41292719641118215823</v>
          </cell>
          <cell r="I3255" t="str">
            <v>荆紫关镇人民政府</v>
          </cell>
          <cell r="J3255" t="str">
            <v>街道、镇、乡</v>
          </cell>
          <cell r="K3255" t="str">
            <v>刘平虎</v>
          </cell>
        </row>
        <row r="3256">
          <cell r="B3256" t="str">
            <v>100000548335762</v>
          </cell>
          <cell r="C3256" t="str">
            <v>100000548336101</v>
          </cell>
          <cell r="D3256" t="str">
            <v>淅川县</v>
          </cell>
          <cell r="E3256" t="str">
            <v>荆紫关镇</v>
          </cell>
          <cell r="F3256" t="str">
            <v>小陡岭村</v>
          </cell>
          <cell r="G3256" t="str">
            <v>徐胜杰</v>
          </cell>
          <cell r="H3256" t="str">
            <v>41292719641118215823</v>
          </cell>
          <cell r="I3256" t="str">
            <v>淅川县教体局</v>
          </cell>
          <cell r="J3256" t="str">
            <v>街道、镇、乡</v>
          </cell>
          <cell r="K3256" t="str">
            <v>裴建红</v>
          </cell>
        </row>
        <row r="3257">
          <cell r="B3257" t="str">
            <v>100000548357474</v>
          </cell>
          <cell r="C3257" t="str">
            <v>100000548389774</v>
          </cell>
          <cell r="D3257" t="str">
            <v>淅川县</v>
          </cell>
          <cell r="E3257" t="str">
            <v>荆紫关镇</v>
          </cell>
          <cell r="F3257" t="str">
            <v>小陡岭村</v>
          </cell>
          <cell r="G3257" t="str">
            <v>徐胜全</v>
          </cell>
          <cell r="H3257" t="str">
            <v>41292719640820213822</v>
          </cell>
          <cell r="I3257" t="str">
            <v>淅川县教体局</v>
          </cell>
          <cell r="J3257" t="str">
            <v>县（区）</v>
          </cell>
          <cell r="K3257" t="str">
            <v>张伟臣</v>
          </cell>
        </row>
        <row r="3258">
          <cell r="B3258" t="str">
            <v>100000548357474</v>
          </cell>
          <cell r="C3258" t="str">
            <v>100000548389774</v>
          </cell>
          <cell r="D3258" t="str">
            <v>淅川县</v>
          </cell>
          <cell r="E3258" t="str">
            <v>荆紫关镇</v>
          </cell>
          <cell r="F3258" t="str">
            <v>小陡岭村</v>
          </cell>
          <cell r="G3258" t="str">
            <v>徐胜全</v>
          </cell>
          <cell r="H3258" t="str">
            <v>41292719640820213822</v>
          </cell>
          <cell r="I3258" t="str">
            <v>淅川县教体局</v>
          </cell>
          <cell r="J3258" t="str">
            <v>街道、镇、乡</v>
          </cell>
          <cell r="K3258" t="str">
            <v>石权</v>
          </cell>
        </row>
        <row r="3259">
          <cell r="B3259" t="str">
            <v>100000548357474</v>
          </cell>
          <cell r="C3259" t="str">
            <v>100000548389774</v>
          </cell>
          <cell r="D3259" t="str">
            <v>淅川县</v>
          </cell>
          <cell r="E3259" t="str">
            <v>荆紫关镇</v>
          </cell>
          <cell r="F3259" t="str">
            <v>小陡岭村</v>
          </cell>
          <cell r="G3259" t="str">
            <v>徐胜全</v>
          </cell>
          <cell r="H3259" t="str">
            <v>41292719640820213822</v>
          </cell>
          <cell r="I3259" t="str">
            <v>淅川县教体局</v>
          </cell>
          <cell r="J3259" t="str">
            <v>街道、镇、乡</v>
          </cell>
          <cell r="K3259" t="str">
            <v>刘晓勤</v>
          </cell>
        </row>
        <row r="3260">
          <cell r="B3260" t="str">
            <v>100000548395999</v>
          </cell>
          <cell r="C3260" t="str">
            <v>100000548404874</v>
          </cell>
          <cell r="D3260" t="str">
            <v>淅川县</v>
          </cell>
          <cell r="E3260" t="str">
            <v>荆紫关镇</v>
          </cell>
          <cell r="F3260" t="str">
            <v>小陡岭村</v>
          </cell>
          <cell r="G3260" t="str">
            <v>徐国建</v>
          </cell>
          <cell r="H3260" t="str">
            <v>41292719721215233X44</v>
          </cell>
          <cell r="I3260" t="str">
            <v>荆紫关镇人民政府</v>
          </cell>
          <cell r="J3260" t="str">
            <v>街道、镇、乡</v>
          </cell>
          <cell r="K3260" t="str">
            <v>刘平虎</v>
          </cell>
        </row>
        <row r="3261">
          <cell r="B3261" t="str">
            <v>100000548395999</v>
          </cell>
          <cell r="C3261" t="str">
            <v>100000548404874</v>
          </cell>
          <cell r="D3261" t="str">
            <v>淅川县</v>
          </cell>
          <cell r="E3261" t="str">
            <v>荆紫关镇</v>
          </cell>
          <cell r="F3261" t="str">
            <v>小陡岭村</v>
          </cell>
          <cell r="G3261" t="str">
            <v>徐国建</v>
          </cell>
          <cell r="H3261" t="str">
            <v>41292719721215233X44</v>
          </cell>
          <cell r="I3261" t="str">
            <v>荆紫关镇人民政府</v>
          </cell>
          <cell r="J3261" t="str">
            <v>街道、镇、乡</v>
          </cell>
          <cell r="K3261" t="str">
            <v>马保祥</v>
          </cell>
        </row>
        <row r="3262">
          <cell r="B3262" t="str">
            <v>100000548395999</v>
          </cell>
          <cell r="C3262" t="str">
            <v>100000548404874</v>
          </cell>
          <cell r="D3262" t="str">
            <v>淅川县</v>
          </cell>
          <cell r="E3262" t="str">
            <v>荆紫关镇</v>
          </cell>
          <cell r="F3262" t="str">
            <v>小陡岭村</v>
          </cell>
          <cell r="G3262" t="str">
            <v>徐国建</v>
          </cell>
          <cell r="H3262" t="str">
            <v>41292719721215233X44</v>
          </cell>
          <cell r="I3262" t="str">
            <v>荆紫关镇人民政府</v>
          </cell>
          <cell r="J3262" t="str">
            <v>街道、镇、乡</v>
          </cell>
          <cell r="K3262" t="str">
            <v>付太华</v>
          </cell>
        </row>
        <row r="3263">
          <cell r="B3263" t="str">
            <v>100000548495655</v>
          </cell>
          <cell r="C3263" t="str">
            <v>100000548495991</v>
          </cell>
          <cell r="D3263" t="str">
            <v>淅川县</v>
          </cell>
          <cell r="E3263" t="str">
            <v>荆紫关镇</v>
          </cell>
          <cell r="F3263" t="str">
            <v>小陡岭村</v>
          </cell>
          <cell r="G3263" t="str">
            <v>杨海林</v>
          </cell>
          <cell r="H3263" t="str">
            <v>41292719641205219554</v>
          </cell>
          <cell r="I3263" t="str">
            <v>淅川县教体局</v>
          </cell>
          <cell r="J3263" t="str">
            <v>县（区）</v>
          </cell>
          <cell r="K3263" t="str">
            <v>王振宇</v>
          </cell>
        </row>
        <row r="3264">
          <cell r="B3264" t="str">
            <v>100000548495655</v>
          </cell>
          <cell r="C3264" t="str">
            <v>100000548495991</v>
          </cell>
          <cell r="D3264" t="str">
            <v>淅川县</v>
          </cell>
          <cell r="E3264" t="str">
            <v>荆紫关镇</v>
          </cell>
          <cell r="F3264" t="str">
            <v>小陡岭村</v>
          </cell>
          <cell r="G3264" t="str">
            <v>杨海林</v>
          </cell>
          <cell r="H3264" t="str">
            <v>41292719641205219554</v>
          </cell>
          <cell r="I3264" t="str">
            <v>淅川县教育体育局</v>
          </cell>
          <cell r="J3264" t="str">
            <v>县（区）</v>
          </cell>
          <cell r="K3264" t="str">
            <v>陈万胜</v>
          </cell>
        </row>
        <row r="3265">
          <cell r="B3265" t="str">
            <v>100000548528660</v>
          </cell>
          <cell r="C3265" t="str">
            <v>100000548529238</v>
          </cell>
          <cell r="D3265" t="str">
            <v>淅川县</v>
          </cell>
          <cell r="E3265" t="str">
            <v>荆紫关镇</v>
          </cell>
          <cell r="F3265" t="str">
            <v>小陡岭村</v>
          </cell>
          <cell r="G3265" t="str">
            <v>徐国林</v>
          </cell>
          <cell r="H3265" t="str">
            <v>412927197407032119</v>
          </cell>
          <cell r="I3265" t="str">
            <v>淅川县教育体育局</v>
          </cell>
          <cell r="J3265" t="str">
            <v>县（区）</v>
          </cell>
          <cell r="K3265" t="str">
            <v>丁鹏</v>
          </cell>
        </row>
        <row r="3266">
          <cell r="B3266" t="str">
            <v>100000548533946</v>
          </cell>
          <cell r="C3266" t="str">
            <v>100000548535096</v>
          </cell>
          <cell r="D3266" t="str">
            <v>淅川县</v>
          </cell>
          <cell r="E3266" t="str">
            <v>荆紫关镇</v>
          </cell>
          <cell r="F3266" t="str">
            <v>小陡岭村</v>
          </cell>
          <cell r="G3266" t="str">
            <v>袁国华</v>
          </cell>
          <cell r="H3266" t="str">
            <v>412927196807132114</v>
          </cell>
          <cell r="I3266" t="str">
            <v>淅川县教体局</v>
          </cell>
          <cell r="J3266" t="str">
            <v>县（区）</v>
          </cell>
          <cell r="K3266" t="str">
            <v>刘培峰</v>
          </cell>
        </row>
        <row r="3267">
          <cell r="B3267" t="str">
            <v>100000548533946</v>
          </cell>
          <cell r="C3267" t="str">
            <v>100000548535096</v>
          </cell>
          <cell r="D3267" t="str">
            <v>淅川县</v>
          </cell>
          <cell r="E3267" t="str">
            <v>荆紫关镇</v>
          </cell>
          <cell r="F3267" t="str">
            <v>小陡岭村</v>
          </cell>
          <cell r="G3267" t="str">
            <v>袁国华</v>
          </cell>
          <cell r="H3267" t="str">
            <v>412927196807132114</v>
          </cell>
          <cell r="I3267" t="str">
            <v>淅川县教育体育局</v>
          </cell>
          <cell r="J3267" t="str">
            <v>县（区）</v>
          </cell>
          <cell r="K3267" t="str">
            <v>李聪</v>
          </cell>
        </row>
        <row r="3268">
          <cell r="B3268" t="str">
            <v>100000548548391</v>
          </cell>
          <cell r="C3268" t="str">
            <v>100000548539699</v>
          </cell>
          <cell r="D3268" t="str">
            <v>淅川县</v>
          </cell>
          <cell r="E3268" t="str">
            <v>荆紫关镇</v>
          </cell>
          <cell r="F3268" t="str">
            <v>小陡岭村</v>
          </cell>
          <cell r="G3268" t="str">
            <v>田玉发</v>
          </cell>
          <cell r="H3268" t="str">
            <v>41292719510224211622</v>
          </cell>
          <cell r="I3268" t="str">
            <v>淅川县教育体育局</v>
          </cell>
          <cell r="J3268" t="str">
            <v>县（区）</v>
          </cell>
          <cell r="K3268" t="str">
            <v>李聪</v>
          </cell>
        </row>
        <row r="3269">
          <cell r="B3269" t="str">
            <v>100000548548391</v>
          </cell>
          <cell r="C3269" t="str">
            <v>100000548539699</v>
          </cell>
          <cell r="D3269" t="str">
            <v>淅川县</v>
          </cell>
          <cell r="E3269" t="str">
            <v>荆紫关镇</v>
          </cell>
          <cell r="F3269" t="str">
            <v>小陡岭村</v>
          </cell>
          <cell r="G3269" t="str">
            <v>田玉发</v>
          </cell>
          <cell r="H3269" t="str">
            <v>41292719510224211622</v>
          </cell>
          <cell r="I3269" t="str">
            <v>淅川县教体局</v>
          </cell>
          <cell r="J3269" t="str">
            <v>县（区）</v>
          </cell>
          <cell r="K3269" t="str">
            <v>刘培峰</v>
          </cell>
        </row>
        <row r="3270">
          <cell r="B3270" t="str">
            <v>100000548649760</v>
          </cell>
          <cell r="C3270" t="str">
            <v>100000548709068</v>
          </cell>
          <cell r="D3270" t="str">
            <v>淅川县</v>
          </cell>
          <cell r="E3270" t="str">
            <v>荆紫关镇</v>
          </cell>
          <cell r="F3270" t="str">
            <v>菩萨堂村</v>
          </cell>
          <cell r="G3270" t="str">
            <v>徐双吉</v>
          </cell>
          <cell r="H3270" t="str">
            <v>412927196205122154</v>
          </cell>
          <cell r="I3270" t="str">
            <v>淅川县林业局</v>
          </cell>
          <cell r="J3270" t="str">
            <v>县（区）</v>
          </cell>
          <cell r="K3270" t="str">
            <v>叶新敏</v>
          </cell>
        </row>
        <row r="3271">
          <cell r="B3271" t="str">
            <v>100000548673557</v>
          </cell>
          <cell r="C3271" t="str">
            <v>100000548645648</v>
          </cell>
          <cell r="D3271" t="str">
            <v>淅川县</v>
          </cell>
          <cell r="E3271" t="str">
            <v>荆紫关镇</v>
          </cell>
          <cell r="F3271" t="str">
            <v>菩萨堂村</v>
          </cell>
          <cell r="G3271" t="str">
            <v>杜桂祥</v>
          </cell>
          <cell r="H3271" t="str">
            <v>412927197111112152</v>
          </cell>
          <cell r="I3271" t="str">
            <v>淅川县林业局</v>
          </cell>
          <cell r="J3271" t="str">
            <v>县（区）</v>
          </cell>
          <cell r="K3271" t="str">
            <v>王红喜</v>
          </cell>
        </row>
        <row r="3272">
          <cell r="B3272" t="str">
            <v>100000548681822</v>
          </cell>
          <cell r="C3272" t="str">
            <v>100000548681839</v>
          </cell>
          <cell r="D3272" t="str">
            <v>淅川县</v>
          </cell>
          <cell r="E3272" t="str">
            <v>荆紫关镇</v>
          </cell>
          <cell r="F3272" t="str">
            <v>菩萨堂村</v>
          </cell>
          <cell r="G3272" t="str">
            <v>崔启明</v>
          </cell>
          <cell r="H3272" t="str">
            <v>41292719540227215744</v>
          </cell>
          <cell r="I3272" t="str">
            <v>淅川县林业局</v>
          </cell>
          <cell r="J3272" t="str">
            <v>县（区）</v>
          </cell>
          <cell r="K3272" t="str">
            <v>王红喜</v>
          </cell>
        </row>
        <row r="3273">
          <cell r="B3273" t="str">
            <v>100000548726389</v>
          </cell>
          <cell r="C3273" t="str">
            <v>100000548712887</v>
          </cell>
          <cell r="D3273" t="str">
            <v>淅川县</v>
          </cell>
          <cell r="E3273" t="str">
            <v>荆紫关镇</v>
          </cell>
          <cell r="F3273" t="str">
            <v>药王庙村</v>
          </cell>
          <cell r="G3273" t="str">
            <v>闫长海</v>
          </cell>
          <cell r="H3273" t="str">
            <v>412927194804082116</v>
          </cell>
          <cell r="I3273" t="str">
            <v>淅川县人民检察院</v>
          </cell>
          <cell r="J3273" t="str">
            <v>县（区）</v>
          </cell>
          <cell r="K3273" t="str">
            <v>彭代成</v>
          </cell>
        </row>
        <row r="3274">
          <cell r="B3274" t="str">
            <v>100000548726389</v>
          </cell>
          <cell r="C3274" t="str">
            <v>100000548712887</v>
          </cell>
          <cell r="D3274" t="str">
            <v>淅川县</v>
          </cell>
          <cell r="E3274" t="str">
            <v>荆紫关镇</v>
          </cell>
          <cell r="F3274" t="str">
            <v>药王庙村</v>
          </cell>
          <cell r="G3274" t="str">
            <v>闫长海</v>
          </cell>
          <cell r="H3274" t="str">
            <v>412927194804082116</v>
          </cell>
          <cell r="I3274" t="str">
            <v>淅川县人民检察院</v>
          </cell>
          <cell r="J3274" t="str">
            <v>县（区）</v>
          </cell>
          <cell r="K3274" t="str">
            <v>张京</v>
          </cell>
        </row>
        <row r="3275">
          <cell r="B3275" t="str">
            <v>100000548726389</v>
          </cell>
          <cell r="C3275" t="str">
            <v>100000548712887</v>
          </cell>
          <cell r="D3275" t="str">
            <v>淅川县</v>
          </cell>
          <cell r="E3275" t="str">
            <v>荆紫关镇</v>
          </cell>
          <cell r="F3275" t="str">
            <v>药王庙村</v>
          </cell>
          <cell r="G3275" t="str">
            <v>闫长海</v>
          </cell>
          <cell r="H3275" t="str">
            <v>412927194804082116</v>
          </cell>
          <cell r="I3275" t="str">
            <v>淅川县人民检察院</v>
          </cell>
          <cell r="J3275" t="str">
            <v>县（区）</v>
          </cell>
          <cell r="K3275" t="str">
            <v>何志国</v>
          </cell>
        </row>
        <row r="3276">
          <cell r="B3276" t="str">
            <v>100000550266707</v>
          </cell>
          <cell r="C3276" t="str">
            <v>100000550266792</v>
          </cell>
          <cell r="D3276" t="str">
            <v>淅川县</v>
          </cell>
          <cell r="E3276" t="str">
            <v>荆紫关镇</v>
          </cell>
          <cell r="F3276" t="str">
            <v>狮子沟村</v>
          </cell>
          <cell r="G3276" t="str">
            <v>陈尚志</v>
          </cell>
          <cell r="H3276" t="str">
            <v>412927197206112171</v>
          </cell>
          <cell r="I3276" t="str">
            <v>淅川县教体局</v>
          </cell>
          <cell r="J3276" t="str">
            <v>街道、镇、乡</v>
          </cell>
          <cell r="K3276" t="str">
            <v>全晓妤</v>
          </cell>
        </row>
        <row r="3277">
          <cell r="B3277" t="str">
            <v>100000550266707</v>
          </cell>
          <cell r="C3277" t="str">
            <v>100000550266792</v>
          </cell>
          <cell r="D3277" t="str">
            <v>淅川县</v>
          </cell>
          <cell r="E3277" t="str">
            <v>荆紫关镇</v>
          </cell>
          <cell r="F3277" t="str">
            <v>狮子沟村</v>
          </cell>
          <cell r="G3277" t="str">
            <v>陈尚志</v>
          </cell>
          <cell r="H3277" t="str">
            <v>412927197206112171</v>
          </cell>
          <cell r="I3277" t="str">
            <v>淅川县教体局</v>
          </cell>
          <cell r="J3277" t="str">
            <v>县（区）</v>
          </cell>
          <cell r="K3277" t="str">
            <v>王本唐</v>
          </cell>
        </row>
        <row r="3278">
          <cell r="B3278" t="str">
            <v>100000602981306</v>
          </cell>
          <cell r="C3278" t="str">
            <v>100000602981712</v>
          </cell>
          <cell r="D3278" t="str">
            <v>淅川县</v>
          </cell>
          <cell r="E3278" t="str">
            <v>荆紫关镇</v>
          </cell>
          <cell r="F3278" t="str">
            <v>新石门村</v>
          </cell>
          <cell r="G3278" t="str">
            <v>杨明正</v>
          </cell>
          <cell r="H3278" t="str">
            <v>412927197008302134</v>
          </cell>
          <cell r="I3278" t="str">
            <v>荆紫关镇人民政府</v>
          </cell>
          <cell r="J3278" t="str">
            <v>街道、镇、乡</v>
          </cell>
          <cell r="K3278" t="str">
            <v>郑颖</v>
          </cell>
        </row>
        <row r="3279">
          <cell r="B3279" t="str">
            <v>100000602981306</v>
          </cell>
          <cell r="C3279" t="str">
            <v>100000602981712</v>
          </cell>
          <cell r="D3279" t="str">
            <v>淅川县</v>
          </cell>
          <cell r="E3279" t="str">
            <v>荆紫关镇</v>
          </cell>
          <cell r="F3279" t="str">
            <v>新石门村</v>
          </cell>
          <cell r="G3279" t="str">
            <v>杨明正</v>
          </cell>
          <cell r="H3279" t="str">
            <v>412927197008302134</v>
          </cell>
          <cell r="I3279" t="str">
            <v>荆紫关镇村两委</v>
          </cell>
          <cell r="J3279" t="str">
            <v>街道、镇、乡</v>
          </cell>
          <cell r="K3279" t="str">
            <v>魏书成</v>
          </cell>
        </row>
        <row r="3280">
          <cell r="B3280" t="str">
            <v>100000602981306</v>
          </cell>
          <cell r="C3280" t="str">
            <v>100000602981712</v>
          </cell>
          <cell r="D3280" t="str">
            <v>淅川县</v>
          </cell>
          <cell r="E3280" t="str">
            <v>荆紫关镇</v>
          </cell>
          <cell r="F3280" t="str">
            <v>新石门村</v>
          </cell>
          <cell r="G3280" t="str">
            <v>杨明正</v>
          </cell>
          <cell r="H3280" t="str">
            <v>412927197008302134</v>
          </cell>
          <cell r="I3280" t="str">
            <v>淅川县环保局</v>
          </cell>
          <cell r="J3280" t="str">
            <v>县（区）</v>
          </cell>
          <cell r="K3280" t="str">
            <v>孙君宇</v>
          </cell>
        </row>
        <row r="3281">
          <cell r="B3281" t="str">
            <v>100000602983667</v>
          </cell>
          <cell r="C3281" t="str">
            <v>100000602989316</v>
          </cell>
          <cell r="D3281" t="str">
            <v>淅川县</v>
          </cell>
          <cell r="E3281" t="str">
            <v>荆紫关镇</v>
          </cell>
          <cell r="F3281" t="str">
            <v>大扒村</v>
          </cell>
          <cell r="G3281" t="str">
            <v>孙老三</v>
          </cell>
          <cell r="H3281" t="str">
            <v>41292719660721211X31</v>
          </cell>
          <cell r="I3281" t="str">
            <v>淅川县教体局</v>
          </cell>
          <cell r="J3281" t="str">
            <v>县（区）</v>
          </cell>
          <cell r="K3281" t="str">
            <v>尚岳虹</v>
          </cell>
        </row>
        <row r="3282">
          <cell r="B3282" t="str">
            <v>100000602983667</v>
          </cell>
          <cell r="C3282" t="str">
            <v>100000602989316</v>
          </cell>
          <cell r="D3282" t="str">
            <v>淅川县</v>
          </cell>
          <cell r="E3282" t="str">
            <v>荆紫关镇</v>
          </cell>
          <cell r="F3282" t="str">
            <v>大扒村</v>
          </cell>
          <cell r="G3282" t="str">
            <v>孙老三</v>
          </cell>
          <cell r="H3282" t="str">
            <v>41292719660721211X31</v>
          </cell>
          <cell r="I3282" t="str">
            <v>淅川县教体局</v>
          </cell>
          <cell r="J3282" t="str">
            <v>县（区）</v>
          </cell>
          <cell r="K3282" t="str">
            <v>周启帆</v>
          </cell>
        </row>
        <row r="3283">
          <cell r="B3283" t="str">
            <v>100000602983667</v>
          </cell>
          <cell r="C3283" t="str">
            <v>100000602989316</v>
          </cell>
          <cell r="D3283" t="str">
            <v>淅川县</v>
          </cell>
          <cell r="E3283" t="str">
            <v>荆紫关镇</v>
          </cell>
          <cell r="F3283" t="str">
            <v>大扒村</v>
          </cell>
          <cell r="G3283" t="str">
            <v>孙老三</v>
          </cell>
          <cell r="H3283" t="str">
            <v>41292719660721211X31</v>
          </cell>
          <cell r="I3283" t="str">
            <v>荆紫关镇人民政府</v>
          </cell>
          <cell r="J3283" t="str">
            <v>街道、镇、乡</v>
          </cell>
          <cell r="K3283" t="str">
            <v>刘平虎</v>
          </cell>
        </row>
        <row r="3284">
          <cell r="B3284" t="str">
            <v>100000603001636</v>
          </cell>
          <cell r="C3284" t="str">
            <v>100000602993571</v>
          </cell>
          <cell r="D3284" t="str">
            <v>淅川县</v>
          </cell>
          <cell r="E3284" t="str">
            <v>荆紫关镇</v>
          </cell>
          <cell r="F3284" t="str">
            <v>大扒村</v>
          </cell>
          <cell r="G3284" t="str">
            <v>程立功</v>
          </cell>
          <cell r="H3284" t="str">
            <v>412927194512292138</v>
          </cell>
          <cell r="I3284" t="str">
            <v>荆紫关镇人民政府</v>
          </cell>
          <cell r="J3284" t="str">
            <v>街道、镇、乡</v>
          </cell>
          <cell r="K3284" t="str">
            <v>郭晓峰</v>
          </cell>
        </row>
        <row r="3285">
          <cell r="B3285" t="str">
            <v>100000603001636</v>
          </cell>
          <cell r="C3285" t="str">
            <v>100000602993571</v>
          </cell>
          <cell r="D3285" t="str">
            <v>淅川县</v>
          </cell>
          <cell r="E3285" t="str">
            <v>荆紫关镇</v>
          </cell>
          <cell r="F3285" t="str">
            <v>大扒村</v>
          </cell>
          <cell r="G3285" t="str">
            <v>程立功</v>
          </cell>
          <cell r="H3285" t="str">
            <v>412927194512292138</v>
          </cell>
          <cell r="I3285" t="str">
            <v>荆紫关镇人民政府</v>
          </cell>
          <cell r="J3285" t="str">
            <v>街道、镇、乡</v>
          </cell>
          <cell r="K3285" t="str">
            <v>尚志伟</v>
          </cell>
        </row>
        <row r="3286">
          <cell r="B3286" t="str">
            <v>100000603001636</v>
          </cell>
          <cell r="C3286" t="str">
            <v>100000602993571</v>
          </cell>
          <cell r="D3286" t="str">
            <v>淅川县</v>
          </cell>
          <cell r="E3286" t="str">
            <v>荆紫关镇</v>
          </cell>
          <cell r="F3286" t="str">
            <v>大扒村</v>
          </cell>
          <cell r="G3286" t="str">
            <v>程立功</v>
          </cell>
          <cell r="H3286" t="str">
            <v>412927194512292138</v>
          </cell>
          <cell r="I3286" t="str">
            <v>荆紫关镇人民政府</v>
          </cell>
          <cell r="J3286" t="str">
            <v>街道、镇、乡</v>
          </cell>
          <cell r="K3286" t="str">
            <v>王振</v>
          </cell>
        </row>
        <row r="3287">
          <cell r="B3287" t="str">
            <v>100000603015246</v>
          </cell>
          <cell r="C3287" t="str">
            <v>100000603266525</v>
          </cell>
          <cell r="D3287" t="str">
            <v>淅川县</v>
          </cell>
          <cell r="E3287" t="str">
            <v>荆紫关镇</v>
          </cell>
          <cell r="F3287" t="str">
            <v>大扒村</v>
          </cell>
          <cell r="G3287" t="str">
            <v>饶新会</v>
          </cell>
          <cell r="H3287" t="str">
            <v>41292719650427211X</v>
          </cell>
          <cell r="I3287" t="str">
            <v>淅川县教体局</v>
          </cell>
          <cell r="J3287" t="str">
            <v>县（区）</v>
          </cell>
          <cell r="K3287" t="str">
            <v>杨丰亭</v>
          </cell>
        </row>
        <row r="3288">
          <cell r="B3288" t="str">
            <v>100000603015246</v>
          </cell>
          <cell r="C3288" t="str">
            <v>100000603266525</v>
          </cell>
          <cell r="D3288" t="str">
            <v>淅川县</v>
          </cell>
          <cell r="E3288" t="str">
            <v>荆紫关镇</v>
          </cell>
          <cell r="F3288" t="str">
            <v>大扒村</v>
          </cell>
          <cell r="G3288" t="str">
            <v>饶新会</v>
          </cell>
          <cell r="H3288" t="str">
            <v>41292719650427211X</v>
          </cell>
          <cell r="I3288" t="str">
            <v>淅川县住建局</v>
          </cell>
          <cell r="J3288" t="str">
            <v>县（区）</v>
          </cell>
          <cell r="K3288" t="str">
            <v>杨旋</v>
          </cell>
        </row>
        <row r="3289">
          <cell r="B3289" t="str">
            <v>100000603015246</v>
          </cell>
          <cell r="C3289" t="str">
            <v>100000603266525</v>
          </cell>
          <cell r="D3289" t="str">
            <v>淅川县</v>
          </cell>
          <cell r="E3289" t="str">
            <v>荆紫关镇</v>
          </cell>
          <cell r="F3289" t="str">
            <v>大扒村</v>
          </cell>
          <cell r="G3289" t="str">
            <v>饶新会</v>
          </cell>
          <cell r="H3289" t="str">
            <v>41292719650427211X</v>
          </cell>
          <cell r="I3289" t="str">
            <v>荆紫关高中</v>
          </cell>
          <cell r="J3289" t="str">
            <v>县（区）</v>
          </cell>
          <cell r="K3289" t="str">
            <v>严富建</v>
          </cell>
        </row>
        <row r="3290">
          <cell r="B3290" t="str">
            <v>100000603015246</v>
          </cell>
          <cell r="C3290" t="str">
            <v>100000603266525</v>
          </cell>
          <cell r="D3290" t="str">
            <v>淅川县</v>
          </cell>
          <cell r="E3290" t="str">
            <v>荆紫关镇</v>
          </cell>
          <cell r="F3290" t="str">
            <v>大扒村</v>
          </cell>
          <cell r="G3290" t="str">
            <v>饶新会</v>
          </cell>
          <cell r="H3290" t="str">
            <v>41292719650427211X</v>
          </cell>
          <cell r="I3290" t="str">
            <v>淅川县教体局</v>
          </cell>
          <cell r="J3290" t="str">
            <v>县（区）</v>
          </cell>
          <cell r="K3290" t="str">
            <v>程中奇</v>
          </cell>
        </row>
        <row r="3291">
          <cell r="B3291" t="str">
            <v>100000603046269</v>
          </cell>
          <cell r="C3291" t="str">
            <v>100000603025586</v>
          </cell>
          <cell r="D3291" t="str">
            <v>淅川县</v>
          </cell>
          <cell r="E3291" t="str">
            <v>荆紫关镇</v>
          </cell>
          <cell r="F3291" t="str">
            <v>菩萨堂村</v>
          </cell>
          <cell r="G3291" t="str">
            <v>余邦有</v>
          </cell>
          <cell r="H3291" t="str">
            <v>41292719520506213423</v>
          </cell>
          <cell r="I3291" t="str">
            <v>教研室</v>
          </cell>
          <cell r="J3291" t="str">
            <v>县（区）</v>
          </cell>
          <cell r="K3291" t="str">
            <v>唐风华</v>
          </cell>
        </row>
        <row r="3292">
          <cell r="B3292" t="str">
            <v>100000603274969</v>
          </cell>
          <cell r="C3292" t="str">
            <v>100000603276659</v>
          </cell>
          <cell r="D3292" t="str">
            <v>淅川县</v>
          </cell>
          <cell r="E3292" t="str">
            <v>荆紫关镇</v>
          </cell>
          <cell r="F3292" t="str">
            <v>大扒村</v>
          </cell>
          <cell r="G3292" t="str">
            <v>程信福</v>
          </cell>
          <cell r="H3292" t="str">
            <v>412927194605042154</v>
          </cell>
          <cell r="I3292" t="str">
            <v>淅川县教体局</v>
          </cell>
          <cell r="J3292" t="str">
            <v>县（区）</v>
          </cell>
          <cell r="K3292" t="str">
            <v>胡丰勤</v>
          </cell>
        </row>
        <row r="3293">
          <cell r="B3293" t="str">
            <v>100000603274969</v>
          </cell>
          <cell r="C3293" t="str">
            <v>100000603276659</v>
          </cell>
          <cell r="D3293" t="str">
            <v>淅川县</v>
          </cell>
          <cell r="E3293" t="str">
            <v>荆紫关镇</v>
          </cell>
          <cell r="F3293" t="str">
            <v>大扒村</v>
          </cell>
          <cell r="G3293" t="str">
            <v>程信福</v>
          </cell>
          <cell r="H3293" t="str">
            <v>412927194605042154</v>
          </cell>
          <cell r="I3293" t="str">
            <v>淅川县教体局</v>
          </cell>
          <cell r="J3293" t="str">
            <v>街道、镇、乡</v>
          </cell>
          <cell r="K3293" t="str">
            <v>李士红</v>
          </cell>
        </row>
        <row r="3294">
          <cell r="B3294" t="str">
            <v>100000603303647</v>
          </cell>
          <cell r="C3294" t="str">
            <v>100000603307702</v>
          </cell>
          <cell r="D3294" t="str">
            <v>淅川县</v>
          </cell>
          <cell r="E3294" t="str">
            <v>荆紫关镇</v>
          </cell>
          <cell r="F3294" t="str">
            <v>大扒村</v>
          </cell>
          <cell r="G3294" t="str">
            <v>徐狗拴</v>
          </cell>
          <cell r="H3294" t="str">
            <v>41292719450515213731</v>
          </cell>
          <cell r="I3294" t="str">
            <v>荆紫关镇人民政府</v>
          </cell>
          <cell r="J3294" t="str">
            <v>街道、镇、乡</v>
          </cell>
          <cell r="K3294" t="str">
            <v>郭晓峰</v>
          </cell>
        </row>
        <row r="3295">
          <cell r="B3295" t="str">
            <v>100000603303647</v>
          </cell>
          <cell r="C3295" t="str">
            <v>100000603307702</v>
          </cell>
          <cell r="D3295" t="str">
            <v>淅川县</v>
          </cell>
          <cell r="E3295" t="str">
            <v>荆紫关镇</v>
          </cell>
          <cell r="F3295" t="str">
            <v>大扒村</v>
          </cell>
          <cell r="G3295" t="str">
            <v>徐狗拴</v>
          </cell>
          <cell r="H3295" t="str">
            <v>41292719450515213731</v>
          </cell>
          <cell r="I3295" t="str">
            <v>荆紫关镇人民政府</v>
          </cell>
          <cell r="J3295" t="str">
            <v>街道、镇、乡</v>
          </cell>
          <cell r="K3295" t="str">
            <v>尚志伟</v>
          </cell>
        </row>
        <row r="3296">
          <cell r="B3296" t="str">
            <v>100000603316024</v>
          </cell>
          <cell r="C3296" t="str">
            <v>100000603324238</v>
          </cell>
          <cell r="D3296" t="str">
            <v>淅川县</v>
          </cell>
          <cell r="E3296" t="str">
            <v>荆紫关镇</v>
          </cell>
          <cell r="F3296" t="str">
            <v>大扒村</v>
          </cell>
          <cell r="G3296" t="str">
            <v>高赖子</v>
          </cell>
          <cell r="H3296" t="str">
            <v>41292719460723211131B1</v>
          </cell>
          <cell r="I3296" t="str">
            <v>荆关信用社</v>
          </cell>
          <cell r="J3296" t="str">
            <v>县（区）</v>
          </cell>
          <cell r="K3296" t="str">
            <v>任国宏</v>
          </cell>
        </row>
        <row r="3297">
          <cell r="B3297" t="str">
            <v>100000603316024</v>
          </cell>
          <cell r="C3297" t="str">
            <v>100000603324238</v>
          </cell>
          <cell r="D3297" t="str">
            <v>淅川县</v>
          </cell>
          <cell r="E3297" t="str">
            <v>荆紫关镇</v>
          </cell>
          <cell r="F3297" t="str">
            <v>大扒村</v>
          </cell>
          <cell r="G3297" t="str">
            <v>高赖子</v>
          </cell>
          <cell r="H3297" t="str">
            <v>41292719460723211131B1</v>
          </cell>
          <cell r="I3297" t="str">
            <v>荆关信用社</v>
          </cell>
          <cell r="J3297" t="str">
            <v>县（区）</v>
          </cell>
          <cell r="K3297" t="str">
            <v>唐建峰</v>
          </cell>
        </row>
        <row r="3298">
          <cell r="B3298" t="str">
            <v>100000603329422</v>
          </cell>
          <cell r="C3298" t="str">
            <v>100000603330676</v>
          </cell>
          <cell r="D3298" t="str">
            <v>淅川县</v>
          </cell>
          <cell r="E3298" t="str">
            <v>荆紫关镇</v>
          </cell>
          <cell r="F3298" t="str">
            <v>大扒村</v>
          </cell>
          <cell r="G3298" t="str">
            <v>王长明</v>
          </cell>
          <cell r="H3298" t="str">
            <v>412927195711082111</v>
          </cell>
          <cell r="I3298" t="str">
            <v>淅川县教体局</v>
          </cell>
          <cell r="J3298" t="str">
            <v>县（区）</v>
          </cell>
          <cell r="K3298" t="str">
            <v>王成贵</v>
          </cell>
        </row>
        <row r="3299">
          <cell r="B3299" t="str">
            <v>100000603329422</v>
          </cell>
          <cell r="C3299" t="str">
            <v>100000603330676</v>
          </cell>
          <cell r="D3299" t="str">
            <v>淅川县</v>
          </cell>
          <cell r="E3299" t="str">
            <v>荆紫关镇</v>
          </cell>
          <cell r="F3299" t="str">
            <v>大扒村</v>
          </cell>
          <cell r="G3299" t="str">
            <v>王长明</v>
          </cell>
          <cell r="H3299" t="str">
            <v>412927195711082111</v>
          </cell>
          <cell r="I3299" t="str">
            <v>荆关信用社</v>
          </cell>
          <cell r="J3299" t="str">
            <v>县（区）</v>
          </cell>
          <cell r="K3299" t="str">
            <v>党杰</v>
          </cell>
        </row>
        <row r="3300">
          <cell r="B3300" t="str">
            <v>100000603415685</v>
          </cell>
          <cell r="C3300" t="str">
            <v>100000603455923</v>
          </cell>
          <cell r="D3300" t="str">
            <v>淅川县</v>
          </cell>
          <cell r="E3300" t="str">
            <v>荆紫关镇</v>
          </cell>
          <cell r="F3300" t="str">
            <v>大扒村</v>
          </cell>
          <cell r="G3300" t="str">
            <v>曹恩生</v>
          </cell>
          <cell r="H3300" t="str">
            <v>41292719631226211X53</v>
          </cell>
          <cell r="I3300" t="str">
            <v>淅川县教体局</v>
          </cell>
          <cell r="J3300" t="str">
            <v>县（区）</v>
          </cell>
          <cell r="K3300" t="str">
            <v>王成贵</v>
          </cell>
        </row>
        <row r="3301">
          <cell r="B3301" t="str">
            <v>100000603415685</v>
          </cell>
          <cell r="C3301" t="str">
            <v>100000603455923</v>
          </cell>
          <cell r="D3301" t="str">
            <v>淅川县</v>
          </cell>
          <cell r="E3301" t="str">
            <v>荆紫关镇</v>
          </cell>
          <cell r="F3301" t="str">
            <v>大扒村</v>
          </cell>
          <cell r="G3301" t="str">
            <v>曹恩生</v>
          </cell>
          <cell r="H3301" t="str">
            <v>41292719631226211X53</v>
          </cell>
          <cell r="I3301" t="str">
            <v>荆关供电所</v>
          </cell>
          <cell r="J3301" t="str">
            <v>县（区）</v>
          </cell>
          <cell r="K3301" t="str">
            <v>曾艳辉</v>
          </cell>
        </row>
        <row r="3302">
          <cell r="B3302" t="str">
            <v>100000603415685</v>
          </cell>
          <cell r="C3302" t="str">
            <v>100000603455923</v>
          </cell>
          <cell r="D3302" t="str">
            <v>淅川县</v>
          </cell>
          <cell r="E3302" t="str">
            <v>荆紫关镇</v>
          </cell>
          <cell r="F3302" t="str">
            <v>大扒村</v>
          </cell>
          <cell r="G3302" t="str">
            <v>曹恩生</v>
          </cell>
          <cell r="H3302" t="str">
            <v>41292719631226211X53</v>
          </cell>
          <cell r="I3302" t="str">
            <v>淅川县教体局</v>
          </cell>
          <cell r="J3302" t="str">
            <v>县（区）</v>
          </cell>
          <cell r="K3302" t="str">
            <v>王卡</v>
          </cell>
        </row>
        <row r="3303">
          <cell r="B3303" t="str">
            <v>100000603743000</v>
          </cell>
          <cell r="C3303" t="str">
            <v>100000603747049</v>
          </cell>
          <cell r="D3303" t="str">
            <v>淅川县</v>
          </cell>
          <cell r="E3303" t="str">
            <v>荆紫关镇</v>
          </cell>
          <cell r="F3303" t="str">
            <v>大扒村</v>
          </cell>
          <cell r="G3303" t="str">
            <v>张新年</v>
          </cell>
          <cell r="H3303" t="str">
            <v>412927194512302156</v>
          </cell>
          <cell r="I3303" t="str">
            <v>荆紫关镇人民政府</v>
          </cell>
          <cell r="J3303" t="str">
            <v>街道、镇、乡</v>
          </cell>
          <cell r="K3303" t="str">
            <v>贾远广</v>
          </cell>
        </row>
        <row r="3304">
          <cell r="B3304" t="str">
            <v>100000603743000</v>
          </cell>
          <cell r="C3304" t="str">
            <v>100000603747049</v>
          </cell>
          <cell r="D3304" t="str">
            <v>淅川县</v>
          </cell>
          <cell r="E3304" t="str">
            <v>荆紫关镇</v>
          </cell>
          <cell r="F3304" t="str">
            <v>大扒村</v>
          </cell>
          <cell r="G3304" t="str">
            <v>张新年</v>
          </cell>
          <cell r="H3304" t="str">
            <v>412927194512302156</v>
          </cell>
          <cell r="I3304" t="str">
            <v>荆紫关镇人民政府</v>
          </cell>
          <cell r="J3304" t="str">
            <v>街道、镇、乡</v>
          </cell>
          <cell r="K3304" t="str">
            <v>聂立冬</v>
          </cell>
        </row>
        <row r="3305">
          <cell r="B3305" t="str">
            <v>100000603743000</v>
          </cell>
          <cell r="C3305" t="str">
            <v>100000603747049</v>
          </cell>
          <cell r="D3305" t="str">
            <v>淅川县</v>
          </cell>
          <cell r="E3305" t="str">
            <v>荆紫关镇</v>
          </cell>
          <cell r="F3305" t="str">
            <v>大扒村</v>
          </cell>
          <cell r="G3305" t="str">
            <v>张新年</v>
          </cell>
          <cell r="H3305" t="str">
            <v>412927194512302156</v>
          </cell>
          <cell r="I3305" t="str">
            <v>荆紫关镇人民政府</v>
          </cell>
          <cell r="J3305" t="str">
            <v>街道、镇、乡</v>
          </cell>
          <cell r="K3305" t="str">
            <v>雷声远</v>
          </cell>
        </row>
        <row r="3306">
          <cell r="B3306" t="str">
            <v>100000603749506</v>
          </cell>
          <cell r="C3306" t="str">
            <v>100000603758622</v>
          </cell>
          <cell r="D3306" t="str">
            <v>淅川县</v>
          </cell>
          <cell r="E3306" t="str">
            <v>荆紫关镇</v>
          </cell>
          <cell r="F3306" t="str">
            <v>大扒村</v>
          </cell>
          <cell r="G3306" t="str">
            <v>张春芳</v>
          </cell>
          <cell r="H3306" t="str">
            <v>41132319820528211552</v>
          </cell>
          <cell r="I3306" t="str">
            <v>荆紫关镇人民政府</v>
          </cell>
          <cell r="J3306" t="str">
            <v>街道、镇、乡</v>
          </cell>
          <cell r="K3306" t="str">
            <v>聂立冬</v>
          </cell>
        </row>
        <row r="3307">
          <cell r="B3307" t="str">
            <v>100000603749506</v>
          </cell>
          <cell r="C3307" t="str">
            <v>100000603758622</v>
          </cell>
          <cell r="D3307" t="str">
            <v>淅川县</v>
          </cell>
          <cell r="E3307" t="str">
            <v>荆紫关镇</v>
          </cell>
          <cell r="F3307" t="str">
            <v>大扒村</v>
          </cell>
          <cell r="G3307" t="str">
            <v>张春芳</v>
          </cell>
          <cell r="H3307" t="str">
            <v>41132319820528211552</v>
          </cell>
          <cell r="I3307" t="str">
            <v>荆紫关镇人民政府</v>
          </cell>
          <cell r="J3307" t="str">
            <v>街道、镇、乡</v>
          </cell>
          <cell r="K3307" t="str">
            <v>贾远广</v>
          </cell>
        </row>
        <row r="3308">
          <cell r="B3308" t="str">
            <v>100000603749506</v>
          </cell>
          <cell r="C3308" t="str">
            <v>100000603758622</v>
          </cell>
          <cell r="D3308" t="str">
            <v>淅川县</v>
          </cell>
          <cell r="E3308" t="str">
            <v>荆紫关镇</v>
          </cell>
          <cell r="F3308" t="str">
            <v>大扒村</v>
          </cell>
          <cell r="G3308" t="str">
            <v>张春芳</v>
          </cell>
          <cell r="H3308" t="str">
            <v>41132319820528211552</v>
          </cell>
          <cell r="I3308" t="str">
            <v>荆紫关镇人民政府</v>
          </cell>
          <cell r="J3308" t="str">
            <v>街道、镇、乡</v>
          </cell>
          <cell r="K3308" t="str">
            <v>雷声远</v>
          </cell>
        </row>
        <row r="3309">
          <cell r="B3309" t="str">
            <v>100000603759907</v>
          </cell>
          <cell r="C3309" t="str">
            <v>100000603760015</v>
          </cell>
          <cell r="D3309" t="str">
            <v>淅川县</v>
          </cell>
          <cell r="E3309" t="str">
            <v>荆紫关镇</v>
          </cell>
          <cell r="F3309" t="str">
            <v>大扒村</v>
          </cell>
          <cell r="G3309" t="str">
            <v>张新成</v>
          </cell>
          <cell r="H3309" t="str">
            <v>412927195111122116</v>
          </cell>
          <cell r="I3309" t="str">
            <v>荆紫关镇人民政府</v>
          </cell>
          <cell r="J3309" t="str">
            <v>街道、镇、乡</v>
          </cell>
          <cell r="K3309" t="str">
            <v>雷声远</v>
          </cell>
        </row>
        <row r="3310">
          <cell r="B3310" t="str">
            <v>100000603759907</v>
          </cell>
          <cell r="C3310" t="str">
            <v>100000603760015</v>
          </cell>
          <cell r="D3310" t="str">
            <v>淅川县</v>
          </cell>
          <cell r="E3310" t="str">
            <v>荆紫关镇</v>
          </cell>
          <cell r="F3310" t="str">
            <v>大扒村</v>
          </cell>
          <cell r="G3310" t="str">
            <v>张新成</v>
          </cell>
          <cell r="H3310" t="str">
            <v>412927195111122116</v>
          </cell>
          <cell r="I3310" t="str">
            <v>荆紫关镇人民政府</v>
          </cell>
          <cell r="J3310" t="str">
            <v>街道、镇、乡</v>
          </cell>
          <cell r="K3310" t="str">
            <v>聂立冬</v>
          </cell>
        </row>
        <row r="3311">
          <cell r="B3311" t="str">
            <v>100000603759907</v>
          </cell>
          <cell r="C3311" t="str">
            <v>100000603760015</v>
          </cell>
          <cell r="D3311" t="str">
            <v>淅川县</v>
          </cell>
          <cell r="E3311" t="str">
            <v>荆紫关镇</v>
          </cell>
          <cell r="F3311" t="str">
            <v>大扒村</v>
          </cell>
          <cell r="G3311" t="str">
            <v>张新成</v>
          </cell>
          <cell r="H3311" t="str">
            <v>412927195111122116</v>
          </cell>
          <cell r="I3311" t="str">
            <v>荆紫关镇人民政府</v>
          </cell>
          <cell r="J3311" t="str">
            <v>街道、镇、乡</v>
          </cell>
          <cell r="K3311" t="str">
            <v>贾远广</v>
          </cell>
        </row>
        <row r="3312">
          <cell r="B3312" t="str">
            <v>100000603767744</v>
          </cell>
          <cell r="C3312" t="str">
            <v>100000603768030</v>
          </cell>
          <cell r="D3312" t="str">
            <v>淅川县</v>
          </cell>
          <cell r="E3312" t="str">
            <v>荆紫关镇</v>
          </cell>
          <cell r="F3312" t="str">
            <v>大扒村</v>
          </cell>
          <cell r="G3312" t="str">
            <v>张自学</v>
          </cell>
          <cell r="H3312" t="str">
            <v>41292719541206215323</v>
          </cell>
          <cell r="I3312" t="str">
            <v>荆紫关镇人民政府</v>
          </cell>
          <cell r="J3312" t="str">
            <v>街道、镇、乡</v>
          </cell>
          <cell r="K3312" t="str">
            <v>贾远广</v>
          </cell>
        </row>
        <row r="3313">
          <cell r="B3313" t="str">
            <v>100000603767744</v>
          </cell>
          <cell r="C3313" t="str">
            <v>100000603768030</v>
          </cell>
          <cell r="D3313" t="str">
            <v>淅川县</v>
          </cell>
          <cell r="E3313" t="str">
            <v>荆紫关镇</v>
          </cell>
          <cell r="F3313" t="str">
            <v>大扒村</v>
          </cell>
          <cell r="G3313" t="str">
            <v>张自学</v>
          </cell>
          <cell r="H3313" t="str">
            <v>41292719541206215323</v>
          </cell>
          <cell r="I3313" t="str">
            <v>荆紫关镇人民政府</v>
          </cell>
          <cell r="J3313" t="str">
            <v>街道、镇、乡</v>
          </cell>
          <cell r="K3313" t="str">
            <v>雷声远</v>
          </cell>
        </row>
        <row r="3314">
          <cell r="B3314" t="str">
            <v>100000603767744</v>
          </cell>
          <cell r="C3314" t="str">
            <v>100000603768030</v>
          </cell>
          <cell r="D3314" t="str">
            <v>淅川县</v>
          </cell>
          <cell r="E3314" t="str">
            <v>荆紫关镇</v>
          </cell>
          <cell r="F3314" t="str">
            <v>大扒村</v>
          </cell>
          <cell r="G3314" t="str">
            <v>张自学</v>
          </cell>
          <cell r="H3314" t="str">
            <v>41292719541206215323</v>
          </cell>
          <cell r="I3314" t="str">
            <v>荆紫关镇人民政府</v>
          </cell>
          <cell r="J3314" t="str">
            <v>街道、镇、乡</v>
          </cell>
          <cell r="K3314" t="str">
            <v>聂立冬</v>
          </cell>
        </row>
        <row r="3315">
          <cell r="B3315" t="str">
            <v>100000603783273</v>
          </cell>
          <cell r="C3315" t="str">
            <v>100000603775971</v>
          </cell>
          <cell r="D3315" t="str">
            <v>淅川县</v>
          </cell>
          <cell r="E3315" t="str">
            <v>荆紫关镇</v>
          </cell>
          <cell r="F3315" t="str">
            <v>小石槽沟村</v>
          </cell>
          <cell r="G3315" t="str">
            <v>贾玉山</v>
          </cell>
          <cell r="H3315" t="str">
            <v>412927193910302114</v>
          </cell>
          <cell r="I3315" t="str">
            <v>荆紫关镇人民政府</v>
          </cell>
          <cell r="J3315" t="str">
            <v>街道、镇、乡</v>
          </cell>
          <cell r="K3315" t="str">
            <v>李景</v>
          </cell>
        </row>
        <row r="3316">
          <cell r="B3316" t="str">
            <v>100000603783273</v>
          </cell>
          <cell r="C3316" t="str">
            <v>100000603775971</v>
          </cell>
          <cell r="D3316" t="str">
            <v>淅川县</v>
          </cell>
          <cell r="E3316" t="str">
            <v>荆紫关镇</v>
          </cell>
          <cell r="F3316" t="str">
            <v>小石槽沟村</v>
          </cell>
          <cell r="G3316" t="str">
            <v>贾玉山</v>
          </cell>
          <cell r="H3316" t="str">
            <v>412927193910302114</v>
          </cell>
          <cell r="I3316" t="str">
            <v>荆紫关镇人民政府</v>
          </cell>
          <cell r="J3316" t="str">
            <v>街道、镇、乡</v>
          </cell>
          <cell r="K3316" t="str">
            <v>高永全</v>
          </cell>
        </row>
        <row r="3317">
          <cell r="B3317" t="str">
            <v>100000603806324</v>
          </cell>
          <cell r="C3317" t="str">
            <v>100000603880707</v>
          </cell>
          <cell r="D3317" t="str">
            <v>淅川县</v>
          </cell>
          <cell r="E3317" t="str">
            <v>荆紫关镇</v>
          </cell>
          <cell r="F3317" t="str">
            <v>三岔村</v>
          </cell>
          <cell r="G3317" t="str">
            <v>许世祥</v>
          </cell>
          <cell r="H3317" t="str">
            <v>412927195509152171</v>
          </cell>
          <cell r="I3317" t="str">
            <v>淅川县城镇集体工业联社</v>
          </cell>
          <cell r="J3317" t="str">
            <v>县（区）</v>
          </cell>
          <cell r="K3317" t="str">
            <v>邹丽茹</v>
          </cell>
        </row>
        <row r="3318">
          <cell r="B3318" t="str">
            <v>100000603951172</v>
          </cell>
          <cell r="C3318" t="str">
            <v>100000603951796</v>
          </cell>
          <cell r="D3318" t="str">
            <v>淅川县</v>
          </cell>
          <cell r="E3318" t="str">
            <v>荆紫关镇</v>
          </cell>
          <cell r="F3318" t="str">
            <v>三岔村</v>
          </cell>
          <cell r="G3318" t="str">
            <v>徐狗娃</v>
          </cell>
          <cell r="H3318" t="str">
            <v>41292719560824211331</v>
          </cell>
          <cell r="I3318" t="str">
            <v>教研室</v>
          </cell>
          <cell r="J3318" t="str">
            <v>县（区）</v>
          </cell>
          <cell r="K3318" t="str">
            <v>李秋敏</v>
          </cell>
        </row>
        <row r="3319">
          <cell r="B3319" t="str">
            <v>100000603951172</v>
          </cell>
          <cell r="C3319" t="str">
            <v>100000603951796</v>
          </cell>
          <cell r="D3319" t="str">
            <v>淅川县</v>
          </cell>
          <cell r="E3319" t="str">
            <v>荆紫关镇</v>
          </cell>
          <cell r="F3319" t="str">
            <v>三岔村</v>
          </cell>
          <cell r="G3319" t="str">
            <v>徐狗娃</v>
          </cell>
          <cell r="H3319" t="str">
            <v>41292719560824211331</v>
          </cell>
          <cell r="I3319" t="str">
            <v>淅川县城镇集体工业联社</v>
          </cell>
          <cell r="J3319" t="str">
            <v>县（区）</v>
          </cell>
          <cell r="K3319" t="str">
            <v>唐风华</v>
          </cell>
        </row>
        <row r="3320">
          <cell r="B3320" t="str">
            <v>100000603951172</v>
          </cell>
          <cell r="C3320" t="str">
            <v>100000603951796</v>
          </cell>
          <cell r="D3320" t="str">
            <v>淅川县</v>
          </cell>
          <cell r="E3320" t="str">
            <v>荆紫关镇</v>
          </cell>
          <cell r="F3320" t="str">
            <v>三岔村</v>
          </cell>
          <cell r="G3320" t="str">
            <v>徐狗娃</v>
          </cell>
          <cell r="H3320" t="str">
            <v>41292719560824211331</v>
          </cell>
          <cell r="I3320" t="str">
            <v>淅川县城镇集体工业联社</v>
          </cell>
          <cell r="J3320" t="str">
            <v>县（区）</v>
          </cell>
          <cell r="K3320" t="str">
            <v>李静雅</v>
          </cell>
        </row>
        <row r="3321">
          <cell r="B3321" t="str">
            <v>100000603963325</v>
          </cell>
          <cell r="C3321" t="str">
            <v>100000603958000</v>
          </cell>
          <cell r="D3321" t="str">
            <v>淅川县</v>
          </cell>
          <cell r="E3321" t="str">
            <v>荆紫关镇</v>
          </cell>
          <cell r="F3321" t="str">
            <v>三岔村</v>
          </cell>
          <cell r="G3321" t="str">
            <v>焦荣国</v>
          </cell>
          <cell r="H3321" t="str">
            <v>41292719700823213X73</v>
          </cell>
          <cell r="I3321" t="str">
            <v>淅川县教体局</v>
          </cell>
          <cell r="J3321" t="str">
            <v>街道、镇、乡</v>
          </cell>
          <cell r="K3321" t="str">
            <v>姚成儒</v>
          </cell>
        </row>
        <row r="3322">
          <cell r="B3322" t="str">
            <v>100000603963325</v>
          </cell>
          <cell r="C3322" t="str">
            <v>100000603958000</v>
          </cell>
          <cell r="D3322" t="str">
            <v>淅川县</v>
          </cell>
          <cell r="E3322" t="str">
            <v>荆紫关镇</v>
          </cell>
          <cell r="F3322" t="str">
            <v>三岔村</v>
          </cell>
          <cell r="G3322" t="str">
            <v>焦荣国</v>
          </cell>
          <cell r="H3322" t="str">
            <v>41292719700823213X73</v>
          </cell>
          <cell r="I3322" t="str">
            <v>淅川县城镇集体工业联社</v>
          </cell>
          <cell r="J3322" t="str">
            <v>县（区）</v>
          </cell>
          <cell r="K3322" t="str">
            <v>李小伟</v>
          </cell>
        </row>
        <row r="3323">
          <cell r="B3323" t="str">
            <v>100000603972311</v>
          </cell>
          <cell r="C3323" t="str">
            <v>100000604001670</v>
          </cell>
          <cell r="D3323" t="str">
            <v>淅川县</v>
          </cell>
          <cell r="E3323" t="str">
            <v>荆紫关镇</v>
          </cell>
          <cell r="F3323" t="str">
            <v>三岔村</v>
          </cell>
          <cell r="G3323" t="str">
            <v>邵富娃</v>
          </cell>
          <cell r="H3323" t="str">
            <v>41292719470705211824</v>
          </cell>
          <cell r="I3323" t="str">
            <v>淅川县城镇集体工业联社</v>
          </cell>
          <cell r="J3323" t="str">
            <v>县（区）</v>
          </cell>
          <cell r="K3323" t="str">
            <v>刘德平</v>
          </cell>
        </row>
        <row r="3324">
          <cell r="B3324" t="str">
            <v>100000604164126</v>
          </cell>
          <cell r="C3324" t="str">
            <v>100000604153189</v>
          </cell>
          <cell r="D3324" t="str">
            <v>淅川县</v>
          </cell>
          <cell r="E3324" t="str">
            <v>荆紫关镇</v>
          </cell>
          <cell r="F3324" t="str">
            <v>三岔村</v>
          </cell>
          <cell r="G3324" t="str">
            <v>杨玉发</v>
          </cell>
          <cell r="H3324" t="str">
            <v>41292719511128213664</v>
          </cell>
          <cell r="I3324" t="str">
            <v>荆紫关镇人民政府</v>
          </cell>
          <cell r="J3324" t="str">
            <v>街道、镇、乡</v>
          </cell>
          <cell r="K3324" t="str">
            <v>李忠全</v>
          </cell>
        </row>
        <row r="3325">
          <cell r="B3325" t="str">
            <v>100000604164126</v>
          </cell>
          <cell r="C3325" t="str">
            <v>100000604153189</v>
          </cell>
          <cell r="D3325" t="str">
            <v>淅川县</v>
          </cell>
          <cell r="E3325" t="str">
            <v>荆紫关镇</v>
          </cell>
          <cell r="F3325" t="str">
            <v>三岔村</v>
          </cell>
          <cell r="G3325" t="str">
            <v>杨玉发</v>
          </cell>
          <cell r="H3325" t="str">
            <v>41292719511128213664</v>
          </cell>
          <cell r="I3325" t="str">
            <v>淅川县城镇集体工业联社</v>
          </cell>
          <cell r="J3325" t="str">
            <v>县（区）</v>
          </cell>
          <cell r="K3325" t="str">
            <v>沙连凤</v>
          </cell>
        </row>
        <row r="3326">
          <cell r="B3326" t="str">
            <v>100000604164126</v>
          </cell>
          <cell r="C3326" t="str">
            <v>100000604153189</v>
          </cell>
          <cell r="D3326" t="str">
            <v>淅川县</v>
          </cell>
          <cell r="E3326" t="str">
            <v>荆紫关镇</v>
          </cell>
          <cell r="F3326" t="str">
            <v>三岔村</v>
          </cell>
          <cell r="G3326" t="str">
            <v>杨玉发</v>
          </cell>
          <cell r="H3326" t="str">
            <v>41292719511128213664</v>
          </cell>
          <cell r="I3326" t="str">
            <v>荆紫关镇村两委</v>
          </cell>
          <cell r="J3326" t="str">
            <v>村两委</v>
          </cell>
          <cell r="K3326" t="str">
            <v>陈闻才</v>
          </cell>
        </row>
        <row r="3327">
          <cell r="B3327" t="str">
            <v>100000605748550</v>
          </cell>
          <cell r="C3327" t="str">
            <v>100000605748843</v>
          </cell>
          <cell r="D3327" t="str">
            <v>淅川县</v>
          </cell>
          <cell r="E3327" t="str">
            <v>荆紫关镇</v>
          </cell>
          <cell r="F3327" t="str">
            <v>山根村</v>
          </cell>
          <cell r="G3327" t="str">
            <v>程遂拴</v>
          </cell>
          <cell r="H3327" t="str">
            <v>41292719450705213X31</v>
          </cell>
          <cell r="I3327" t="str">
            <v>淅川县人社局</v>
          </cell>
          <cell r="J3327" t="str">
            <v>县（区）</v>
          </cell>
          <cell r="K3327" t="str">
            <v>全荷芬</v>
          </cell>
        </row>
        <row r="3328">
          <cell r="B3328" t="str">
            <v>100000605748550</v>
          </cell>
          <cell r="C3328" t="str">
            <v>100000605748843</v>
          </cell>
          <cell r="D3328" t="str">
            <v>淅川县</v>
          </cell>
          <cell r="E3328" t="str">
            <v>荆紫关镇</v>
          </cell>
          <cell r="F3328" t="str">
            <v>山根村</v>
          </cell>
          <cell r="G3328" t="str">
            <v>程遂拴</v>
          </cell>
          <cell r="H3328" t="str">
            <v>41292719450705213X31</v>
          </cell>
          <cell r="I3328" t="str">
            <v>淅川县人社局</v>
          </cell>
          <cell r="J3328" t="str">
            <v>县（区）</v>
          </cell>
          <cell r="K3328" t="str">
            <v>袁丛</v>
          </cell>
        </row>
        <row r="3329">
          <cell r="B3329" t="str">
            <v>100000606315345</v>
          </cell>
          <cell r="C3329" t="str">
            <v>100000606268462</v>
          </cell>
          <cell r="D3329" t="str">
            <v>淅川县</v>
          </cell>
          <cell r="E3329" t="str">
            <v>荆紫关镇</v>
          </cell>
          <cell r="F3329" t="str">
            <v>冯营村</v>
          </cell>
          <cell r="G3329" t="str">
            <v>冯金安</v>
          </cell>
          <cell r="H3329" t="str">
            <v>412927194411272111</v>
          </cell>
          <cell r="I3329" t="str">
            <v>淅川县人社局</v>
          </cell>
          <cell r="J3329" t="str">
            <v>县（区）</v>
          </cell>
          <cell r="K3329" t="str">
            <v>李汴军</v>
          </cell>
        </row>
        <row r="3330">
          <cell r="B3330" t="str">
            <v>100000606315345</v>
          </cell>
          <cell r="C3330" t="str">
            <v>100000606268462</v>
          </cell>
          <cell r="D3330" t="str">
            <v>淅川县</v>
          </cell>
          <cell r="E3330" t="str">
            <v>荆紫关镇</v>
          </cell>
          <cell r="F3330" t="str">
            <v>冯营村</v>
          </cell>
          <cell r="G3330" t="str">
            <v>冯金安</v>
          </cell>
          <cell r="H3330" t="str">
            <v>412927194411272111</v>
          </cell>
          <cell r="I3330" t="str">
            <v>淅川县人社局</v>
          </cell>
          <cell r="J3330" t="str">
            <v>县（区）</v>
          </cell>
          <cell r="K3330" t="str">
            <v>柴玉东</v>
          </cell>
        </row>
        <row r="3331">
          <cell r="B3331" t="str">
            <v>100000606343504</v>
          </cell>
          <cell r="C3331" t="str">
            <v>100000606359172</v>
          </cell>
          <cell r="D3331" t="str">
            <v>淅川县</v>
          </cell>
          <cell r="E3331" t="str">
            <v>荆紫关镇</v>
          </cell>
          <cell r="F3331" t="str">
            <v>冯营村</v>
          </cell>
          <cell r="G3331" t="str">
            <v>冯振昌</v>
          </cell>
          <cell r="H3331" t="str">
            <v>412927195512132112</v>
          </cell>
          <cell r="I3331" t="str">
            <v>淅川县人社局</v>
          </cell>
          <cell r="J3331" t="str">
            <v>县（区）</v>
          </cell>
          <cell r="K3331" t="str">
            <v>柴玉东</v>
          </cell>
        </row>
        <row r="3332">
          <cell r="B3332" t="str">
            <v>100000606343504</v>
          </cell>
          <cell r="C3332" t="str">
            <v>100000606359172</v>
          </cell>
          <cell r="D3332" t="str">
            <v>淅川县</v>
          </cell>
          <cell r="E3332" t="str">
            <v>荆紫关镇</v>
          </cell>
          <cell r="F3332" t="str">
            <v>冯营村</v>
          </cell>
          <cell r="G3332" t="str">
            <v>冯振昌</v>
          </cell>
          <cell r="H3332" t="str">
            <v>412927195512132112</v>
          </cell>
          <cell r="I3332" t="str">
            <v>淅川县人社局</v>
          </cell>
          <cell r="J3332" t="str">
            <v>县（区）</v>
          </cell>
          <cell r="K3332" t="str">
            <v>李汴军</v>
          </cell>
        </row>
        <row r="3333">
          <cell r="B3333" t="str">
            <v>100000606456134</v>
          </cell>
          <cell r="C3333" t="str">
            <v>100000606444934</v>
          </cell>
          <cell r="D3333" t="str">
            <v>淅川县</v>
          </cell>
          <cell r="E3333" t="str">
            <v>荆紫关镇</v>
          </cell>
          <cell r="F3333" t="str">
            <v>冯营村</v>
          </cell>
          <cell r="G3333" t="str">
            <v>谭桂林</v>
          </cell>
          <cell r="H3333" t="str">
            <v>41292719540430211044</v>
          </cell>
          <cell r="I3333" t="str">
            <v>淅川县人社局</v>
          </cell>
          <cell r="J3333" t="str">
            <v>县（区）</v>
          </cell>
          <cell r="K3333" t="str">
            <v>杜珂</v>
          </cell>
        </row>
        <row r="3334">
          <cell r="B3334" t="str">
            <v>100000606556405</v>
          </cell>
          <cell r="C3334" t="str">
            <v>100000606612024</v>
          </cell>
          <cell r="D3334" t="str">
            <v>淅川县</v>
          </cell>
          <cell r="E3334" t="str">
            <v>荆紫关镇</v>
          </cell>
          <cell r="F3334" t="str">
            <v>冯营村</v>
          </cell>
          <cell r="G3334" t="str">
            <v>冯革命</v>
          </cell>
          <cell r="H3334" t="str">
            <v>412927195111082118</v>
          </cell>
          <cell r="I3334" t="str">
            <v>淅川县人社局</v>
          </cell>
          <cell r="J3334" t="str">
            <v>县（区）</v>
          </cell>
          <cell r="K3334" t="str">
            <v>冯昱</v>
          </cell>
        </row>
        <row r="3335">
          <cell r="B3335" t="str">
            <v>100000606556405</v>
          </cell>
          <cell r="C3335" t="str">
            <v>100000606612024</v>
          </cell>
          <cell r="D3335" t="str">
            <v>淅川县</v>
          </cell>
          <cell r="E3335" t="str">
            <v>荆紫关镇</v>
          </cell>
          <cell r="F3335" t="str">
            <v>冯营村</v>
          </cell>
          <cell r="G3335" t="str">
            <v>冯革命</v>
          </cell>
          <cell r="H3335" t="str">
            <v>412927195111082118</v>
          </cell>
          <cell r="I3335" t="str">
            <v>淅川县人社局</v>
          </cell>
          <cell r="J3335" t="str">
            <v>县（区）</v>
          </cell>
          <cell r="K3335" t="str">
            <v>严新平</v>
          </cell>
        </row>
        <row r="3336">
          <cell r="B3336" t="str">
            <v>100000606556405</v>
          </cell>
          <cell r="C3336" t="str">
            <v>100000606612024</v>
          </cell>
          <cell r="D3336" t="str">
            <v>淅川县</v>
          </cell>
          <cell r="E3336" t="str">
            <v>荆紫关镇</v>
          </cell>
          <cell r="F3336" t="str">
            <v>冯营村</v>
          </cell>
          <cell r="G3336" t="str">
            <v>冯革命</v>
          </cell>
          <cell r="H3336" t="str">
            <v>412927195111082118</v>
          </cell>
          <cell r="I3336" t="str">
            <v>淅川县人社局</v>
          </cell>
          <cell r="J3336" t="str">
            <v>县（区）</v>
          </cell>
          <cell r="K3336" t="str">
            <v>贾娜</v>
          </cell>
        </row>
        <row r="3337">
          <cell r="B3337" t="str">
            <v>100000606587541</v>
          </cell>
          <cell r="C3337" t="str">
            <v>100000606588485</v>
          </cell>
          <cell r="D3337" t="str">
            <v>淅川县</v>
          </cell>
          <cell r="E3337" t="str">
            <v>荆紫关镇</v>
          </cell>
          <cell r="F3337" t="str">
            <v>冯营村</v>
          </cell>
          <cell r="G3337" t="str">
            <v>刘吉山</v>
          </cell>
          <cell r="H3337" t="str">
            <v>412927194310202114</v>
          </cell>
          <cell r="I3337" t="str">
            <v>淅川县人社局</v>
          </cell>
          <cell r="J3337" t="str">
            <v>县（区）</v>
          </cell>
          <cell r="K3337" t="str">
            <v>李建华</v>
          </cell>
        </row>
        <row r="3338">
          <cell r="B3338" t="str">
            <v>100000606724319</v>
          </cell>
          <cell r="C3338" t="str">
            <v>100000606740440</v>
          </cell>
          <cell r="D3338" t="str">
            <v>淅川县</v>
          </cell>
          <cell r="E3338" t="str">
            <v>荆紫关镇</v>
          </cell>
          <cell r="F3338" t="str">
            <v>冯营村</v>
          </cell>
          <cell r="G3338" t="str">
            <v>冯振青</v>
          </cell>
          <cell r="H3338" t="str">
            <v>412927194502122135</v>
          </cell>
          <cell r="I3338" t="str">
            <v>淅川县科工信局</v>
          </cell>
          <cell r="J3338" t="str">
            <v>县（区）</v>
          </cell>
          <cell r="K3338" t="str">
            <v>张丹丹</v>
          </cell>
        </row>
        <row r="3339">
          <cell r="B3339" t="str">
            <v>100000606724319</v>
          </cell>
          <cell r="C3339" t="str">
            <v>100000606740440</v>
          </cell>
          <cell r="D3339" t="str">
            <v>淅川县</v>
          </cell>
          <cell r="E3339" t="str">
            <v>荆紫关镇</v>
          </cell>
          <cell r="F3339" t="str">
            <v>冯营村</v>
          </cell>
          <cell r="G3339" t="str">
            <v>冯振青</v>
          </cell>
          <cell r="H3339" t="str">
            <v>412927194502122135</v>
          </cell>
          <cell r="I3339" t="str">
            <v>淅川县科学技术协会</v>
          </cell>
          <cell r="J3339" t="str">
            <v>县（区）</v>
          </cell>
          <cell r="K3339" t="str">
            <v>王芳</v>
          </cell>
        </row>
        <row r="3340">
          <cell r="B3340" t="str">
            <v>100000606741498</v>
          </cell>
          <cell r="C3340" t="str">
            <v>100000607296409</v>
          </cell>
          <cell r="D3340" t="str">
            <v>淅川县</v>
          </cell>
          <cell r="E3340" t="str">
            <v>荆紫关镇</v>
          </cell>
          <cell r="F3340" t="str">
            <v>药王庙村</v>
          </cell>
          <cell r="G3340" t="str">
            <v>刘小山</v>
          </cell>
          <cell r="H3340" t="str">
            <v>412927194507022117</v>
          </cell>
          <cell r="I3340" t="str">
            <v>淅川县人民检察院</v>
          </cell>
          <cell r="J3340" t="str">
            <v>县（区）</v>
          </cell>
          <cell r="K3340" t="str">
            <v>徐立倩</v>
          </cell>
        </row>
        <row r="3341">
          <cell r="B3341" t="str">
            <v>100000607297746</v>
          </cell>
          <cell r="C3341" t="str">
            <v>100000607297819</v>
          </cell>
          <cell r="D3341" t="str">
            <v>淅川县</v>
          </cell>
          <cell r="E3341" t="str">
            <v>荆紫关镇</v>
          </cell>
          <cell r="F3341" t="str">
            <v>药王庙村</v>
          </cell>
          <cell r="G3341" t="str">
            <v>刘进财</v>
          </cell>
          <cell r="H3341" t="str">
            <v>41292719460228211X</v>
          </cell>
          <cell r="I3341" t="str">
            <v>淅川县人民检察院</v>
          </cell>
          <cell r="J3341" t="str">
            <v>县（区）</v>
          </cell>
          <cell r="K3341" t="str">
            <v>杜良</v>
          </cell>
        </row>
        <row r="3342">
          <cell r="B3342" t="str">
            <v>100000607390771</v>
          </cell>
          <cell r="C3342" t="str">
            <v>100000607391767</v>
          </cell>
          <cell r="D3342" t="str">
            <v>淅川县</v>
          </cell>
          <cell r="E3342" t="str">
            <v>荆紫关镇</v>
          </cell>
          <cell r="F3342" t="str">
            <v>沙渠河村</v>
          </cell>
          <cell r="G3342" t="str">
            <v>李国生</v>
          </cell>
          <cell r="H3342" t="str">
            <v>41292719810912215311</v>
          </cell>
          <cell r="I3342" t="str">
            <v>淅川县史志办</v>
          </cell>
          <cell r="J3342" t="str">
            <v>县（区）</v>
          </cell>
          <cell r="K3342" t="str">
            <v>陈荆滔</v>
          </cell>
        </row>
        <row r="3343">
          <cell r="B3343" t="str">
            <v>100000607390771</v>
          </cell>
          <cell r="C3343" t="str">
            <v>100000607391767</v>
          </cell>
          <cell r="D3343" t="str">
            <v>淅川县</v>
          </cell>
          <cell r="E3343" t="str">
            <v>荆紫关镇</v>
          </cell>
          <cell r="F3343" t="str">
            <v>沙渠河村</v>
          </cell>
          <cell r="G3343" t="str">
            <v>李国生</v>
          </cell>
          <cell r="H3343" t="str">
            <v>41292719810912215311</v>
          </cell>
          <cell r="I3343" t="str">
            <v>淅川县史志办</v>
          </cell>
          <cell r="J3343" t="str">
            <v>县（区）</v>
          </cell>
          <cell r="K3343" t="str">
            <v>盛兴隆</v>
          </cell>
        </row>
        <row r="3344">
          <cell r="B3344" t="str">
            <v>100000607432275</v>
          </cell>
          <cell r="C3344" t="str">
            <v>100000607471828</v>
          </cell>
          <cell r="D3344" t="str">
            <v>淅川县</v>
          </cell>
          <cell r="E3344" t="str">
            <v>荆紫关镇</v>
          </cell>
          <cell r="F3344" t="str">
            <v>汉王坪村</v>
          </cell>
          <cell r="G3344" t="str">
            <v>姚富华</v>
          </cell>
          <cell r="H3344" t="str">
            <v>41292719550307215444</v>
          </cell>
          <cell r="I3344" t="str">
            <v>淅川县人民检察院</v>
          </cell>
          <cell r="J3344" t="str">
            <v>县（区）</v>
          </cell>
          <cell r="K3344" t="str">
            <v>王雅飞</v>
          </cell>
        </row>
        <row r="3345">
          <cell r="B3345" t="str">
            <v>100000607438345</v>
          </cell>
          <cell r="C3345" t="str">
            <v>100000607438538</v>
          </cell>
          <cell r="D3345" t="str">
            <v>淅川县</v>
          </cell>
          <cell r="E3345" t="str">
            <v>荆紫关镇</v>
          </cell>
          <cell r="F3345" t="str">
            <v>汉王坪村</v>
          </cell>
          <cell r="G3345" t="str">
            <v>段水娃</v>
          </cell>
          <cell r="H3345" t="str">
            <v>412927195006232137</v>
          </cell>
          <cell r="I3345" t="str">
            <v>淅川县人民检察院</v>
          </cell>
          <cell r="J3345" t="str">
            <v>县（区）</v>
          </cell>
          <cell r="K3345" t="str">
            <v>裴建国</v>
          </cell>
        </row>
        <row r="3346">
          <cell r="B3346" t="str">
            <v>100000607438345</v>
          </cell>
          <cell r="C3346" t="str">
            <v>100000607438538</v>
          </cell>
          <cell r="D3346" t="str">
            <v>淅川县</v>
          </cell>
          <cell r="E3346" t="str">
            <v>荆紫关镇</v>
          </cell>
          <cell r="F3346" t="str">
            <v>汉王坪村</v>
          </cell>
          <cell r="G3346" t="str">
            <v>段水娃</v>
          </cell>
          <cell r="H3346" t="str">
            <v>412927195006232137</v>
          </cell>
          <cell r="I3346" t="str">
            <v>淅川县人民检察院</v>
          </cell>
          <cell r="J3346" t="str">
            <v>县（区）</v>
          </cell>
          <cell r="K3346" t="str">
            <v>张波</v>
          </cell>
        </row>
        <row r="3347">
          <cell r="B3347" t="str">
            <v>100000607512201</v>
          </cell>
          <cell r="C3347" t="str">
            <v>100000607533988</v>
          </cell>
          <cell r="D3347" t="str">
            <v>淅川县</v>
          </cell>
          <cell r="E3347" t="str">
            <v>荆紫关镇</v>
          </cell>
          <cell r="F3347" t="str">
            <v>汉王坪村</v>
          </cell>
          <cell r="G3347" t="str">
            <v>曹桂娥</v>
          </cell>
          <cell r="H3347" t="str">
            <v>411323194312292142</v>
          </cell>
          <cell r="I3347" t="str">
            <v>淅川县人民检察院</v>
          </cell>
          <cell r="J3347" t="str">
            <v>县（区）</v>
          </cell>
          <cell r="K3347" t="str">
            <v>张建伟</v>
          </cell>
        </row>
        <row r="3348">
          <cell r="B3348" t="str">
            <v>100000607518082</v>
          </cell>
          <cell r="C3348" t="str">
            <v>100000607518235</v>
          </cell>
          <cell r="D3348" t="str">
            <v>淅川县</v>
          </cell>
          <cell r="E3348" t="str">
            <v>荆紫关镇</v>
          </cell>
          <cell r="F3348" t="str">
            <v>汉王坪村</v>
          </cell>
          <cell r="G3348" t="str">
            <v>刘金斗</v>
          </cell>
          <cell r="H3348" t="str">
            <v>412927195410282152</v>
          </cell>
          <cell r="I3348" t="str">
            <v>淅川县人民检察院</v>
          </cell>
          <cell r="J3348" t="str">
            <v>县（区）</v>
          </cell>
          <cell r="K3348" t="str">
            <v>高源茂</v>
          </cell>
        </row>
        <row r="3349">
          <cell r="B3349" t="str">
            <v>100000607529839</v>
          </cell>
          <cell r="C3349" t="str">
            <v>100000607510500</v>
          </cell>
          <cell r="D3349" t="str">
            <v>淅川县</v>
          </cell>
          <cell r="E3349" t="str">
            <v>荆紫关镇</v>
          </cell>
          <cell r="F3349" t="str">
            <v>汉王坪村</v>
          </cell>
          <cell r="G3349" t="str">
            <v>陆二更</v>
          </cell>
          <cell r="H3349" t="str">
            <v>41292719491120213671</v>
          </cell>
          <cell r="I3349" t="str">
            <v>淅川县人民检察院</v>
          </cell>
          <cell r="J3349" t="str">
            <v>县（区）</v>
          </cell>
          <cell r="K3349" t="str">
            <v>张建伟</v>
          </cell>
        </row>
        <row r="3350">
          <cell r="B3350" t="str">
            <v>100000607576636</v>
          </cell>
          <cell r="C3350" t="str">
            <v>100000607600804</v>
          </cell>
          <cell r="D3350" t="str">
            <v>淅川县</v>
          </cell>
          <cell r="E3350" t="str">
            <v>荆紫关镇</v>
          </cell>
          <cell r="F3350" t="str">
            <v>汉王坪村</v>
          </cell>
          <cell r="G3350" t="str">
            <v>刘建强</v>
          </cell>
          <cell r="H3350" t="str">
            <v>41292719750520217741</v>
          </cell>
          <cell r="I3350" t="str">
            <v>淅川县公安局</v>
          </cell>
          <cell r="J3350" t="str">
            <v>县（区）</v>
          </cell>
          <cell r="K3350" t="str">
            <v>石莉</v>
          </cell>
        </row>
        <row r="3351">
          <cell r="B3351" t="str">
            <v>100000607603322</v>
          </cell>
          <cell r="C3351" t="str">
            <v>100000607632147</v>
          </cell>
          <cell r="D3351" t="str">
            <v>淅川县</v>
          </cell>
          <cell r="E3351" t="str">
            <v>荆紫关镇</v>
          </cell>
          <cell r="F3351" t="str">
            <v>汉王坪村</v>
          </cell>
          <cell r="G3351" t="str">
            <v>左成山</v>
          </cell>
          <cell r="H3351" t="str">
            <v>412927195008202134</v>
          </cell>
          <cell r="I3351" t="str">
            <v>淅川县人民检察院</v>
          </cell>
          <cell r="J3351" t="str">
            <v>县（区）</v>
          </cell>
          <cell r="K3351" t="str">
            <v>符云</v>
          </cell>
        </row>
        <row r="3352">
          <cell r="B3352" t="str">
            <v>100000607606787</v>
          </cell>
          <cell r="C3352" t="str">
            <v>100000607606813</v>
          </cell>
          <cell r="D3352" t="str">
            <v>淅川县</v>
          </cell>
          <cell r="E3352" t="str">
            <v>荆紫关镇</v>
          </cell>
          <cell r="F3352" t="str">
            <v>汉王坪村</v>
          </cell>
          <cell r="G3352" t="str">
            <v>王振宇</v>
          </cell>
          <cell r="H3352" t="str">
            <v>41292719750825213743</v>
          </cell>
          <cell r="I3352" t="str">
            <v>淅川县公安局</v>
          </cell>
          <cell r="J3352" t="str">
            <v>县（区）</v>
          </cell>
          <cell r="K3352" t="str">
            <v>尚宗琴</v>
          </cell>
        </row>
        <row r="3353">
          <cell r="B3353" t="str">
            <v>100000607637817</v>
          </cell>
          <cell r="C3353" t="str">
            <v>100000607605757</v>
          </cell>
          <cell r="D3353" t="str">
            <v>淅川县</v>
          </cell>
          <cell r="E3353" t="str">
            <v>荆紫关镇</v>
          </cell>
          <cell r="F3353" t="str">
            <v>汉王坪村</v>
          </cell>
          <cell r="G3353" t="str">
            <v>宋林汉</v>
          </cell>
          <cell r="H3353" t="str">
            <v>412927194503062154</v>
          </cell>
          <cell r="I3353" t="str">
            <v>荆紫关镇人民政府</v>
          </cell>
          <cell r="J3353" t="str">
            <v>街道、镇、乡</v>
          </cell>
          <cell r="K3353" t="str">
            <v>石全贵</v>
          </cell>
        </row>
        <row r="3354">
          <cell r="B3354" t="str">
            <v>100000607700493</v>
          </cell>
          <cell r="C3354" t="str">
            <v>100000607700536</v>
          </cell>
          <cell r="D3354" t="str">
            <v>淅川县</v>
          </cell>
          <cell r="E3354" t="str">
            <v>荆紫关镇</v>
          </cell>
          <cell r="F3354" t="str">
            <v>汉王坪村</v>
          </cell>
          <cell r="G3354" t="str">
            <v>姚小说</v>
          </cell>
          <cell r="H3354" t="str">
            <v>412927195202032116</v>
          </cell>
          <cell r="I3354" t="str">
            <v>淅川县公安局</v>
          </cell>
          <cell r="J3354" t="str">
            <v>县（区）</v>
          </cell>
          <cell r="K3354" t="str">
            <v>尚宗琴</v>
          </cell>
        </row>
        <row r="3355">
          <cell r="B3355" t="str">
            <v>100000607701676</v>
          </cell>
          <cell r="C3355" t="str">
            <v>100000607803921</v>
          </cell>
          <cell r="D3355" t="str">
            <v>淅川县</v>
          </cell>
          <cell r="E3355" t="str">
            <v>荆紫关镇</v>
          </cell>
          <cell r="F3355" t="str">
            <v>穆营村</v>
          </cell>
          <cell r="G3355" t="str">
            <v>王全志</v>
          </cell>
          <cell r="H3355" t="str">
            <v>41292719500523211912B1</v>
          </cell>
          <cell r="I3355" t="str">
            <v>淅川县人民检察院</v>
          </cell>
          <cell r="J3355" t="str">
            <v>县（区）</v>
          </cell>
          <cell r="K3355" t="str">
            <v>周春星</v>
          </cell>
        </row>
        <row r="3356">
          <cell r="B3356" t="str">
            <v>100000607843954</v>
          </cell>
          <cell r="C3356" t="str">
            <v>100000607809474</v>
          </cell>
          <cell r="D3356" t="str">
            <v>淅川县</v>
          </cell>
          <cell r="E3356" t="str">
            <v>荆紫关镇</v>
          </cell>
          <cell r="F3356" t="str">
            <v>穆营村</v>
          </cell>
          <cell r="G3356" t="str">
            <v>金学德</v>
          </cell>
          <cell r="H3356" t="str">
            <v>412927194412172112</v>
          </cell>
          <cell r="I3356" t="str">
            <v>淅川县人民检察院</v>
          </cell>
          <cell r="J3356" t="str">
            <v>县（区）</v>
          </cell>
          <cell r="K3356" t="str">
            <v>杨瑞琴</v>
          </cell>
        </row>
        <row r="3357">
          <cell r="B3357" t="str">
            <v>100000607876980</v>
          </cell>
          <cell r="C3357" t="str">
            <v>100000607878389</v>
          </cell>
          <cell r="D3357" t="str">
            <v>淅川县</v>
          </cell>
          <cell r="E3357" t="str">
            <v>荆紫关镇</v>
          </cell>
          <cell r="F3357" t="str">
            <v>中街村</v>
          </cell>
          <cell r="G3357" t="str">
            <v>刘一林</v>
          </cell>
          <cell r="H3357" t="str">
            <v>41292719550908213422</v>
          </cell>
          <cell r="I3357" t="str">
            <v>淅川县人民检察院</v>
          </cell>
          <cell r="J3357" t="str">
            <v>县（区）</v>
          </cell>
          <cell r="K3357" t="str">
            <v>吕小红</v>
          </cell>
        </row>
        <row r="3358">
          <cell r="B3358" t="str">
            <v>100000607920354</v>
          </cell>
          <cell r="C3358" t="str">
            <v>100000607875960</v>
          </cell>
          <cell r="D3358" t="str">
            <v>淅川县</v>
          </cell>
          <cell r="E3358" t="str">
            <v>荆紫关镇</v>
          </cell>
          <cell r="F3358" t="str">
            <v>穆营村</v>
          </cell>
          <cell r="G3358" t="str">
            <v>杜发祥</v>
          </cell>
          <cell r="H3358" t="str">
            <v>411323195508152111</v>
          </cell>
          <cell r="I3358" t="str">
            <v>荆紫关镇村两委</v>
          </cell>
          <cell r="J3358" t="str">
            <v>街道、镇、乡</v>
          </cell>
          <cell r="K3358" t="str">
            <v>徐银海</v>
          </cell>
        </row>
        <row r="3359">
          <cell r="B3359" t="str">
            <v>100000607920354</v>
          </cell>
          <cell r="C3359" t="str">
            <v>100000607875960</v>
          </cell>
          <cell r="D3359" t="str">
            <v>淅川县</v>
          </cell>
          <cell r="E3359" t="str">
            <v>荆紫关镇</v>
          </cell>
          <cell r="F3359" t="str">
            <v>穆营村</v>
          </cell>
          <cell r="G3359" t="str">
            <v>杜发祥</v>
          </cell>
          <cell r="H3359" t="str">
            <v>411323195508152111</v>
          </cell>
          <cell r="I3359" t="str">
            <v>淅川县人民检察院</v>
          </cell>
          <cell r="J3359" t="str">
            <v>县（区）</v>
          </cell>
          <cell r="K3359" t="str">
            <v>韩强</v>
          </cell>
        </row>
        <row r="3360">
          <cell r="B3360" t="str">
            <v>100000607946582</v>
          </cell>
          <cell r="C3360" t="str">
            <v>100000607947428</v>
          </cell>
          <cell r="D3360" t="str">
            <v>淅川县</v>
          </cell>
          <cell r="E3360" t="str">
            <v>荆紫关镇</v>
          </cell>
          <cell r="F3360" t="str">
            <v>张村</v>
          </cell>
          <cell r="G3360" t="str">
            <v>张根发</v>
          </cell>
          <cell r="H3360" t="str">
            <v>412927194609012112</v>
          </cell>
          <cell r="I3360" t="str">
            <v>淅川县农业农村局</v>
          </cell>
          <cell r="J3360" t="str">
            <v>县（区）</v>
          </cell>
          <cell r="K3360" t="str">
            <v>周丽</v>
          </cell>
        </row>
        <row r="3361">
          <cell r="B3361" t="str">
            <v>100000607946582</v>
          </cell>
          <cell r="C3361" t="str">
            <v>100000607947428</v>
          </cell>
          <cell r="D3361" t="str">
            <v>淅川县</v>
          </cell>
          <cell r="E3361" t="str">
            <v>荆紫关镇</v>
          </cell>
          <cell r="F3361" t="str">
            <v>张村</v>
          </cell>
          <cell r="G3361" t="str">
            <v>张根发</v>
          </cell>
          <cell r="H3361" t="str">
            <v>412927194609012112</v>
          </cell>
          <cell r="I3361" t="str">
            <v>淅川县教育体育局</v>
          </cell>
          <cell r="J3361" t="str">
            <v>县（区）</v>
          </cell>
          <cell r="K3361" t="str">
            <v>朱海鹏</v>
          </cell>
        </row>
        <row r="3362">
          <cell r="B3362" t="str">
            <v>100000607962417</v>
          </cell>
          <cell r="C3362" t="str">
            <v>100000607943762</v>
          </cell>
          <cell r="D3362" t="str">
            <v>淅川县</v>
          </cell>
          <cell r="E3362" t="str">
            <v>荆紫关镇</v>
          </cell>
          <cell r="F3362" t="str">
            <v>中街村</v>
          </cell>
          <cell r="G3362" t="str">
            <v>柴国胜</v>
          </cell>
          <cell r="H3362" t="str">
            <v>41292719530925211934</v>
          </cell>
          <cell r="I3362" t="str">
            <v>淅川县人民检察院</v>
          </cell>
          <cell r="J3362" t="str">
            <v>县（区）</v>
          </cell>
          <cell r="K3362" t="str">
            <v>田理华</v>
          </cell>
        </row>
        <row r="3363">
          <cell r="B3363" t="str">
            <v>100000607987500</v>
          </cell>
          <cell r="C3363" t="str">
            <v>100000607964980</v>
          </cell>
          <cell r="D3363" t="str">
            <v>淅川县</v>
          </cell>
          <cell r="E3363" t="str">
            <v>荆紫关镇</v>
          </cell>
          <cell r="F3363" t="str">
            <v>中街村</v>
          </cell>
          <cell r="G3363" t="str">
            <v>宋建中</v>
          </cell>
          <cell r="H3363" t="str">
            <v>412927195301012137</v>
          </cell>
          <cell r="I3363" t="str">
            <v>淅川县人民检察院</v>
          </cell>
          <cell r="J3363" t="str">
            <v>县（区）</v>
          </cell>
          <cell r="K3363" t="str">
            <v>万永平</v>
          </cell>
        </row>
        <row r="3364">
          <cell r="B3364" t="str">
            <v>100000608025089</v>
          </cell>
          <cell r="C3364" t="str">
            <v>100000608025261</v>
          </cell>
          <cell r="D3364" t="str">
            <v>淅川县</v>
          </cell>
          <cell r="E3364" t="str">
            <v>荆紫关镇</v>
          </cell>
          <cell r="F3364" t="str">
            <v>张村</v>
          </cell>
          <cell r="G3364" t="str">
            <v>王爱国</v>
          </cell>
          <cell r="H3364" t="str">
            <v>412927195409152115</v>
          </cell>
          <cell r="I3364" t="str">
            <v>淅川县农业农村局</v>
          </cell>
          <cell r="J3364" t="str">
            <v>县（区）</v>
          </cell>
          <cell r="K3364" t="str">
            <v>王淅红</v>
          </cell>
        </row>
        <row r="3365">
          <cell r="B3365" t="str">
            <v>100000608028033</v>
          </cell>
          <cell r="C3365" t="str">
            <v>100000608074133</v>
          </cell>
          <cell r="D3365" t="str">
            <v>淅川县</v>
          </cell>
          <cell r="E3365" t="str">
            <v>荆紫关镇</v>
          </cell>
          <cell r="F3365" t="str">
            <v>张村</v>
          </cell>
          <cell r="G3365" t="str">
            <v>刘来娃</v>
          </cell>
          <cell r="H3365" t="str">
            <v>41292719530528213473</v>
          </cell>
          <cell r="I3365" t="str">
            <v>荆紫关镇中心学校</v>
          </cell>
          <cell r="J3365" t="str">
            <v>县（区）</v>
          </cell>
          <cell r="K3365" t="str">
            <v>程振涛</v>
          </cell>
        </row>
        <row r="3366">
          <cell r="B3366" t="str">
            <v>100000608028033</v>
          </cell>
          <cell r="C3366" t="str">
            <v>100000608074133</v>
          </cell>
          <cell r="D3366" t="str">
            <v>淅川县</v>
          </cell>
          <cell r="E3366" t="str">
            <v>荆紫关镇</v>
          </cell>
          <cell r="F3366" t="str">
            <v>张村</v>
          </cell>
          <cell r="G3366" t="str">
            <v>刘来娃</v>
          </cell>
          <cell r="H3366" t="str">
            <v>41292719530528213473</v>
          </cell>
          <cell r="I3366" t="str">
            <v>荆紫关镇中心学校</v>
          </cell>
          <cell r="J3366" t="str">
            <v>县（区）</v>
          </cell>
          <cell r="K3366" t="str">
            <v>刘全山</v>
          </cell>
        </row>
        <row r="3367">
          <cell r="B3367" t="str">
            <v>100000608070833</v>
          </cell>
          <cell r="C3367" t="str">
            <v>100000608071038</v>
          </cell>
          <cell r="D3367" t="str">
            <v>淅川县</v>
          </cell>
          <cell r="E3367" t="str">
            <v>荆紫关镇</v>
          </cell>
          <cell r="F3367" t="str">
            <v>张村</v>
          </cell>
          <cell r="G3367" t="str">
            <v>姚金翔</v>
          </cell>
          <cell r="H3367" t="str">
            <v>41132620130630011X</v>
          </cell>
          <cell r="I3367" t="str">
            <v>淅川县农业农村局</v>
          </cell>
          <cell r="J3367" t="str">
            <v>县（区）</v>
          </cell>
          <cell r="K3367" t="str">
            <v>詹国奇</v>
          </cell>
        </row>
        <row r="3368">
          <cell r="B3368" t="str">
            <v>100000608076191</v>
          </cell>
          <cell r="C3368" t="str">
            <v>100000608110939</v>
          </cell>
          <cell r="D3368" t="str">
            <v>淅川县</v>
          </cell>
          <cell r="E3368" t="str">
            <v>荆紫关镇</v>
          </cell>
          <cell r="F3368" t="str">
            <v>张村</v>
          </cell>
          <cell r="G3368" t="str">
            <v>张海林</v>
          </cell>
          <cell r="H3368" t="str">
            <v>412927194909182113</v>
          </cell>
          <cell r="I3368" t="str">
            <v>荆紫关镇人民政府</v>
          </cell>
          <cell r="J3368" t="str">
            <v>街道、镇、乡</v>
          </cell>
          <cell r="K3368" t="str">
            <v>姚天慧</v>
          </cell>
        </row>
        <row r="3369">
          <cell r="B3369" t="str">
            <v>100000608076191</v>
          </cell>
          <cell r="C3369" t="str">
            <v>100000608110939</v>
          </cell>
          <cell r="D3369" t="str">
            <v>淅川县</v>
          </cell>
          <cell r="E3369" t="str">
            <v>荆紫关镇</v>
          </cell>
          <cell r="F3369" t="str">
            <v>张村</v>
          </cell>
          <cell r="G3369" t="str">
            <v>张海林</v>
          </cell>
          <cell r="H3369" t="str">
            <v>412927194909182113</v>
          </cell>
          <cell r="I3369" t="str">
            <v>淅川县农业农村局</v>
          </cell>
          <cell r="J3369" t="str">
            <v>县（区）</v>
          </cell>
          <cell r="K3369" t="str">
            <v>葛生华</v>
          </cell>
        </row>
        <row r="3370">
          <cell r="B3370" t="str">
            <v>100000608076191</v>
          </cell>
          <cell r="C3370" t="str">
            <v>100000608110939</v>
          </cell>
          <cell r="D3370" t="str">
            <v>淅川县</v>
          </cell>
          <cell r="E3370" t="str">
            <v>荆紫关镇</v>
          </cell>
          <cell r="F3370" t="str">
            <v>张村</v>
          </cell>
          <cell r="G3370" t="str">
            <v>张海林</v>
          </cell>
          <cell r="H3370" t="str">
            <v>412927194909182113</v>
          </cell>
          <cell r="I3370" t="str">
            <v>淅川县农业农村局</v>
          </cell>
          <cell r="J3370" t="str">
            <v>县（区）</v>
          </cell>
          <cell r="K3370" t="str">
            <v>王淅红</v>
          </cell>
        </row>
        <row r="3371">
          <cell r="B3371" t="str">
            <v>100000608076191</v>
          </cell>
          <cell r="C3371" t="str">
            <v>100000608110939</v>
          </cell>
          <cell r="D3371" t="str">
            <v>淅川县</v>
          </cell>
          <cell r="E3371" t="str">
            <v>荆紫关镇</v>
          </cell>
          <cell r="F3371" t="str">
            <v>张村</v>
          </cell>
          <cell r="G3371" t="str">
            <v>张海林</v>
          </cell>
          <cell r="H3371" t="str">
            <v>412927194909182113</v>
          </cell>
          <cell r="I3371" t="str">
            <v>荆紫关镇村两委</v>
          </cell>
          <cell r="J3371" t="str">
            <v>村两委</v>
          </cell>
          <cell r="K3371" t="str">
            <v>张建明</v>
          </cell>
        </row>
        <row r="3372">
          <cell r="B3372" t="str">
            <v>100000608114831</v>
          </cell>
          <cell r="C3372" t="str">
            <v>100000608116107</v>
          </cell>
          <cell r="D3372" t="str">
            <v>淅川县</v>
          </cell>
          <cell r="E3372" t="str">
            <v>荆紫关镇</v>
          </cell>
          <cell r="F3372" t="str">
            <v>庙岭村</v>
          </cell>
          <cell r="G3372" t="str">
            <v>宋三喜</v>
          </cell>
          <cell r="H3372" t="str">
            <v>412927195212212110</v>
          </cell>
          <cell r="I3372" t="str">
            <v>淅川县森林公安局</v>
          </cell>
          <cell r="J3372" t="str">
            <v>县（区）</v>
          </cell>
          <cell r="K3372" t="str">
            <v>李新伟</v>
          </cell>
        </row>
        <row r="3373">
          <cell r="B3373" t="str">
            <v>100000608114831</v>
          </cell>
          <cell r="C3373" t="str">
            <v>100000608116107</v>
          </cell>
          <cell r="D3373" t="str">
            <v>淅川县</v>
          </cell>
          <cell r="E3373" t="str">
            <v>荆紫关镇</v>
          </cell>
          <cell r="F3373" t="str">
            <v>庙岭村</v>
          </cell>
          <cell r="G3373" t="str">
            <v>宋三喜</v>
          </cell>
          <cell r="H3373" t="str">
            <v>412927195212212110</v>
          </cell>
          <cell r="I3373" t="str">
            <v>淅川县森林公安局</v>
          </cell>
          <cell r="J3373" t="str">
            <v>县（区）</v>
          </cell>
          <cell r="K3373" t="str">
            <v>叶新泽</v>
          </cell>
        </row>
        <row r="3374">
          <cell r="B3374" t="str">
            <v>100000608117803</v>
          </cell>
          <cell r="C3374" t="str">
            <v>100000608118004</v>
          </cell>
          <cell r="D3374" t="str">
            <v>淅川县</v>
          </cell>
          <cell r="E3374" t="str">
            <v>荆紫关镇</v>
          </cell>
          <cell r="F3374" t="str">
            <v>庙岭村</v>
          </cell>
          <cell r="G3374" t="str">
            <v>魏长胜</v>
          </cell>
          <cell r="H3374" t="str">
            <v>412927195509162134</v>
          </cell>
          <cell r="I3374" t="str">
            <v>淅川县森林公安局</v>
          </cell>
          <cell r="J3374" t="str">
            <v>县（区）</v>
          </cell>
          <cell r="K3374" t="str">
            <v>刘德鹏</v>
          </cell>
        </row>
        <row r="3375">
          <cell r="B3375" t="str">
            <v>100000608117803</v>
          </cell>
          <cell r="C3375" t="str">
            <v>100000608118004</v>
          </cell>
          <cell r="D3375" t="str">
            <v>淅川县</v>
          </cell>
          <cell r="E3375" t="str">
            <v>荆紫关镇</v>
          </cell>
          <cell r="F3375" t="str">
            <v>庙岭村</v>
          </cell>
          <cell r="G3375" t="str">
            <v>魏长胜</v>
          </cell>
          <cell r="H3375" t="str">
            <v>412927195509162134</v>
          </cell>
          <cell r="I3375" t="str">
            <v>淅川县公安局</v>
          </cell>
          <cell r="J3375" t="str">
            <v>县（区）</v>
          </cell>
          <cell r="K3375" t="str">
            <v>唐蒙</v>
          </cell>
        </row>
        <row r="3376">
          <cell r="B3376" t="str">
            <v>100000608118637</v>
          </cell>
          <cell r="C3376" t="str">
            <v>100000608184270</v>
          </cell>
          <cell r="D3376" t="str">
            <v>淅川县</v>
          </cell>
          <cell r="E3376" t="str">
            <v>荆紫关镇</v>
          </cell>
          <cell r="F3376" t="str">
            <v>庙岭村</v>
          </cell>
          <cell r="G3376" t="str">
            <v>魏保兴</v>
          </cell>
          <cell r="H3376" t="str">
            <v>412927195509112110</v>
          </cell>
          <cell r="I3376" t="str">
            <v>淅川县森林公安局</v>
          </cell>
          <cell r="J3376" t="str">
            <v>县（区）</v>
          </cell>
          <cell r="K3376" t="str">
            <v>王俊丽</v>
          </cell>
        </row>
        <row r="3377">
          <cell r="B3377" t="str">
            <v>100000608139748</v>
          </cell>
          <cell r="C3377" t="str">
            <v>100000608116958</v>
          </cell>
          <cell r="D3377" t="str">
            <v>淅川县</v>
          </cell>
          <cell r="E3377" t="str">
            <v>荆紫关镇</v>
          </cell>
          <cell r="F3377" t="str">
            <v>庙岭村</v>
          </cell>
          <cell r="G3377" t="str">
            <v>张山娃</v>
          </cell>
          <cell r="H3377" t="str">
            <v>41292719501202211X</v>
          </cell>
          <cell r="I3377" t="str">
            <v>淅川县森林公安局</v>
          </cell>
          <cell r="J3377" t="str">
            <v>县（区）</v>
          </cell>
          <cell r="K3377" t="str">
            <v>尚纪伟</v>
          </cell>
        </row>
        <row r="3378">
          <cell r="B3378" t="str">
            <v>100000608199815</v>
          </cell>
          <cell r="C3378" t="str">
            <v>100000608199960</v>
          </cell>
          <cell r="D3378" t="str">
            <v>淅川县</v>
          </cell>
          <cell r="E3378" t="str">
            <v>荆紫关镇</v>
          </cell>
          <cell r="F3378" t="str">
            <v>庙岭村</v>
          </cell>
          <cell r="G3378" t="str">
            <v>宋国红</v>
          </cell>
          <cell r="H3378" t="str">
            <v>41292719791228215144</v>
          </cell>
          <cell r="I3378" t="str">
            <v>淅川县森林公安局</v>
          </cell>
          <cell r="J3378" t="str">
            <v>县（区）</v>
          </cell>
          <cell r="K3378" t="str">
            <v>叶新泽</v>
          </cell>
        </row>
        <row r="3379">
          <cell r="B3379" t="str">
            <v>100000608199815</v>
          </cell>
          <cell r="C3379" t="str">
            <v>100000608199960</v>
          </cell>
          <cell r="D3379" t="str">
            <v>淅川县</v>
          </cell>
          <cell r="E3379" t="str">
            <v>荆紫关镇</v>
          </cell>
          <cell r="F3379" t="str">
            <v>庙岭村</v>
          </cell>
          <cell r="G3379" t="str">
            <v>宋国红</v>
          </cell>
          <cell r="H3379" t="str">
            <v>41292719791228215144</v>
          </cell>
          <cell r="I3379" t="str">
            <v>淅川县森林公安局</v>
          </cell>
          <cell r="J3379" t="str">
            <v>县（区）</v>
          </cell>
          <cell r="K3379" t="str">
            <v>李新伟</v>
          </cell>
        </row>
        <row r="3380">
          <cell r="B3380" t="str">
            <v>100000608202028</v>
          </cell>
          <cell r="C3380" t="str">
            <v>100000608202097</v>
          </cell>
          <cell r="D3380" t="str">
            <v>淅川县</v>
          </cell>
          <cell r="E3380" t="str">
            <v>荆紫关镇</v>
          </cell>
          <cell r="F3380" t="str">
            <v>庙岭村</v>
          </cell>
          <cell r="G3380" t="str">
            <v>李长安</v>
          </cell>
          <cell r="H3380" t="str">
            <v>41292719490219215943</v>
          </cell>
          <cell r="I3380" t="str">
            <v>淅川县国有荆关林场</v>
          </cell>
          <cell r="J3380" t="str">
            <v>县（区）</v>
          </cell>
          <cell r="K3380" t="str">
            <v>徐书伟</v>
          </cell>
        </row>
        <row r="3381">
          <cell r="B3381" t="str">
            <v>100000608202028</v>
          </cell>
          <cell r="C3381" t="str">
            <v>100000608202097</v>
          </cell>
          <cell r="D3381" t="str">
            <v>淅川县</v>
          </cell>
          <cell r="E3381" t="str">
            <v>荆紫关镇</v>
          </cell>
          <cell r="F3381" t="str">
            <v>庙岭村</v>
          </cell>
          <cell r="G3381" t="str">
            <v>李长安</v>
          </cell>
          <cell r="H3381" t="str">
            <v>41292719490219215943</v>
          </cell>
          <cell r="I3381" t="str">
            <v>淅川县森林公安局</v>
          </cell>
          <cell r="J3381" t="str">
            <v>县（区）</v>
          </cell>
          <cell r="K3381" t="str">
            <v>李新伟</v>
          </cell>
        </row>
        <row r="3382">
          <cell r="B3382" t="str">
            <v>100000608202998</v>
          </cell>
          <cell r="C3382" t="str">
            <v>100000608203062</v>
          </cell>
          <cell r="D3382" t="str">
            <v>淅川县</v>
          </cell>
          <cell r="E3382" t="str">
            <v>荆紫关镇</v>
          </cell>
          <cell r="F3382" t="str">
            <v>庙岭村</v>
          </cell>
          <cell r="G3382" t="str">
            <v>王有田</v>
          </cell>
          <cell r="H3382" t="str">
            <v>412927195406102112</v>
          </cell>
          <cell r="I3382" t="str">
            <v>淅川县森林公安局</v>
          </cell>
          <cell r="J3382" t="str">
            <v>县（区）</v>
          </cell>
          <cell r="K3382" t="str">
            <v>尚纪伟</v>
          </cell>
        </row>
        <row r="3383">
          <cell r="B3383" t="str">
            <v>100000608202998</v>
          </cell>
          <cell r="C3383" t="str">
            <v>100000608203062</v>
          </cell>
          <cell r="D3383" t="str">
            <v>淅川县</v>
          </cell>
          <cell r="E3383" t="str">
            <v>荆紫关镇</v>
          </cell>
          <cell r="F3383" t="str">
            <v>庙岭村</v>
          </cell>
          <cell r="G3383" t="str">
            <v>王有田</v>
          </cell>
          <cell r="H3383" t="str">
            <v>412927195406102112</v>
          </cell>
          <cell r="I3383" t="str">
            <v>淅川县森林公安局</v>
          </cell>
          <cell r="J3383" t="str">
            <v>县（区）</v>
          </cell>
          <cell r="K3383" t="str">
            <v>叶新泽</v>
          </cell>
        </row>
        <row r="3384">
          <cell r="B3384" t="str">
            <v>100000608205584</v>
          </cell>
          <cell r="C3384" t="str">
            <v>100000608205633</v>
          </cell>
          <cell r="D3384" t="str">
            <v>淅川县</v>
          </cell>
          <cell r="E3384" t="str">
            <v>荆紫关镇</v>
          </cell>
          <cell r="F3384" t="str">
            <v>狮子沟村</v>
          </cell>
          <cell r="G3384" t="str">
            <v>毛荣岐</v>
          </cell>
          <cell r="H3384" t="str">
            <v>41292719680801217353</v>
          </cell>
          <cell r="I3384" t="str">
            <v>淅川县教体局</v>
          </cell>
          <cell r="J3384" t="str">
            <v>县（区）</v>
          </cell>
          <cell r="K3384" t="str">
            <v>时文锋</v>
          </cell>
        </row>
        <row r="3385">
          <cell r="B3385" t="str">
            <v>100000608206338</v>
          </cell>
          <cell r="C3385" t="str">
            <v>100000608206374</v>
          </cell>
          <cell r="D3385" t="str">
            <v>淅川县</v>
          </cell>
          <cell r="E3385" t="str">
            <v>荆紫关镇</v>
          </cell>
          <cell r="F3385" t="str">
            <v>狮子沟村</v>
          </cell>
          <cell r="G3385" t="str">
            <v>杨保安</v>
          </cell>
          <cell r="H3385" t="str">
            <v>412927195112302119</v>
          </cell>
          <cell r="I3385" t="str">
            <v>淅川县教体局</v>
          </cell>
          <cell r="J3385" t="str">
            <v>县（区）</v>
          </cell>
          <cell r="K3385" t="str">
            <v>陈振永</v>
          </cell>
        </row>
        <row r="3386">
          <cell r="B3386" t="str">
            <v>100000608206834</v>
          </cell>
          <cell r="C3386" t="str">
            <v>100000608206876</v>
          </cell>
          <cell r="D3386" t="str">
            <v>淅川县</v>
          </cell>
          <cell r="E3386" t="str">
            <v>荆紫关镇</v>
          </cell>
          <cell r="F3386" t="str">
            <v>狮子沟村</v>
          </cell>
          <cell r="G3386" t="str">
            <v>陈德五</v>
          </cell>
          <cell r="H3386" t="str">
            <v>41292719701212221632</v>
          </cell>
          <cell r="I3386" t="str">
            <v>淅川县教体局</v>
          </cell>
          <cell r="J3386" t="str">
            <v>县（区）</v>
          </cell>
          <cell r="K3386" t="str">
            <v>孙新恒</v>
          </cell>
        </row>
        <row r="3387">
          <cell r="B3387" t="str">
            <v>100000608206834</v>
          </cell>
          <cell r="C3387" t="str">
            <v>100000608206876</v>
          </cell>
          <cell r="D3387" t="str">
            <v>淅川县</v>
          </cell>
          <cell r="E3387" t="str">
            <v>荆紫关镇</v>
          </cell>
          <cell r="F3387" t="str">
            <v>狮子沟村</v>
          </cell>
          <cell r="G3387" t="str">
            <v>陈德五</v>
          </cell>
          <cell r="H3387" t="str">
            <v>41292719701212221632</v>
          </cell>
          <cell r="I3387" t="str">
            <v>淅川县教体局</v>
          </cell>
          <cell r="J3387" t="str">
            <v>县（区）</v>
          </cell>
          <cell r="K3387" t="str">
            <v>毕瑛</v>
          </cell>
        </row>
        <row r="3388">
          <cell r="B3388" t="str">
            <v>100000608209316</v>
          </cell>
          <cell r="C3388" t="str">
            <v>100000608209340</v>
          </cell>
          <cell r="D3388" t="str">
            <v>淅川县</v>
          </cell>
          <cell r="E3388" t="str">
            <v>荆紫关镇</v>
          </cell>
          <cell r="F3388" t="str">
            <v>狮子沟村</v>
          </cell>
          <cell r="G3388" t="str">
            <v>毛荣合</v>
          </cell>
          <cell r="H3388" t="str">
            <v>411323196308262150</v>
          </cell>
          <cell r="I3388" t="str">
            <v>淅川县教体局</v>
          </cell>
          <cell r="J3388" t="str">
            <v>县（区）</v>
          </cell>
          <cell r="K3388" t="str">
            <v>李新胜</v>
          </cell>
        </row>
        <row r="3389">
          <cell r="B3389" t="str">
            <v>100000608209316</v>
          </cell>
          <cell r="C3389" t="str">
            <v>100000608209340</v>
          </cell>
          <cell r="D3389" t="str">
            <v>淅川县</v>
          </cell>
          <cell r="E3389" t="str">
            <v>荆紫关镇</v>
          </cell>
          <cell r="F3389" t="str">
            <v>狮子沟村</v>
          </cell>
          <cell r="G3389" t="str">
            <v>毛荣合</v>
          </cell>
          <cell r="H3389" t="str">
            <v>411323196308262150</v>
          </cell>
          <cell r="I3389" t="str">
            <v>淅川县教体局</v>
          </cell>
          <cell r="J3389" t="str">
            <v>县（区）</v>
          </cell>
          <cell r="K3389" t="str">
            <v>马倩</v>
          </cell>
        </row>
        <row r="3390">
          <cell r="B3390" t="str">
            <v>100000608209316</v>
          </cell>
          <cell r="C3390" t="str">
            <v>100000608209340</v>
          </cell>
          <cell r="D3390" t="str">
            <v>淅川县</v>
          </cell>
          <cell r="E3390" t="str">
            <v>荆紫关镇</v>
          </cell>
          <cell r="F3390" t="str">
            <v>狮子沟村</v>
          </cell>
          <cell r="G3390" t="str">
            <v>毛荣合</v>
          </cell>
          <cell r="H3390" t="str">
            <v>411323196308262150</v>
          </cell>
          <cell r="I3390" t="str">
            <v>淅川县教体局</v>
          </cell>
          <cell r="J3390" t="str">
            <v>县（区）</v>
          </cell>
          <cell r="K3390" t="str">
            <v>陈万勤</v>
          </cell>
        </row>
        <row r="3391">
          <cell r="B3391" t="str">
            <v>100000608280168</v>
          </cell>
          <cell r="C3391" t="str">
            <v>100000608280199</v>
          </cell>
          <cell r="D3391" t="str">
            <v>淅川县</v>
          </cell>
          <cell r="E3391" t="str">
            <v>荆紫关镇</v>
          </cell>
          <cell r="F3391" t="str">
            <v>狮子沟村</v>
          </cell>
          <cell r="G3391" t="str">
            <v>秦成祥</v>
          </cell>
          <cell r="H3391" t="str">
            <v>41292719631228219671</v>
          </cell>
          <cell r="I3391" t="str">
            <v>淅川县教体局</v>
          </cell>
          <cell r="J3391" t="str">
            <v>县（区）</v>
          </cell>
          <cell r="K3391" t="str">
            <v>毕瑛</v>
          </cell>
        </row>
        <row r="3392">
          <cell r="B3392" t="str">
            <v>100000608280168</v>
          </cell>
          <cell r="C3392" t="str">
            <v>100000608280199</v>
          </cell>
          <cell r="D3392" t="str">
            <v>淅川县</v>
          </cell>
          <cell r="E3392" t="str">
            <v>荆紫关镇</v>
          </cell>
          <cell r="F3392" t="str">
            <v>狮子沟村</v>
          </cell>
          <cell r="G3392" t="str">
            <v>秦成祥</v>
          </cell>
          <cell r="H3392" t="str">
            <v>41292719631228219671</v>
          </cell>
          <cell r="I3392" t="str">
            <v>淅川县教体局</v>
          </cell>
          <cell r="J3392" t="str">
            <v>县（区）</v>
          </cell>
          <cell r="K3392" t="str">
            <v>孙新恒</v>
          </cell>
        </row>
        <row r="3393">
          <cell r="B3393" t="str">
            <v>100000608280600</v>
          </cell>
          <cell r="C3393" t="str">
            <v>100000608280642</v>
          </cell>
          <cell r="D3393" t="str">
            <v>淅川县</v>
          </cell>
          <cell r="E3393" t="str">
            <v>荆紫关镇</v>
          </cell>
          <cell r="F3393" t="str">
            <v>狮子沟村</v>
          </cell>
          <cell r="G3393" t="str">
            <v>郑立强</v>
          </cell>
          <cell r="H3393" t="str">
            <v>412927195407252155</v>
          </cell>
          <cell r="I3393" t="str">
            <v>淅川县教体局</v>
          </cell>
          <cell r="J3393" t="str">
            <v>县（区）</v>
          </cell>
          <cell r="K3393" t="str">
            <v>马倩</v>
          </cell>
        </row>
        <row r="3394">
          <cell r="B3394" t="str">
            <v>100000608280600</v>
          </cell>
          <cell r="C3394" t="str">
            <v>100000608280642</v>
          </cell>
          <cell r="D3394" t="str">
            <v>淅川县</v>
          </cell>
          <cell r="E3394" t="str">
            <v>荆紫关镇</v>
          </cell>
          <cell r="F3394" t="str">
            <v>狮子沟村</v>
          </cell>
          <cell r="G3394" t="str">
            <v>郑立强</v>
          </cell>
          <cell r="H3394" t="str">
            <v>412927195407252155</v>
          </cell>
          <cell r="I3394" t="str">
            <v>淅川县教体局</v>
          </cell>
          <cell r="J3394" t="str">
            <v>县（区）</v>
          </cell>
          <cell r="K3394" t="str">
            <v>王宗涛</v>
          </cell>
        </row>
        <row r="3395">
          <cell r="B3395" t="str">
            <v>100000608281166</v>
          </cell>
          <cell r="C3395" t="str">
            <v>100000608281192</v>
          </cell>
          <cell r="D3395" t="str">
            <v>淅川县</v>
          </cell>
          <cell r="E3395" t="str">
            <v>荆紫关镇</v>
          </cell>
          <cell r="F3395" t="str">
            <v>狮子沟村</v>
          </cell>
          <cell r="G3395" t="str">
            <v>邓金成</v>
          </cell>
          <cell r="H3395" t="str">
            <v>412927196304182179</v>
          </cell>
          <cell r="I3395" t="str">
            <v>荆紫关镇人民政府</v>
          </cell>
          <cell r="J3395" t="str">
            <v>街道、镇、乡</v>
          </cell>
          <cell r="K3395" t="str">
            <v>闫军</v>
          </cell>
        </row>
        <row r="3396">
          <cell r="B3396" t="str">
            <v>100000608281166</v>
          </cell>
          <cell r="C3396" t="str">
            <v>100000608281192</v>
          </cell>
          <cell r="D3396" t="str">
            <v>淅川县</v>
          </cell>
          <cell r="E3396" t="str">
            <v>荆紫关镇</v>
          </cell>
          <cell r="F3396" t="str">
            <v>狮子沟村</v>
          </cell>
          <cell r="G3396" t="str">
            <v>邓金成</v>
          </cell>
          <cell r="H3396" t="str">
            <v>412927196304182179</v>
          </cell>
          <cell r="I3396" t="str">
            <v>荆紫关镇人民政府</v>
          </cell>
          <cell r="J3396" t="str">
            <v>街道、镇、乡</v>
          </cell>
          <cell r="K3396" t="str">
            <v>王振超</v>
          </cell>
        </row>
        <row r="3397">
          <cell r="B3397" t="str">
            <v>100000608281166</v>
          </cell>
          <cell r="C3397" t="str">
            <v>100000608281192</v>
          </cell>
          <cell r="D3397" t="str">
            <v>淅川县</v>
          </cell>
          <cell r="E3397" t="str">
            <v>荆紫关镇</v>
          </cell>
          <cell r="F3397" t="str">
            <v>狮子沟村</v>
          </cell>
          <cell r="G3397" t="str">
            <v>邓金成</v>
          </cell>
          <cell r="H3397" t="str">
            <v>412927196304182179</v>
          </cell>
          <cell r="I3397" t="str">
            <v>荆紫关镇人民政府</v>
          </cell>
          <cell r="J3397" t="str">
            <v>街道、镇、乡</v>
          </cell>
          <cell r="K3397" t="str">
            <v>李新胜</v>
          </cell>
        </row>
        <row r="3398">
          <cell r="B3398" t="str">
            <v>100000608281355</v>
          </cell>
          <cell r="C3398" t="str">
            <v>100000608281409</v>
          </cell>
          <cell r="D3398" t="str">
            <v>淅川县</v>
          </cell>
          <cell r="E3398" t="str">
            <v>荆紫关镇</v>
          </cell>
          <cell r="F3398" t="str">
            <v>狮子沟村</v>
          </cell>
          <cell r="G3398" t="str">
            <v>王国周</v>
          </cell>
          <cell r="H3398" t="str">
            <v>412927195308082154</v>
          </cell>
          <cell r="I3398" t="str">
            <v>淅川县教体局</v>
          </cell>
          <cell r="J3398" t="str">
            <v>县（区）</v>
          </cell>
          <cell r="K3398" t="str">
            <v>李英明</v>
          </cell>
        </row>
        <row r="3399">
          <cell r="B3399" t="str">
            <v>100000608281355</v>
          </cell>
          <cell r="C3399" t="str">
            <v>100000608281409</v>
          </cell>
          <cell r="D3399" t="str">
            <v>淅川县</v>
          </cell>
          <cell r="E3399" t="str">
            <v>荆紫关镇</v>
          </cell>
          <cell r="F3399" t="str">
            <v>狮子沟村</v>
          </cell>
          <cell r="G3399" t="str">
            <v>王国周</v>
          </cell>
          <cell r="H3399" t="str">
            <v>412927195308082154</v>
          </cell>
          <cell r="I3399" t="str">
            <v>淅川县教体局</v>
          </cell>
          <cell r="J3399" t="str">
            <v>县（区）</v>
          </cell>
          <cell r="K3399" t="str">
            <v>张珍</v>
          </cell>
        </row>
        <row r="3400">
          <cell r="B3400" t="str">
            <v>100000608281960</v>
          </cell>
          <cell r="C3400" t="str">
            <v>100000608521850</v>
          </cell>
          <cell r="D3400" t="str">
            <v>淅川县</v>
          </cell>
          <cell r="E3400" t="str">
            <v>荆紫关镇</v>
          </cell>
          <cell r="F3400" t="str">
            <v>狮子沟村</v>
          </cell>
          <cell r="G3400" t="str">
            <v>孙传峰</v>
          </cell>
          <cell r="H3400" t="str">
            <v>412927195705272170</v>
          </cell>
          <cell r="I3400" t="str">
            <v>淅川县教体局</v>
          </cell>
          <cell r="J3400" t="str">
            <v>县（区）</v>
          </cell>
          <cell r="K3400" t="str">
            <v>杨习梧</v>
          </cell>
        </row>
        <row r="3401">
          <cell r="B3401" t="str">
            <v>100000608281960</v>
          </cell>
          <cell r="C3401" t="str">
            <v>100000608521850</v>
          </cell>
          <cell r="D3401" t="str">
            <v>淅川县</v>
          </cell>
          <cell r="E3401" t="str">
            <v>荆紫关镇</v>
          </cell>
          <cell r="F3401" t="str">
            <v>狮子沟村</v>
          </cell>
          <cell r="G3401" t="str">
            <v>孙传峰</v>
          </cell>
          <cell r="H3401" t="str">
            <v>412927195705272170</v>
          </cell>
          <cell r="I3401" t="str">
            <v>淅川县教体局</v>
          </cell>
          <cell r="J3401" t="str">
            <v>县（区）</v>
          </cell>
          <cell r="K3401" t="str">
            <v>张珍</v>
          </cell>
        </row>
        <row r="3402">
          <cell r="B3402" t="str">
            <v>100000608469546</v>
          </cell>
          <cell r="C3402" t="str">
            <v>100000608469727</v>
          </cell>
          <cell r="D3402" t="str">
            <v>淅川县</v>
          </cell>
          <cell r="E3402" t="str">
            <v>荆紫关镇</v>
          </cell>
          <cell r="F3402" t="str">
            <v>狮子沟村</v>
          </cell>
          <cell r="G3402" t="str">
            <v>霍振法</v>
          </cell>
          <cell r="H3402" t="str">
            <v>412927195208072119</v>
          </cell>
          <cell r="I3402" t="str">
            <v>淅川县教体局</v>
          </cell>
          <cell r="J3402" t="str">
            <v>县（区）</v>
          </cell>
          <cell r="K3402" t="str">
            <v>孙新恒</v>
          </cell>
        </row>
        <row r="3403">
          <cell r="B3403" t="str">
            <v>100000608469546</v>
          </cell>
          <cell r="C3403" t="str">
            <v>100000608469727</v>
          </cell>
          <cell r="D3403" t="str">
            <v>淅川县</v>
          </cell>
          <cell r="E3403" t="str">
            <v>荆紫关镇</v>
          </cell>
          <cell r="F3403" t="str">
            <v>狮子沟村</v>
          </cell>
          <cell r="G3403" t="str">
            <v>霍振法</v>
          </cell>
          <cell r="H3403" t="str">
            <v>412927195208072119</v>
          </cell>
          <cell r="I3403" t="str">
            <v>淅川县教体局</v>
          </cell>
          <cell r="J3403" t="str">
            <v>县（区）</v>
          </cell>
          <cell r="K3403" t="str">
            <v>王宇</v>
          </cell>
        </row>
        <row r="3404">
          <cell r="B3404" t="str">
            <v>100000608550090</v>
          </cell>
          <cell r="C3404" t="str">
            <v>100000608550125</v>
          </cell>
          <cell r="D3404" t="str">
            <v>淅川县</v>
          </cell>
          <cell r="E3404" t="str">
            <v>荆紫关镇</v>
          </cell>
          <cell r="F3404" t="str">
            <v>狮子沟村</v>
          </cell>
          <cell r="G3404" t="str">
            <v>孙立华</v>
          </cell>
          <cell r="H3404" t="str">
            <v>41292719520217213511</v>
          </cell>
          <cell r="I3404" t="str">
            <v>淅川县教体局</v>
          </cell>
          <cell r="J3404" t="str">
            <v>县（区）</v>
          </cell>
          <cell r="K3404" t="str">
            <v>郭振云</v>
          </cell>
        </row>
        <row r="3405">
          <cell r="B3405" t="str">
            <v>100000608550090</v>
          </cell>
          <cell r="C3405" t="str">
            <v>100000608550125</v>
          </cell>
          <cell r="D3405" t="str">
            <v>淅川县</v>
          </cell>
          <cell r="E3405" t="str">
            <v>荆紫关镇</v>
          </cell>
          <cell r="F3405" t="str">
            <v>狮子沟村</v>
          </cell>
          <cell r="G3405" t="str">
            <v>孙立华</v>
          </cell>
          <cell r="H3405" t="str">
            <v>41292719520217213511</v>
          </cell>
          <cell r="I3405" t="str">
            <v>淅川县教体局</v>
          </cell>
          <cell r="J3405" t="str">
            <v>县（区）</v>
          </cell>
          <cell r="K3405" t="str">
            <v>杨习梧</v>
          </cell>
        </row>
        <row r="3406">
          <cell r="B3406" t="str">
            <v>100000608550841</v>
          </cell>
          <cell r="C3406" t="str">
            <v>100000608527623</v>
          </cell>
          <cell r="D3406" t="str">
            <v>淅川县</v>
          </cell>
          <cell r="E3406" t="str">
            <v>荆紫关镇</v>
          </cell>
          <cell r="F3406" t="str">
            <v>狮子沟村</v>
          </cell>
          <cell r="G3406" t="str">
            <v>郝金志</v>
          </cell>
          <cell r="H3406" t="str">
            <v>41292719551220219264</v>
          </cell>
          <cell r="I3406" t="str">
            <v>淅川县教体局</v>
          </cell>
          <cell r="J3406" t="str">
            <v>县（区）</v>
          </cell>
          <cell r="K3406" t="str">
            <v>陈振永</v>
          </cell>
        </row>
        <row r="3407">
          <cell r="B3407" t="str">
            <v>100000608550841</v>
          </cell>
          <cell r="C3407" t="str">
            <v>100000608527623</v>
          </cell>
          <cell r="D3407" t="str">
            <v>淅川县</v>
          </cell>
          <cell r="E3407" t="str">
            <v>荆紫关镇</v>
          </cell>
          <cell r="F3407" t="str">
            <v>狮子沟村</v>
          </cell>
          <cell r="G3407" t="str">
            <v>郝金志</v>
          </cell>
          <cell r="H3407" t="str">
            <v>41292719551220219264</v>
          </cell>
          <cell r="I3407" t="str">
            <v>淅川县教体局</v>
          </cell>
          <cell r="J3407" t="str">
            <v>县（区）</v>
          </cell>
          <cell r="K3407" t="str">
            <v>尹越亚</v>
          </cell>
        </row>
        <row r="3408">
          <cell r="B3408" t="str">
            <v>100000608550841</v>
          </cell>
          <cell r="C3408" t="str">
            <v>100000608527623</v>
          </cell>
          <cell r="D3408" t="str">
            <v>淅川县</v>
          </cell>
          <cell r="E3408" t="str">
            <v>荆紫关镇</v>
          </cell>
          <cell r="F3408" t="str">
            <v>狮子沟村</v>
          </cell>
          <cell r="G3408" t="str">
            <v>郝金志</v>
          </cell>
          <cell r="H3408" t="str">
            <v>41292719551220219264</v>
          </cell>
          <cell r="I3408" t="str">
            <v>淅川县二高</v>
          </cell>
          <cell r="J3408" t="str">
            <v>县（区）</v>
          </cell>
          <cell r="K3408" t="str">
            <v>董勇</v>
          </cell>
        </row>
        <row r="3409">
          <cell r="B3409" t="str">
            <v>100000608550841</v>
          </cell>
          <cell r="C3409" t="str">
            <v>100000608527623</v>
          </cell>
          <cell r="D3409" t="str">
            <v>淅川县</v>
          </cell>
          <cell r="E3409" t="str">
            <v>荆紫关镇</v>
          </cell>
          <cell r="F3409" t="str">
            <v>狮子沟村</v>
          </cell>
          <cell r="G3409" t="str">
            <v>郝金志</v>
          </cell>
          <cell r="H3409" t="str">
            <v>41292719551220219264</v>
          </cell>
          <cell r="I3409" t="str">
            <v>荆紫关镇村两委</v>
          </cell>
          <cell r="J3409" t="str">
            <v>村两委</v>
          </cell>
          <cell r="K3409" t="str">
            <v>刘国印</v>
          </cell>
        </row>
        <row r="3410">
          <cell r="B3410" t="str">
            <v>100000608959761</v>
          </cell>
          <cell r="C3410" t="str">
            <v>100000609039841</v>
          </cell>
          <cell r="D3410" t="str">
            <v>淅川县</v>
          </cell>
          <cell r="E3410" t="str">
            <v>荆紫关镇</v>
          </cell>
          <cell r="F3410" t="str">
            <v>南街村</v>
          </cell>
          <cell r="G3410" t="str">
            <v>章建强</v>
          </cell>
          <cell r="H3410" t="str">
            <v>41292719620315211463B1</v>
          </cell>
          <cell r="I3410" t="str">
            <v>淅川县人民检察院</v>
          </cell>
          <cell r="J3410" t="str">
            <v>县（区）</v>
          </cell>
          <cell r="K3410" t="str">
            <v>王宇</v>
          </cell>
        </row>
        <row r="3411">
          <cell r="B3411" t="str">
            <v>100000608959761</v>
          </cell>
          <cell r="C3411" t="str">
            <v>100000609039841</v>
          </cell>
          <cell r="D3411" t="str">
            <v>淅川县</v>
          </cell>
          <cell r="E3411" t="str">
            <v>荆紫关镇</v>
          </cell>
          <cell r="F3411" t="str">
            <v>南街村</v>
          </cell>
          <cell r="G3411" t="str">
            <v>章建强</v>
          </cell>
          <cell r="H3411" t="str">
            <v>41292719620315211463B1</v>
          </cell>
          <cell r="I3411" t="str">
            <v>荆紫关镇人民政府</v>
          </cell>
          <cell r="J3411" t="str">
            <v>街道、镇、乡</v>
          </cell>
          <cell r="K3411" t="str">
            <v>梁晓</v>
          </cell>
        </row>
        <row r="3412">
          <cell r="B3412" t="str">
            <v>100000609032829</v>
          </cell>
          <cell r="C3412" t="str">
            <v>100000609040915</v>
          </cell>
          <cell r="D3412" t="str">
            <v>淅川县</v>
          </cell>
          <cell r="E3412" t="str">
            <v>荆紫关镇</v>
          </cell>
          <cell r="F3412" t="str">
            <v>南街村</v>
          </cell>
          <cell r="G3412" t="str">
            <v>李坤华</v>
          </cell>
          <cell r="H3412" t="str">
            <v>412927195210242113</v>
          </cell>
          <cell r="I3412" t="str">
            <v>荆紫关镇人民政府</v>
          </cell>
          <cell r="J3412" t="str">
            <v>街道、镇、乡</v>
          </cell>
          <cell r="K3412" t="str">
            <v>梁晓</v>
          </cell>
        </row>
        <row r="3413">
          <cell r="B3413" t="str">
            <v>100000609040339</v>
          </cell>
          <cell r="C3413" t="str">
            <v>100000609040379</v>
          </cell>
          <cell r="D3413" t="str">
            <v>淅川县</v>
          </cell>
          <cell r="E3413" t="str">
            <v>荆紫关镇</v>
          </cell>
          <cell r="F3413" t="str">
            <v>南街村</v>
          </cell>
          <cell r="G3413" t="str">
            <v>程金柱</v>
          </cell>
          <cell r="H3413" t="str">
            <v>41292719410418211613</v>
          </cell>
          <cell r="I3413" t="str">
            <v>荆紫关镇人民政府</v>
          </cell>
          <cell r="J3413" t="str">
            <v>街道、镇、乡</v>
          </cell>
          <cell r="K3413" t="str">
            <v>梁晓</v>
          </cell>
        </row>
        <row r="3414">
          <cell r="B3414" t="str">
            <v>100000609041617</v>
          </cell>
          <cell r="C3414" t="str">
            <v>100000609034272</v>
          </cell>
          <cell r="D3414" t="str">
            <v>淅川县</v>
          </cell>
          <cell r="E3414" t="str">
            <v>荆紫关镇</v>
          </cell>
          <cell r="F3414" t="str">
            <v>南街村</v>
          </cell>
          <cell r="G3414" t="str">
            <v>李天群</v>
          </cell>
          <cell r="H3414" t="str">
            <v>412927194907152113</v>
          </cell>
          <cell r="I3414" t="str">
            <v>荆紫关镇人民政府</v>
          </cell>
          <cell r="J3414" t="str">
            <v>街道、镇、乡</v>
          </cell>
          <cell r="K3414" t="str">
            <v>梁晓</v>
          </cell>
        </row>
        <row r="3415">
          <cell r="B3415" t="str">
            <v>100000609043005</v>
          </cell>
          <cell r="C3415" t="str">
            <v>100000609043120</v>
          </cell>
          <cell r="D3415" t="str">
            <v>淅川县</v>
          </cell>
          <cell r="E3415" t="str">
            <v>荆紫关镇</v>
          </cell>
          <cell r="F3415" t="str">
            <v>南街村</v>
          </cell>
          <cell r="G3415" t="str">
            <v>朱文明</v>
          </cell>
          <cell r="H3415" t="str">
            <v>41292719760222211043B1</v>
          </cell>
          <cell r="I3415" t="str">
            <v>淅川县人民检察院</v>
          </cell>
          <cell r="J3415" t="str">
            <v>县（区）</v>
          </cell>
          <cell r="K3415" t="str">
            <v>温璐境</v>
          </cell>
        </row>
        <row r="3416">
          <cell r="B3416" t="str">
            <v>100000609690638</v>
          </cell>
          <cell r="C3416" t="str">
            <v>100000609690757</v>
          </cell>
          <cell r="D3416" t="str">
            <v>淅川县</v>
          </cell>
          <cell r="E3416" t="str">
            <v>荆紫关镇</v>
          </cell>
          <cell r="F3416" t="str">
            <v>菩萨堂村</v>
          </cell>
          <cell r="G3416" t="str">
            <v>王老三</v>
          </cell>
          <cell r="H3416" t="str">
            <v>41292719530403213371</v>
          </cell>
          <cell r="I3416" t="str">
            <v>淅川县林业局</v>
          </cell>
          <cell r="J3416" t="str">
            <v>县（区）</v>
          </cell>
          <cell r="K3416" t="str">
            <v>王纳</v>
          </cell>
        </row>
        <row r="3417">
          <cell r="B3417" t="str">
            <v>100000609793842</v>
          </cell>
          <cell r="C3417" t="str">
            <v>100000609794527</v>
          </cell>
          <cell r="D3417" t="str">
            <v>淅川县</v>
          </cell>
          <cell r="E3417" t="str">
            <v>荆紫关镇</v>
          </cell>
          <cell r="F3417" t="str">
            <v>北街村</v>
          </cell>
          <cell r="G3417" t="str">
            <v>李秀来</v>
          </cell>
          <cell r="H3417" t="str">
            <v>41292719470725211X</v>
          </cell>
          <cell r="I3417" t="str">
            <v>北街村委</v>
          </cell>
          <cell r="J3417" t="str">
            <v>村两委</v>
          </cell>
          <cell r="K3417" t="str">
            <v>李冬娥</v>
          </cell>
        </row>
        <row r="3418">
          <cell r="B3418" t="str">
            <v>100000609793842</v>
          </cell>
          <cell r="C3418" t="str">
            <v>100000609794527</v>
          </cell>
          <cell r="D3418" t="str">
            <v>淅川县</v>
          </cell>
          <cell r="E3418" t="str">
            <v>荆紫关镇</v>
          </cell>
          <cell r="F3418" t="str">
            <v>北街村</v>
          </cell>
          <cell r="G3418" t="str">
            <v>李秀来</v>
          </cell>
          <cell r="H3418" t="str">
            <v>41292719470725211X</v>
          </cell>
          <cell r="I3418" t="str">
            <v>荆紫关镇人民政府</v>
          </cell>
          <cell r="J3418" t="str">
            <v>街道、镇、乡</v>
          </cell>
          <cell r="K3418" t="str">
            <v>王振超</v>
          </cell>
        </row>
        <row r="3419">
          <cell r="B3419" t="str">
            <v>100000609793842</v>
          </cell>
          <cell r="C3419" t="str">
            <v>100000609794527</v>
          </cell>
          <cell r="D3419" t="str">
            <v>淅川县</v>
          </cell>
          <cell r="E3419" t="str">
            <v>荆紫关镇</v>
          </cell>
          <cell r="F3419" t="str">
            <v>北街村</v>
          </cell>
          <cell r="G3419" t="str">
            <v>李秀来</v>
          </cell>
          <cell r="H3419" t="str">
            <v>41292719470725211X</v>
          </cell>
          <cell r="I3419" t="str">
            <v>荆紫关镇人民政府</v>
          </cell>
          <cell r="J3419" t="str">
            <v>街道、镇、乡</v>
          </cell>
          <cell r="K3419" t="str">
            <v>王健</v>
          </cell>
        </row>
        <row r="3420">
          <cell r="B3420" t="str">
            <v>100000609796899</v>
          </cell>
          <cell r="C3420" t="str">
            <v>100000609797184</v>
          </cell>
          <cell r="D3420" t="str">
            <v>淅川县</v>
          </cell>
          <cell r="E3420" t="str">
            <v>荆紫关镇</v>
          </cell>
          <cell r="F3420" t="str">
            <v>北街村</v>
          </cell>
          <cell r="G3420" t="str">
            <v>尚宗鼎</v>
          </cell>
          <cell r="H3420" t="str">
            <v>412927195006202114</v>
          </cell>
          <cell r="I3420" t="str">
            <v>荆紫关镇人民政府</v>
          </cell>
          <cell r="J3420" t="str">
            <v>街道、镇、乡</v>
          </cell>
          <cell r="K3420" t="str">
            <v>连志克</v>
          </cell>
        </row>
        <row r="3421">
          <cell r="B3421" t="str">
            <v>100000609796899</v>
          </cell>
          <cell r="C3421" t="str">
            <v>100000609797184</v>
          </cell>
          <cell r="D3421" t="str">
            <v>淅川县</v>
          </cell>
          <cell r="E3421" t="str">
            <v>荆紫关镇</v>
          </cell>
          <cell r="F3421" t="str">
            <v>北街村</v>
          </cell>
          <cell r="G3421" t="str">
            <v>尚宗鼎</v>
          </cell>
          <cell r="H3421" t="str">
            <v>412927195006202114</v>
          </cell>
          <cell r="I3421" t="str">
            <v>荆紫关镇人民政府</v>
          </cell>
          <cell r="J3421" t="str">
            <v>街道、镇、乡</v>
          </cell>
          <cell r="K3421" t="str">
            <v>刘莹</v>
          </cell>
        </row>
        <row r="3422">
          <cell r="B3422" t="str">
            <v>100000609799535</v>
          </cell>
          <cell r="C3422" t="str">
            <v>100000609831128</v>
          </cell>
          <cell r="D3422" t="str">
            <v>淅川县</v>
          </cell>
          <cell r="E3422" t="str">
            <v>荆紫关镇</v>
          </cell>
          <cell r="F3422" t="str">
            <v>北街村</v>
          </cell>
          <cell r="G3422" t="str">
            <v>王才娃</v>
          </cell>
          <cell r="H3422" t="str">
            <v>412927194904142139</v>
          </cell>
          <cell r="I3422" t="str">
            <v>荆紫关镇人民政府</v>
          </cell>
          <cell r="J3422" t="str">
            <v>街道、镇、乡</v>
          </cell>
          <cell r="K3422" t="str">
            <v>胡恒理</v>
          </cell>
        </row>
        <row r="3423">
          <cell r="B3423" t="str">
            <v>100000609799535</v>
          </cell>
          <cell r="C3423" t="str">
            <v>100000609831128</v>
          </cell>
          <cell r="D3423" t="str">
            <v>淅川县</v>
          </cell>
          <cell r="E3423" t="str">
            <v>荆紫关镇</v>
          </cell>
          <cell r="F3423" t="str">
            <v>北街村</v>
          </cell>
          <cell r="G3423" t="str">
            <v>王才娃</v>
          </cell>
          <cell r="H3423" t="str">
            <v>412927194904142139</v>
          </cell>
          <cell r="I3423" t="str">
            <v>荆紫关镇人民政府</v>
          </cell>
          <cell r="J3423" t="str">
            <v>街道、镇、乡</v>
          </cell>
          <cell r="K3423" t="str">
            <v>郝金福</v>
          </cell>
        </row>
        <row r="3424">
          <cell r="B3424" t="str">
            <v>100000610342412</v>
          </cell>
          <cell r="C3424" t="str">
            <v>100000610327034</v>
          </cell>
          <cell r="D3424" t="str">
            <v>淅川县</v>
          </cell>
          <cell r="E3424" t="str">
            <v>荆紫关镇</v>
          </cell>
          <cell r="F3424" t="str">
            <v>菩萨堂村</v>
          </cell>
          <cell r="G3424" t="str">
            <v>孔金发</v>
          </cell>
          <cell r="H3424" t="str">
            <v>412927194804262133</v>
          </cell>
          <cell r="I3424" t="str">
            <v>淅川县林业局</v>
          </cell>
          <cell r="J3424" t="str">
            <v>县（区）</v>
          </cell>
          <cell r="K3424" t="str">
            <v>叶新敏</v>
          </cell>
        </row>
        <row r="3425">
          <cell r="B3425" t="str">
            <v>100000611250357</v>
          </cell>
          <cell r="C3425" t="str">
            <v>100000611250476</v>
          </cell>
          <cell r="D3425" t="str">
            <v>淅川县</v>
          </cell>
          <cell r="E3425" t="str">
            <v>荆紫关镇</v>
          </cell>
          <cell r="F3425" t="str">
            <v>金家沟村</v>
          </cell>
          <cell r="G3425" t="str">
            <v>杨云生</v>
          </cell>
          <cell r="H3425" t="str">
            <v>412927194908052130</v>
          </cell>
          <cell r="I3425" t="str">
            <v>淅川县行政审批中心</v>
          </cell>
          <cell r="J3425" t="str">
            <v>县（区）</v>
          </cell>
          <cell r="K3425" t="str">
            <v>王晓磊</v>
          </cell>
        </row>
        <row r="3426">
          <cell r="B3426" t="str">
            <v>100000611250357</v>
          </cell>
          <cell r="C3426" t="str">
            <v>100000611250476</v>
          </cell>
          <cell r="D3426" t="str">
            <v>淅川县</v>
          </cell>
          <cell r="E3426" t="str">
            <v>荆紫关镇</v>
          </cell>
          <cell r="F3426" t="str">
            <v>金家沟村</v>
          </cell>
          <cell r="G3426" t="str">
            <v>杨云生</v>
          </cell>
          <cell r="H3426" t="str">
            <v>412927194908052130</v>
          </cell>
          <cell r="I3426" t="str">
            <v>淅川县行政审批中心</v>
          </cell>
          <cell r="J3426" t="str">
            <v>县（区）</v>
          </cell>
          <cell r="K3426" t="str">
            <v>罗军</v>
          </cell>
        </row>
        <row r="3427">
          <cell r="B3427" t="str">
            <v>100000612160922</v>
          </cell>
          <cell r="C3427" t="str">
            <v>4700000097340760</v>
          </cell>
          <cell r="D3427" t="str">
            <v>淅川县</v>
          </cell>
          <cell r="E3427" t="str">
            <v>荆紫关镇</v>
          </cell>
          <cell r="F3427" t="str">
            <v>娘娘庙村</v>
          </cell>
          <cell r="G3427" t="str">
            <v>董春瑞</v>
          </cell>
          <cell r="H3427" t="str">
            <v>422622197205085726</v>
          </cell>
          <cell r="I3427" t="str">
            <v>淅川县人民检察院</v>
          </cell>
          <cell r="J3427" t="str">
            <v>县（区）</v>
          </cell>
          <cell r="K3427" t="str">
            <v>张桂琴</v>
          </cell>
        </row>
        <row r="3428">
          <cell r="B3428" t="str">
            <v>100000612226801</v>
          </cell>
          <cell r="C3428" t="str">
            <v>100000612227367</v>
          </cell>
          <cell r="D3428" t="str">
            <v>淅川县</v>
          </cell>
          <cell r="E3428" t="str">
            <v>荆紫关镇</v>
          </cell>
          <cell r="F3428" t="str">
            <v>娘娘庙村</v>
          </cell>
          <cell r="G3428" t="str">
            <v>李均娃</v>
          </cell>
          <cell r="H3428" t="str">
            <v>412927195310092116</v>
          </cell>
          <cell r="I3428" t="str">
            <v>淅川县人民检察院</v>
          </cell>
          <cell r="J3428" t="str">
            <v>县（区）</v>
          </cell>
          <cell r="K3428" t="str">
            <v>杜海燕</v>
          </cell>
        </row>
        <row r="3429">
          <cell r="B3429" t="str">
            <v>100000612237898</v>
          </cell>
          <cell r="C3429" t="str">
            <v>100000612260938</v>
          </cell>
          <cell r="D3429" t="str">
            <v>淅川县</v>
          </cell>
          <cell r="E3429" t="str">
            <v>荆紫关镇</v>
          </cell>
          <cell r="F3429" t="str">
            <v>娘娘庙村</v>
          </cell>
          <cell r="G3429" t="str">
            <v>李文进</v>
          </cell>
          <cell r="H3429" t="str">
            <v>412927195603222113</v>
          </cell>
          <cell r="I3429" t="str">
            <v>淅川县人民检察院</v>
          </cell>
          <cell r="J3429" t="str">
            <v>县（区）</v>
          </cell>
          <cell r="K3429" t="str">
            <v>陈百越</v>
          </cell>
        </row>
        <row r="3430">
          <cell r="B3430" t="str">
            <v>100000612300403</v>
          </cell>
          <cell r="C3430" t="str">
            <v>100000612301358</v>
          </cell>
          <cell r="D3430" t="str">
            <v>淅川县</v>
          </cell>
          <cell r="E3430" t="str">
            <v>荆紫关镇</v>
          </cell>
          <cell r="F3430" t="str">
            <v>娘娘庙村</v>
          </cell>
          <cell r="G3430" t="str">
            <v>黄进财</v>
          </cell>
          <cell r="H3430" t="str">
            <v>41292719520715223X</v>
          </cell>
          <cell r="I3430" t="str">
            <v>淅川县人民检察院</v>
          </cell>
          <cell r="J3430" t="str">
            <v>县（区）</v>
          </cell>
          <cell r="K3430" t="str">
            <v>杜海燕</v>
          </cell>
        </row>
        <row r="3431">
          <cell r="B3431" t="str">
            <v>100000612303828</v>
          </cell>
          <cell r="C3431" t="str">
            <v>100000612305715</v>
          </cell>
          <cell r="D3431" t="str">
            <v>淅川县</v>
          </cell>
          <cell r="E3431" t="str">
            <v>荆紫关镇</v>
          </cell>
          <cell r="F3431" t="str">
            <v>娘娘庙村</v>
          </cell>
          <cell r="G3431" t="str">
            <v>黄成娃</v>
          </cell>
          <cell r="H3431" t="str">
            <v>412927193807092139</v>
          </cell>
          <cell r="I3431" t="str">
            <v>荆紫关镇人民政府</v>
          </cell>
          <cell r="J3431" t="str">
            <v>街道、镇、乡</v>
          </cell>
          <cell r="K3431" t="str">
            <v>秦振玲</v>
          </cell>
        </row>
        <row r="3432">
          <cell r="B3432" t="str">
            <v>100000612303828</v>
          </cell>
          <cell r="C3432" t="str">
            <v>100000612305715</v>
          </cell>
          <cell r="D3432" t="str">
            <v>淅川县</v>
          </cell>
          <cell r="E3432" t="str">
            <v>荆紫关镇</v>
          </cell>
          <cell r="F3432" t="str">
            <v>娘娘庙村</v>
          </cell>
          <cell r="G3432" t="str">
            <v>黄成娃</v>
          </cell>
          <cell r="H3432" t="str">
            <v>412927193807092139</v>
          </cell>
          <cell r="I3432" t="str">
            <v>淅川县人民检察院</v>
          </cell>
          <cell r="J3432" t="str">
            <v>县（区）</v>
          </cell>
          <cell r="K3432" t="str">
            <v>杨中阳</v>
          </cell>
        </row>
        <row r="3433">
          <cell r="B3433" t="str">
            <v>100000612303828</v>
          </cell>
          <cell r="C3433" t="str">
            <v>100000612305715</v>
          </cell>
          <cell r="D3433" t="str">
            <v>淅川县</v>
          </cell>
          <cell r="E3433" t="str">
            <v>荆紫关镇</v>
          </cell>
          <cell r="F3433" t="str">
            <v>娘娘庙村</v>
          </cell>
          <cell r="G3433" t="str">
            <v>黄成娃</v>
          </cell>
          <cell r="H3433" t="str">
            <v>412927193807092139</v>
          </cell>
          <cell r="I3433" t="str">
            <v>淅川县人民检察院</v>
          </cell>
          <cell r="J3433" t="str">
            <v>县（区）</v>
          </cell>
          <cell r="K3433" t="str">
            <v>袁红伟</v>
          </cell>
        </row>
        <row r="3434">
          <cell r="B3434" t="str">
            <v>100000612306963</v>
          </cell>
          <cell r="C3434" t="str">
            <v>100000612308329</v>
          </cell>
          <cell r="D3434" t="str">
            <v>淅川县</v>
          </cell>
          <cell r="E3434" t="str">
            <v>荆紫关镇</v>
          </cell>
          <cell r="F3434" t="str">
            <v>娘娘庙村</v>
          </cell>
          <cell r="G3434" t="str">
            <v>胡小岭</v>
          </cell>
          <cell r="H3434" t="str">
            <v>41132319860722211553</v>
          </cell>
          <cell r="I3434" t="str">
            <v>淅川县人民检察院</v>
          </cell>
          <cell r="J3434" t="str">
            <v>县（区）</v>
          </cell>
          <cell r="K3434" t="str">
            <v>郭建华</v>
          </cell>
        </row>
        <row r="3435">
          <cell r="B3435" t="str">
            <v>100000612306963</v>
          </cell>
          <cell r="C3435" t="str">
            <v>100000612308329</v>
          </cell>
          <cell r="D3435" t="str">
            <v>淅川县</v>
          </cell>
          <cell r="E3435" t="str">
            <v>荆紫关镇</v>
          </cell>
          <cell r="F3435" t="str">
            <v>娘娘庙村</v>
          </cell>
          <cell r="G3435" t="str">
            <v>胡小岭</v>
          </cell>
          <cell r="H3435" t="str">
            <v>41132319860722211553</v>
          </cell>
          <cell r="I3435" t="str">
            <v>淅川县人民检察院</v>
          </cell>
          <cell r="J3435" t="str">
            <v>县（区）</v>
          </cell>
          <cell r="K3435" t="str">
            <v>薛雪</v>
          </cell>
        </row>
        <row r="3436">
          <cell r="B3436" t="str">
            <v>100000612331953</v>
          </cell>
          <cell r="C3436" t="str">
            <v>100000612335405</v>
          </cell>
          <cell r="D3436" t="str">
            <v>淅川县</v>
          </cell>
          <cell r="E3436" t="str">
            <v>荆紫关镇</v>
          </cell>
          <cell r="F3436" t="str">
            <v>娘娘庙村</v>
          </cell>
          <cell r="G3436" t="str">
            <v>黄长根</v>
          </cell>
          <cell r="H3436" t="str">
            <v>412927195004202110</v>
          </cell>
          <cell r="I3436" t="str">
            <v>淅川县人民检察院</v>
          </cell>
          <cell r="J3436" t="str">
            <v>县（区）</v>
          </cell>
          <cell r="K3436" t="str">
            <v>孙鹏</v>
          </cell>
        </row>
        <row r="3437">
          <cell r="B3437" t="str">
            <v>100000612331953</v>
          </cell>
          <cell r="C3437" t="str">
            <v>100000612335405</v>
          </cell>
          <cell r="D3437" t="str">
            <v>淅川县</v>
          </cell>
          <cell r="E3437" t="str">
            <v>荆紫关镇</v>
          </cell>
          <cell r="F3437" t="str">
            <v>娘娘庙村</v>
          </cell>
          <cell r="G3437" t="str">
            <v>黄长根</v>
          </cell>
          <cell r="H3437" t="str">
            <v>412927195004202110</v>
          </cell>
          <cell r="I3437" t="str">
            <v>荆紫关镇人民政府</v>
          </cell>
          <cell r="J3437" t="str">
            <v>街道、镇、乡</v>
          </cell>
          <cell r="K3437" t="str">
            <v>黄瑞申</v>
          </cell>
        </row>
        <row r="3438">
          <cell r="B3438" t="str">
            <v>100000612347018</v>
          </cell>
          <cell r="C3438" t="str">
            <v>100000612347861</v>
          </cell>
          <cell r="D3438" t="str">
            <v>淅川县</v>
          </cell>
          <cell r="E3438" t="str">
            <v>荆紫关镇</v>
          </cell>
          <cell r="F3438" t="str">
            <v>娘娘庙村</v>
          </cell>
          <cell r="G3438" t="str">
            <v>黄扎娃</v>
          </cell>
          <cell r="H3438" t="str">
            <v>41292719531213213443</v>
          </cell>
          <cell r="I3438" t="str">
            <v>荆紫关镇人民政府</v>
          </cell>
          <cell r="J3438" t="str">
            <v>街道、镇、乡</v>
          </cell>
          <cell r="K3438" t="str">
            <v>秦振玲</v>
          </cell>
        </row>
        <row r="3439">
          <cell r="B3439" t="str">
            <v>100000612360223</v>
          </cell>
          <cell r="C3439" t="str">
            <v>100000612379827</v>
          </cell>
          <cell r="D3439" t="str">
            <v>淅川县</v>
          </cell>
          <cell r="E3439" t="str">
            <v>荆紫关镇</v>
          </cell>
          <cell r="F3439" t="str">
            <v>娘娘庙村</v>
          </cell>
          <cell r="G3439" t="str">
            <v>叶瑞恒</v>
          </cell>
          <cell r="H3439" t="str">
            <v>411323200004272113</v>
          </cell>
          <cell r="I3439" t="str">
            <v>淅川县人民检察院</v>
          </cell>
          <cell r="J3439" t="str">
            <v>县（区）</v>
          </cell>
          <cell r="K3439" t="str">
            <v>张桂琴</v>
          </cell>
        </row>
        <row r="3440">
          <cell r="B3440" t="str">
            <v>100000612362279</v>
          </cell>
          <cell r="C3440" t="str">
            <v>100000612362827</v>
          </cell>
          <cell r="D3440" t="str">
            <v>淅川县</v>
          </cell>
          <cell r="E3440" t="str">
            <v>荆紫关镇</v>
          </cell>
          <cell r="F3440" t="str">
            <v>娘娘庙村</v>
          </cell>
          <cell r="G3440" t="str">
            <v>黄文发</v>
          </cell>
          <cell r="H3440" t="str">
            <v>412927195504102175</v>
          </cell>
          <cell r="I3440" t="str">
            <v>荆紫关镇人民政府</v>
          </cell>
          <cell r="J3440" t="str">
            <v>街道、镇、乡</v>
          </cell>
          <cell r="K3440" t="str">
            <v>秦振玲</v>
          </cell>
        </row>
        <row r="3441">
          <cell r="B3441" t="str">
            <v>100000612920151</v>
          </cell>
          <cell r="C3441" t="str">
            <v>100000612920939</v>
          </cell>
          <cell r="D3441" t="str">
            <v>淅川县</v>
          </cell>
          <cell r="E3441" t="str">
            <v>荆紫关镇</v>
          </cell>
          <cell r="F3441" t="str">
            <v>全庄村</v>
          </cell>
          <cell r="G3441" t="str">
            <v>赵安顺</v>
          </cell>
          <cell r="H3441" t="str">
            <v>412927195710302119</v>
          </cell>
          <cell r="I3441" t="str">
            <v>淅川县人民检察院</v>
          </cell>
          <cell r="J3441" t="str">
            <v>县（区）</v>
          </cell>
          <cell r="K3441" t="str">
            <v>杨定军</v>
          </cell>
        </row>
        <row r="3442">
          <cell r="B3442" t="str">
            <v>100000612924151</v>
          </cell>
          <cell r="C3442" t="str">
            <v>100000612924569</v>
          </cell>
          <cell r="D3442" t="str">
            <v>淅川县</v>
          </cell>
          <cell r="E3442" t="str">
            <v>荆紫关镇</v>
          </cell>
          <cell r="F3442" t="str">
            <v>全庄村</v>
          </cell>
          <cell r="G3442" t="str">
            <v>王狗娃</v>
          </cell>
          <cell r="H3442" t="str">
            <v>41292719410216211143</v>
          </cell>
          <cell r="I3442" t="str">
            <v>淅川县人民检察院</v>
          </cell>
          <cell r="J3442" t="str">
            <v>县（区）</v>
          </cell>
          <cell r="K3442" t="str">
            <v>杨定军</v>
          </cell>
        </row>
        <row r="3443">
          <cell r="B3443" t="str">
            <v>100000612957867</v>
          </cell>
          <cell r="C3443" t="str">
            <v>100000612927234</v>
          </cell>
          <cell r="D3443" t="str">
            <v>淅川县</v>
          </cell>
          <cell r="E3443" t="str">
            <v>荆紫关镇</v>
          </cell>
          <cell r="F3443" t="str">
            <v>金家沟村</v>
          </cell>
          <cell r="G3443" t="str">
            <v>杨栓子</v>
          </cell>
          <cell r="H3443" t="str">
            <v>412927194907152172</v>
          </cell>
          <cell r="I3443" t="str">
            <v>淅川县农业农村局</v>
          </cell>
          <cell r="J3443" t="str">
            <v>县（区）</v>
          </cell>
          <cell r="K3443" t="str">
            <v>贾瑞芳</v>
          </cell>
        </row>
        <row r="3444">
          <cell r="B3444" t="str">
            <v>100000613016566</v>
          </cell>
          <cell r="C3444" t="str">
            <v>100000613016950</v>
          </cell>
          <cell r="D3444" t="str">
            <v>淅川县</v>
          </cell>
          <cell r="E3444" t="str">
            <v>荆紫关镇</v>
          </cell>
          <cell r="F3444" t="str">
            <v>金家沟村</v>
          </cell>
          <cell r="G3444" t="str">
            <v>张大祥</v>
          </cell>
          <cell r="H3444" t="str">
            <v>41292719460917213243</v>
          </cell>
          <cell r="I3444" t="str">
            <v>淅川县农业农村局</v>
          </cell>
          <cell r="J3444" t="str">
            <v>县（区）</v>
          </cell>
          <cell r="K3444" t="str">
            <v>刘娟</v>
          </cell>
        </row>
        <row r="3445">
          <cell r="B3445" t="str">
            <v>100000613017747</v>
          </cell>
          <cell r="C3445" t="str">
            <v>100000613018841</v>
          </cell>
          <cell r="D3445" t="str">
            <v>淅川县</v>
          </cell>
          <cell r="E3445" t="str">
            <v>荆紫关镇</v>
          </cell>
          <cell r="F3445" t="str">
            <v>金家沟村</v>
          </cell>
          <cell r="G3445" t="str">
            <v>殷国胜</v>
          </cell>
          <cell r="H3445" t="str">
            <v>412927195306282136</v>
          </cell>
          <cell r="I3445" t="str">
            <v>淅川县农业农村局</v>
          </cell>
          <cell r="J3445" t="str">
            <v>县（区）</v>
          </cell>
          <cell r="K3445" t="str">
            <v>马建平</v>
          </cell>
        </row>
        <row r="3446">
          <cell r="B3446" t="str">
            <v>100000613017747</v>
          </cell>
          <cell r="C3446" t="str">
            <v>100000613018841</v>
          </cell>
          <cell r="D3446" t="str">
            <v>淅川县</v>
          </cell>
          <cell r="E3446" t="str">
            <v>荆紫关镇</v>
          </cell>
          <cell r="F3446" t="str">
            <v>金家沟村</v>
          </cell>
          <cell r="G3446" t="str">
            <v>殷国胜</v>
          </cell>
          <cell r="H3446" t="str">
            <v>412927195306282136</v>
          </cell>
          <cell r="I3446" t="str">
            <v>淅川县农业农村局</v>
          </cell>
          <cell r="J3446" t="str">
            <v>县（区）</v>
          </cell>
          <cell r="K3446" t="str">
            <v>王梅</v>
          </cell>
        </row>
        <row r="3447">
          <cell r="B3447" t="str">
            <v>100000613019427</v>
          </cell>
          <cell r="C3447" t="str">
            <v>100000613019736</v>
          </cell>
          <cell r="D3447" t="str">
            <v>淅川县</v>
          </cell>
          <cell r="E3447" t="str">
            <v>荆紫关镇</v>
          </cell>
          <cell r="F3447" t="str">
            <v>金家沟村</v>
          </cell>
          <cell r="G3447" t="str">
            <v>殷志奇</v>
          </cell>
          <cell r="H3447" t="str">
            <v>412927195504032138</v>
          </cell>
          <cell r="I3447" t="str">
            <v>淅川县农业农村局</v>
          </cell>
          <cell r="J3447" t="str">
            <v>县（区）</v>
          </cell>
          <cell r="K3447" t="str">
            <v>马建平</v>
          </cell>
        </row>
        <row r="3448">
          <cell r="B3448" t="str">
            <v>100000613019427</v>
          </cell>
          <cell r="C3448" t="str">
            <v>100000613019736</v>
          </cell>
          <cell r="D3448" t="str">
            <v>淅川县</v>
          </cell>
          <cell r="E3448" t="str">
            <v>荆紫关镇</v>
          </cell>
          <cell r="F3448" t="str">
            <v>金家沟村</v>
          </cell>
          <cell r="G3448" t="str">
            <v>殷志奇</v>
          </cell>
          <cell r="H3448" t="str">
            <v>412927195504032138</v>
          </cell>
          <cell r="I3448" t="str">
            <v>淅川县农业农村局</v>
          </cell>
          <cell r="J3448" t="str">
            <v>县（区）</v>
          </cell>
          <cell r="K3448" t="str">
            <v>王梅</v>
          </cell>
        </row>
        <row r="3449">
          <cell r="B3449" t="str">
            <v>100000613078474</v>
          </cell>
          <cell r="C3449" t="str">
            <v>100000613102734</v>
          </cell>
          <cell r="D3449" t="str">
            <v>淅川县</v>
          </cell>
          <cell r="E3449" t="str">
            <v>荆紫关镇</v>
          </cell>
          <cell r="F3449" t="str">
            <v>金家沟村</v>
          </cell>
          <cell r="G3449" t="str">
            <v>陈胜斌</v>
          </cell>
          <cell r="H3449" t="str">
            <v>412927193605152113</v>
          </cell>
          <cell r="I3449" t="str">
            <v>荆紫关镇人民政府</v>
          </cell>
          <cell r="J3449" t="str">
            <v>街道、镇、乡</v>
          </cell>
          <cell r="K3449" t="str">
            <v>贾晨</v>
          </cell>
        </row>
        <row r="3450">
          <cell r="B3450" t="str">
            <v>100000613078474</v>
          </cell>
          <cell r="C3450" t="str">
            <v>100000613102734</v>
          </cell>
          <cell r="D3450" t="str">
            <v>淅川县</v>
          </cell>
          <cell r="E3450" t="str">
            <v>荆紫关镇</v>
          </cell>
          <cell r="F3450" t="str">
            <v>金家沟村</v>
          </cell>
          <cell r="G3450" t="str">
            <v>陈胜斌</v>
          </cell>
          <cell r="H3450" t="str">
            <v>412927193605152113</v>
          </cell>
          <cell r="I3450" t="str">
            <v>荆紫关镇人民政府</v>
          </cell>
          <cell r="J3450" t="str">
            <v>街道、镇、乡</v>
          </cell>
          <cell r="K3450" t="str">
            <v>程显峰</v>
          </cell>
        </row>
        <row r="3451">
          <cell r="B3451" t="str">
            <v>100000613104381</v>
          </cell>
          <cell r="C3451" t="str">
            <v>100000613104715</v>
          </cell>
          <cell r="D3451" t="str">
            <v>淅川县</v>
          </cell>
          <cell r="E3451" t="str">
            <v>荆紫关镇</v>
          </cell>
          <cell r="F3451" t="str">
            <v>金家沟村</v>
          </cell>
          <cell r="G3451" t="str">
            <v>殷登康</v>
          </cell>
          <cell r="H3451" t="str">
            <v>41292719520130211014</v>
          </cell>
          <cell r="I3451" t="str">
            <v>淅川县农业农村局</v>
          </cell>
          <cell r="J3451" t="str">
            <v>县（区）</v>
          </cell>
          <cell r="K3451" t="str">
            <v>马建平</v>
          </cell>
        </row>
        <row r="3452">
          <cell r="B3452" t="str">
            <v>100000613104381</v>
          </cell>
          <cell r="C3452" t="str">
            <v>100000613104715</v>
          </cell>
          <cell r="D3452" t="str">
            <v>淅川县</v>
          </cell>
          <cell r="E3452" t="str">
            <v>荆紫关镇</v>
          </cell>
          <cell r="F3452" t="str">
            <v>金家沟村</v>
          </cell>
          <cell r="G3452" t="str">
            <v>殷登康</v>
          </cell>
          <cell r="H3452" t="str">
            <v>41292719520130211014</v>
          </cell>
          <cell r="I3452" t="str">
            <v>淅川县农业农村局</v>
          </cell>
          <cell r="J3452" t="str">
            <v>县（区）</v>
          </cell>
          <cell r="K3452" t="str">
            <v>王梅</v>
          </cell>
        </row>
        <row r="3453">
          <cell r="B3453" t="str">
            <v>100000613107935</v>
          </cell>
          <cell r="C3453" t="str">
            <v>100000613108308</v>
          </cell>
          <cell r="D3453" t="str">
            <v>淅川县</v>
          </cell>
          <cell r="E3453" t="str">
            <v>荆紫关镇</v>
          </cell>
          <cell r="F3453" t="str">
            <v>金家沟村</v>
          </cell>
          <cell r="G3453" t="str">
            <v>刘哑吧</v>
          </cell>
          <cell r="H3453" t="str">
            <v>41292719500115223431</v>
          </cell>
          <cell r="I3453" t="str">
            <v>淅川县行政审批中心</v>
          </cell>
          <cell r="J3453" t="str">
            <v>县（区）</v>
          </cell>
          <cell r="K3453" t="str">
            <v>陈海军</v>
          </cell>
        </row>
        <row r="3454">
          <cell r="B3454" t="str">
            <v>100000613109280</v>
          </cell>
          <cell r="C3454" t="str">
            <v>100000613158240</v>
          </cell>
          <cell r="D3454" t="str">
            <v>淅川县</v>
          </cell>
          <cell r="E3454" t="str">
            <v>荆紫关镇</v>
          </cell>
          <cell r="F3454" t="str">
            <v>金家沟村</v>
          </cell>
          <cell r="G3454" t="str">
            <v>姚怀义</v>
          </cell>
          <cell r="H3454" t="str">
            <v>412927195705282133</v>
          </cell>
          <cell r="I3454" t="str">
            <v>淅川县农业农村局</v>
          </cell>
          <cell r="J3454" t="str">
            <v>县（区）</v>
          </cell>
          <cell r="K3454" t="str">
            <v>关素玲</v>
          </cell>
        </row>
        <row r="3455">
          <cell r="B3455" t="str">
            <v>100000613181876</v>
          </cell>
          <cell r="C3455" t="str">
            <v>100000613425232</v>
          </cell>
          <cell r="D3455" t="str">
            <v>淅川县</v>
          </cell>
          <cell r="E3455" t="str">
            <v>荆紫关镇</v>
          </cell>
          <cell r="F3455" t="str">
            <v>李营村</v>
          </cell>
          <cell r="G3455" t="str">
            <v>梁晓东</v>
          </cell>
          <cell r="H3455" t="str">
            <v>411323198710112117</v>
          </cell>
          <cell r="I3455" t="str">
            <v>荆紫关镇人民政府</v>
          </cell>
          <cell r="J3455" t="str">
            <v>街道、镇、乡</v>
          </cell>
          <cell r="K3455" t="str">
            <v>孔繁明</v>
          </cell>
        </row>
        <row r="3456">
          <cell r="B3456" t="str">
            <v>100000613181876</v>
          </cell>
          <cell r="C3456" t="str">
            <v>100000613425232</v>
          </cell>
          <cell r="D3456" t="str">
            <v>淅川县</v>
          </cell>
          <cell r="E3456" t="str">
            <v>荆紫关镇</v>
          </cell>
          <cell r="F3456" t="str">
            <v>李营村</v>
          </cell>
          <cell r="G3456" t="str">
            <v>梁晓东</v>
          </cell>
          <cell r="H3456" t="str">
            <v>411323198710112117</v>
          </cell>
          <cell r="I3456" t="str">
            <v>荆紫关镇村两委</v>
          </cell>
          <cell r="J3456" t="str">
            <v>街道、镇、乡</v>
          </cell>
          <cell r="K3456" t="str">
            <v>李秀峰</v>
          </cell>
        </row>
        <row r="3457">
          <cell r="B3457" t="str">
            <v>100000613181876</v>
          </cell>
          <cell r="C3457" t="str">
            <v>100000613425232</v>
          </cell>
          <cell r="D3457" t="str">
            <v>淅川县</v>
          </cell>
          <cell r="E3457" t="str">
            <v>荆紫关镇</v>
          </cell>
          <cell r="F3457" t="str">
            <v>李营村</v>
          </cell>
          <cell r="G3457" t="str">
            <v>梁晓东</v>
          </cell>
          <cell r="H3457" t="str">
            <v>411323198710112117</v>
          </cell>
          <cell r="I3457" t="str">
            <v>荆紫关镇人民政府</v>
          </cell>
          <cell r="J3457" t="str">
            <v>街道、镇、乡</v>
          </cell>
          <cell r="K3457" t="str">
            <v>周其军</v>
          </cell>
        </row>
        <row r="3458">
          <cell r="B3458" t="str">
            <v>100000613427406</v>
          </cell>
          <cell r="C3458" t="str">
            <v>100000613512992</v>
          </cell>
          <cell r="D3458" t="str">
            <v>淅川县</v>
          </cell>
          <cell r="E3458" t="str">
            <v>荆紫关镇</v>
          </cell>
          <cell r="F3458" t="str">
            <v>码头村</v>
          </cell>
          <cell r="G3458" t="str">
            <v>魏柏仁</v>
          </cell>
          <cell r="H3458" t="str">
            <v>41292719561212213074</v>
          </cell>
          <cell r="I3458" t="str">
            <v>淅川县林业局</v>
          </cell>
          <cell r="J3458" t="str">
            <v>县（区）</v>
          </cell>
          <cell r="K3458" t="str">
            <v>詹凡</v>
          </cell>
        </row>
        <row r="3459">
          <cell r="B3459" t="str">
            <v>100000613427406</v>
          </cell>
          <cell r="C3459" t="str">
            <v>100000613512992</v>
          </cell>
          <cell r="D3459" t="str">
            <v>淅川县</v>
          </cell>
          <cell r="E3459" t="str">
            <v>荆紫关镇</v>
          </cell>
          <cell r="F3459" t="str">
            <v>码头村</v>
          </cell>
          <cell r="G3459" t="str">
            <v>魏柏仁</v>
          </cell>
          <cell r="H3459" t="str">
            <v>41292719561212213074</v>
          </cell>
          <cell r="I3459" t="str">
            <v>淅川县人民检察院</v>
          </cell>
          <cell r="J3459" t="str">
            <v>县（区）</v>
          </cell>
          <cell r="K3459" t="str">
            <v>李军</v>
          </cell>
        </row>
        <row r="3460">
          <cell r="B3460" t="str">
            <v>100000613427406</v>
          </cell>
          <cell r="C3460" t="str">
            <v>100000613512992</v>
          </cell>
          <cell r="D3460" t="str">
            <v>淅川县</v>
          </cell>
          <cell r="E3460" t="str">
            <v>荆紫关镇</v>
          </cell>
          <cell r="F3460" t="str">
            <v>码头村</v>
          </cell>
          <cell r="G3460" t="str">
            <v>魏柏仁</v>
          </cell>
          <cell r="H3460" t="str">
            <v>41292719561212213074</v>
          </cell>
          <cell r="I3460" t="str">
            <v>淅川县林业局</v>
          </cell>
          <cell r="J3460" t="str">
            <v>县（区）</v>
          </cell>
          <cell r="K3460" t="str">
            <v>谢鹏</v>
          </cell>
        </row>
        <row r="3461">
          <cell r="B3461" t="str">
            <v>100000613513283</v>
          </cell>
          <cell r="C3461" t="str">
            <v>100000613513410</v>
          </cell>
          <cell r="D3461" t="str">
            <v>淅川县</v>
          </cell>
          <cell r="E3461" t="str">
            <v>荆紫关镇</v>
          </cell>
          <cell r="F3461" t="str">
            <v>码头村</v>
          </cell>
          <cell r="G3461" t="str">
            <v>王喜桂</v>
          </cell>
          <cell r="H3461" t="str">
            <v>412927195204012135</v>
          </cell>
          <cell r="I3461" t="str">
            <v>淅川县人民检察院</v>
          </cell>
          <cell r="J3461" t="str">
            <v>县（区）</v>
          </cell>
          <cell r="K3461" t="str">
            <v>金磊</v>
          </cell>
        </row>
        <row r="3462">
          <cell r="B3462" t="str">
            <v>100000613513717</v>
          </cell>
          <cell r="C3462" t="str">
            <v>100000613513825</v>
          </cell>
          <cell r="D3462" t="str">
            <v>淅川县</v>
          </cell>
          <cell r="E3462" t="str">
            <v>荆紫关镇</v>
          </cell>
          <cell r="F3462" t="str">
            <v>码头村</v>
          </cell>
          <cell r="G3462" t="str">
            <v>魏瑞祥</v>
          </cell>
          <cell r="H3462" t="str">
            <v>412927195210132133</v>
          </cell>
          <cell r="I3462" t="str">
            <v>淅川县人民检察院</v>
          </cell>
          <cell r="J3462" t="str">
            <v>县（区）</v>
          </cell>
          <cell r="K3462" t="str">
            <v>金磊</v>
          </cell>
        </row>
        <row r="3463">
          <cell r="B3463" t="str">
            <v>100000613514478</v>
          </cell>
          <cell r="C3463" t="str">
            <v>100000613514600</v>
          </cell>
          <cell r="D3463" t="str">
            <v>淅川县</v>
          </cell>
          <cell r="E3463" t="str">
            <v>荆紫关镇</v>
          </cell>
          <cell r="F3463" t="str">
            <v>码头村</v>
          </cell>
          <cell r="G3463" t="str">
            <v>魏立建</v>
          </cell>
          <cell r="H3463" t="str">
            <v>41292719690228211044</v>
          </cell>
          <cell r="I3463" t="str">
            <v>淅川县林业局</v>
          </cell>
          <cell r="J3463" t="str">
            <v>县（区）</v>
          </cell>
          <cell r="K3463" t="str">
            <v>胡博</v>
          </cell>
        </row>
        <row r="3464">
          <cell r="B3464" t="str">
            <v>100000613514478</v>
          </cell>
          <cell r="C3464" t="str">
            <v>100000613514600</v>
          </cell>
          <cell r="D3464" t="str">
            <v>淅川县</v>
          </cell>
          <cell r="E3464" t="str">
            <v>荆紫关镇</v>
          </cell>
          <cell r="F3464" t="str">
            <v>码头村</v>
          </cell>
          <cell r="G3464" t="str">
            <v>魏立建</v>
          </cell>
          <cell r="H3464" t="str">
            <v>41292719690228211044</v>
          </cell>
          <cell r="I3464" t="str">
            <v>荆紫关镇人民政府</v>
          </cell>
          <cell r="J3464" t="str">
            <v>街道、镇、乡</v>
          </cell>
          <cell r="K3464" t="str">
            <v>王光辉</v>
          </cell>
        </row>
        <row r="3465">
          <cell r="B3465" t="str">
            <v>100000613514478</v>
          </cell>
          <cell r="C3465" t="str">
            <v>100000613514600</v>
          </cell>
          <cell r="D3465" t="str">
            <v>淅川县</v>
          </cell>
          <cell r="E3465" t="str">
            <v>荆紫关镇</v>
          </cell>
          <cell r="F3465" t="str">
            <v>码头村</v>
          </cell>
          <cell r="G3465" t="str">
            <v>魏立建</v>
          </cell>
          <cell r="H3465" t="str">
            <v>41292719690228211044</v>
          </cell>
          <cell r="I3465" t="str">
            <v>荆紫关镇村两委</v>
          </cell>
          <cell r="J3465" t="str">
            <v>村两委</v>
          </cell>
          <cell r="K3465" t="str">
            <v>曹海奇</v>
          </cell>
        </row>
        <row r="3466">
          <cell r="B3466" t="str">
            <v>100000613514834</v>
          </cell>
          <cell r="C3466" t="str">
            <v>4700000378372979</v>
          </cell>
          <cell r="D3466" t="str">
            <v>淅川县</v>
          </cell>
          <cell r="E3466" t="str">
            <v>荆紫关镇</v>
          </cell>
          <cell r="F3466" t="str">
            <v>码头村</v>
          </cell>
          <cell r="G3466" t="str">
            <v>孙军兰</v>
          </cell>
          <cell r="H3466" t="str">
            <v>412927195904122124</v>
          </cell>
          <cell r="I3466" t="str">
            <v>淅川县人民检察院</v>
          </cell>
          <cell r="J3466" t="str">
            <v>县（区）</v>
          </cell>
          <cell r="K3466" t="str">
            <v>金磊</v>
          </cell>
        </row>
        <row r="3467">
          <cell r="B3467" t="str">
            <v>100000613515157</v>
          </cell>
          <cell r="C3467" t="str">
            <v>100000613515211</v>
          </cell>
          <cell r="D3467" t="str">
            <v>淅川县</v>
          </cell>
          <cell r="E3467" t="str">
            <v>荆紫关镇</v>
          </cell>
          <cell r="F3467" t="str">
            <v>码头村</v>
          </cell>
          <cell r="G3467" t="str">
            <v>杨风杰</v>
          </cell>
          <cell r="H3467" t="str">
            <v>41292719690426217253</v>
          </cell>
          <cell r="I3467" t="str">
            <v>淅川县人民检察院</v>
          </cell>
          <cell r="J3467" t="str">
            <v>县（区）</v>
          </cell>
          <cell r="K3467" t="str">
            <v>金磊</v>
          </cell>
        </row>
        <row r="3468">
          <cell r="B3468" t="str">
            <v>100000613515982</v>
          </cell>
          <cell r="C3468" t="str">
            <v>100000613516094</v>
          </cell>
          <cell r="D3468" t="str">
            <v>淅川县</v>
          </cell>
          <cell r="E3468" t="str">
            <v>荆紫关镇</v>
          </cell>
          <cell r="F3468" t="str">
            <v>码头村</v>
          </cell>
          <cell r="G3468" t="str">
            <v>全泽强</v>
          </cell>
          <cell r="H3468" t="str">
            <v>41292719510418211023</v>
          </cell>
          <cell r="I3468" t="str">
            <v>淅川县人民检察院</v>
          </cell>
          <cell r="J3468" t="str">
            <v>县（区）</v>
          </cell>
          <cell r="K3468" t="str">
            <v>刘胜</v>
          </cell>
        </row>
        <row r="3469">
          <cell r="B3469" t="str">
            <v>100000613515982</v>
          </cell>
          <cell r="C3469" t="str">
            <v>100000613516094</v>
          </cell>
          <cell r="D3469" t="str">
            <v>淅川县</v>
          </cell>
          <cell r="E3469" t="str">
            <v>荆紫关镇</v>
          </cell>
          <cell r="F3469" t="str">
            <v>码头村</v>
          </cell>
          <cell r="G3469" t="str">
            <v>全泽强</v>
          </cell>
          <cell r="H3469" t="str">
            <v>41292719510418211023</v>
          </cell>
          <cell r="I3469" t="str">
            <v>淅川县林业局</v>
          </cell>
          <cell r="J3469" t="str">
            <v>县（区）</v>
          </cell>
          <cell r="K3469" t="str">
            <v>石龙逸</v>
          </cell>
        </row>
        <row r="3470">
          <cell r="B3470" t="str">
            <v>100000613515982</v>
          </cell>
          <cell r="C3470" t="str">
            <v>100000613516094</v>
          </cell>
          <cell r="D3470" t="str">
            <v>淅川县</v>
          </cell>
          <cell r="E3470" t="str">
            <v>荆紫关镇</v>
          </cell>
          <cell r="F3470" t="str">
            <v>码头村</v>
          </cell>
          <cell r="G3470" t="str">
            <v>全泽强</v>
          </cell>
          <cell r="H3470" t="str">
            <v>41292719510418211023</v>
          </cell>
          <cell r="I3470" t="str">
            <v>淅川县林业局</v>
          </cell>
          <cell r="J3470" t="str">
            <v>县（区）</v>
          </cell>
          <cell r="K3470" t="str">
            <v>宋震</v>
          </cell>
        </row>
        <row r="3471">
          <cell r="B3471" t="str">
            <v>100000613516885</v>
          </cell>
          <cell r="C3471" t="str">
            <v>100000613516989</v>
          </cell>
          <cell r="D3471" t="str">
            <v>淅川县</v>
          </cell>
          <cell r="E3471" t="str">
            <v>荆紫关镇</v>
          </cell>
          <cell r="F3471" t="str">
            <v>码头村</v>
          </cell>
          <cell r="G3471" t="str">
            <v>陈天赐</v>
          </cell>
          <cell r="H3471" t="str">
            <v>41132319730810213571</v>
          </cell>
          <cell r="I3471" t="str">
            <v>淅川县林业局</v>
          </cell>
          <cell r="J3471" t="str">
            <v>县（区）</v>
          </cell>
          <cell r="K3471" t="str">
            <v>石龙逸</v>
          </cell>
        </row>
        <row r="3472">
          <cell r="B3472" t="str">
            <v>100000613516885</v>
          </cell>
          <cell r="C3472" t="str">
            <v>100000613516989</v>
          </cell>
          <cell r="D3472" t="str">
            <v>淅川县</v>
          </cell>
          <cell r="E3472" t="str">
            <v>荆紫关镇</v>
          </cell>
          <cell r="F3472" t="str">
            <v>码头村</v>
          </cell>
          <cell r="G3472" t="str">
            <v>陈天赐</v>
          </cell>
          <cell r="H3472" t="str">
            <v>41132319730810213571</v>
          </cell>
          <cell r="I3472" t="str">
            <v>淅川县人民检察院</v>
          </cell>
          <cell r="J3472" t="str">
            <v>县（区）</v>
          </cell>
          <cell r="K3472" t="str">
            <v>刘胜</v>
          </cell>
        </row>
        <row r="3473">
          <cell r="B3473" t="str">
            <v>100000613516885</v>
          </cell>
          <cell r="C3473" t="str">
            <v>100000613516989</v>
          </cell>
          <cell r="D3473" t="str">
            <v>淅川县</v>
          </cell>
          <cell r="E3473" t="str">
            <v>荆紫关镇</v>
          </cell>
          <cell r="F3473" t="str">
            <v>码头村</v>
          </cell>
          <cell r="G3473" t="str">
            <v>陈天赐</v>
          </cell>
          <cell r="H3473" t="str">
            <v>41132319730810213571</v>
          </cell>
          <cell r="I3473" t="str">
            <v>淅川县林业局</v>
          </cell>
          <cell r="J3473" t="str">
            <v>县（区）</v>
          </cell>
          <cell r="K3473" t="str">
            <v>宋震</v>
          </cell>
        </row>
        <row r="3474">
          <cell r="B3474" t="str">
            <v>100000613517236</v>
          </cell>
          <cell r="C3474" t="str">
            <v>100000613581993</v>
          </cell>
          <cell r="D3474" t="str">
            <v>淅川县</v>
          </cell>
          <cell r="E3474" t="str">
            <v>荆紫关镇</v>
          </cell>
          <cell r="F3474" t="str">
            <v>魏村</v>
          </cell>
          <cell r="G3474" t="str">
            <v>叶金山</v>
          </cell>
          <cell r="H3474" t="str">
            <v>41292719551204215X</v>
          </cell>
          <cell r="I3474" t="str">
            <v>淅川县环保局</v>
          </cell>
          <cell r="J3474" t="str">
            <v>县（区）</v>
          </cell>
          <cell r="K3474" t="str">
            <v>陈默</v>
          </cell>
        </row>
        <row r="3475">
          <cell r="B3475" t="str">
            <v>100000613582882</v>
          </cell>
          <cell r="C3475" t="str">
            <v>100000613583324</v>
          </cell>
          <cell r="D3475" t="str">
            <v>淅川县</v>
          </cell>
          <cell r="E3475" t="str">
            <v>荆紫关镇</v>
          </cell>
          <cell r="F3475" t="str">
            <v>魏村</v>
          </cell>
          <cell r="G3475" t="str">
            <v>袁秀香</v>
          </cell>
          <cell r="H3475" t="str">
            <v>411323193705092120</v>
          </cell>
          <cell r="I3475" t="str">
            <v>淅川县环保局</v>
          </cell>
          <cell r="J3475" t="str">
            <v>县（区）</v>
          </cell>
          <cell r="K3475" t="str">
            <v>陈阵隆</v>
          </cell>
        </row>
        <row r="3476">
          <cell r="B3476" t="str">
            <v>100000613582882</v>
          </cell>
          <cell r="C3476" t="str">
            <v>100000613583324</v>
          </cell>
          <cell r="D3476" t="str">
            <v>淅川县</v>
          </cell>
          <cell r="E3476" t="str">
            <v>荆紫关镇</v>
          </cell>
          <cell r="F3476" t="str">
            <v>魏村</v>
          </cell>
          <cell r="G3476" t="str">
            <v>袁秀香</v>
          </cell>
          <cell r="H3476" t="str">
            <v>411323193705092120</v>
          </cell>
          <cell r="I3476" t="str">
            <v>淅川县环保局</v>
          </cell>
          <cell r="J3476" t="str">
            <v>县（区）</v>
          </cell>
          <cell r="K3476" t="str">
            <v>王国文</v>
          </cell>
        </row>
        <row r="3477">
          <cell r="B3477" t="str">
            <v>100000613583707</v>
          </cell>
          <cell r="C3477" t="str">
            <v>100000613583800</v>
          </cell>
          <cell r="D3477" t="str">
            <v>淅川县</v>
          </cell>
          <cell r="E3477" t="str">
            <v>荆紫关镇</v>
          </cell>
          <cell r="F3477" t="str">
            <v>魏村</v>
          </cell>
          <cell r="G3477" t="str">
            <v>魏振平</v>
          </cell>
          <cell r="H3477" t="str">
            <v>41292719780227211243</v>
          </cell>
          <cell r="I3477" t="str">
            <v>淅川县环保局</v>
          </cell>
          <cell r="J3477" t="str">
            <v>县（区）</v>
          </cell>
          <cell r="K3477" t="str">
            <v>陈阵隆</v>
          </cell>
        </row>
        <row r="3478">
          <cell r="B3478" t="str">
            <v>100000613583707</v>
          </cell>
          <cell r="C3478" t="str">
            <v>100000613583800</v>
          </cell>
          <cell r="D3478" t="str">
            <v>淅川县</v>
          </cell>
          <cell r="E3478" t="str">
            <v>荆紫关镇</v>
          </cell>
          <cell r="F3478" t="str">
            <v>魏村</v>
          </cell>
          <cell r="G3478" t="str">
            <v>魏振平</v>
          </cell>
          <cell r="H3478" t="str">
            <v>41292719780227211243</v>
          </cell>
          <cell r="I3478" t="str">
            <v>淅川县环保局</v>
          </cell>
          <cell r="J3478" t="str">
            <v>县（区）</v>
          </cell>
          <cell r="K3478" t="str">
            <v>王国文</v>
          </cell>
        </row>
        <row r="3479">
          <cell r="B3479" t="str">
            <v>100000613584731</v>
          </cell>
          <cell r="C3479" t="str">
            <v>100000613584807</v>
          </cell>
          <cell r="D3479" t="str">
            <v>淅川县</v>
          </cell>
          <cell r="E3479" t="str">
            <v>荆紫关镇</v>
          </cell>
          <cell r="F3479" t="str">
            <v>魏村</v>
          </cell>
          <cell r="G3479" t="str">
            <v>叶有祥</v>
          </cell>
          <cell r="H3479" t="str">
            <v>412927194807232116</v>
          </cell>
          <cell r="I3479" t="str">
            <v>淅川县环保局</v>
          </cell>
          <cell r="J3479" t="str">
            <v>县（区）</v>
          </cell>
          <cell r="K3479" t="str">
            <v>魏海洲</v>
          </cell>
        </row>
        <row r="3480">
          <cell r="B3480" t="str">
            <v>100000613584731</v>
          </cell>
          <cell r="C3480" t="str">
            <v>100000613584807</v>
          </cell>
          <cell r="D3480" t="str">
            <v>淅川县</v>
          </cell>
          <cell r="E3480" t="str">
            <v>荆紫关镇</v>
          </cell>
          <cell r="F3480" t="str">
            <v>魏村</v>
          </cell>
          <cell r="G3480" t="str">
            <v>叶有祥</v>
          </cell>
          <cell r="H3480" t="str">
            <v>412927194807232116</v>
          </cell>
          <cell r="I3480" t="str">
            <v>淅川县环保局</v>
          </cell>
          <cell r="J3480" t="str">
            <v>县（区）</v>
          </cell>
          <cell r="K3480" t="str">
            <v>全晓波</v>
          </cell>
        </row>
        <row r="3481">
          <cell r="B3481" t="str">
            <v>100000613585511</v>
          </cell>
          <cell r="C3481" t="str">
            <v>100000613585662</v>
          </cell>
          <cell r="D3481" t="str">
            <v>淅川县</v>
          </cell>
          <cell r="E3481" t="str">
            <v>荆紫关镇</v>
          </cell>
          <cell r="F3481" t="str">
            <v>魏村</v>
          </cell>
          <cell r="G3481" t="str">
            <v>曹国和</v>
          </cell>
          <cell r="H3481" t="str">
            <v>412927195609082115</v>
          </cell>
          <cell r="I3481" t="str">
            <v>淅川县环保局</v>
          </cell>
          <cell r="J3481" t="str">
            <v>县（区）</v>
          </cell>
          <cell r="K3481" t="str">
            <v>陈阵隆</v>
          </cell>
        </row>
        <row r="3482">
          <cell r="B3482" t="str">
            <v>100000613585511</v>
          </cell>
          <cell r="C3482" t="str">
            <v>100000613585662</v>
          </cell>
          <cell r="D3482" t="str">
            <v>淅川县</v>
          </cell>
          <cell r="E3482" t="str">
            <v>荆紫关镇</v>
          </cell>
          <cell r="F3482" t="str">
            <v>魏村</v>
          </cell>
          <cell r="G3482" t="str">
            <v>曹国和</v>
          </cell>
          <cell r="H3482" t="str">
            <v>412927195609082115</v>
          </cell>
          <cell r="I3482" t="str">
            <v>淅川县环保局</v>
          </cell>
          <cell r="J3482" t="str">
            <v>县（区）</v>
          </cell>
          <cell r="K3482" t="str">
            <v>王国文</v>
          </cell>
        </row>
        <row r="3483">
          <cell r="B3483" t="str">
            <v>100000613586361</v>
          </cell>
          <cell r="C3483" t="str">
            <v>100000613586392</v>
          </cell>
          <cell r="D3483" t="str">
            <v>淅川县</v>
          </cell>
          <cell r="E3483" t="str">
            <v>荆紫关镇</v>
          </cell>
          <cell r="F3483" t="str">
            <v>魏村</v>
          </cell>
          <cell r="G3483" t="str">
            <v>曹广有</v>
          </cell>
          <cell r="H3483" t="str">
            <v>41292719460510211073</v>
          </cell>
          <cell r="I3483" t="str">
            <v>淅川县环保局</v>
          </cell>
          <cell r="J3483" t="str">
            <v>县（区）</v>
          </cell>
          <cell r="K3483" t="str">
            <v>王国浩</v>
          </cell>
        </row>
        <row r="3484">
          <cell r="B3484" t="str">
            <v>100000613586361</v>
          </cell>
          <cell r="C3484" t="str">
            <v>100000613586392</v>
          </cell>
          <cell r="D3484" t="str">
            <v>淅川县</v>
          </cell>
          <cell r="E3484" t="str">
            <v>荆紫关镇</v>
          </cell>
          <cell r="F3484" t="str">
            <v>魏村</v>
          </cell>
          <cell r="G3484" t="str">
            <v>曹广有</v>
          </cell>
          <cell r="H3484" t="str">
            <v>41292719460510211073</v>
          </cell>
          <cell r="I3484" t="str">
            <v>淅川县环保局</v>
          </cell>
          <cell r="J3484" t="str">
            <v>县（区）</v>
          </cell>
          <cell r="K3484" t="str">
            <v>贾中富</v>
          </cell>
        </row>
        <row r="3485">
          <cell r="B3485" t="str">
            <v>100000613586611</v>
          </cell>
          <cell r="C3485" t="str">
            <v>100000613586628</v>
          </cell>
          <cell r="D3485" t="str">
            <v>淅川县</v>
          </cell>
          <cell r="E3485" t="str">
            <v>荆紫关镇</v>
          </cell>
          <cell r="F3485" t="str">
            <v>魏村</v>
          </cell>
          <cell r="G3485" t="str">
            <v>饶金有</v>
          </cell>
          <cell r="H3485" t="str">
            <v>41292719491008213662</v>
          </cell>
          <cell r="I3485" t="str">
            <v>淅川县环保局</v>
          </cell>
          <cell r="J3485" t="str">
            <v>县（区）</v>
          </cell>
          <cell r="K3485" t="str">
            <v>贾中富</v>
          </cell>
        </row>
        <row r="3486">
          <cell r="B3486" t="str">
            <v>100000613586611</v>
          </cell>
          <cell r="C3486" t="str">
            <v>100000613586628</v>
          </cell>
          <cell r="D3486" t="str">
            <v>淅川县</v>
          </cell>
          <cell r="E3486" t="str">
            <v>荆紫关镇</v>
          </cell>
          <cell r="F3486" t="str">
            <v>魏村</v>
          </cell>
          <cell r="G3486" t="str">
            <v>饶金有</v>
          </cell>
          <cell r="H3486" t="str">
            <v>41292719491008213662</v>
          </cell>
          <cell r="I3486" t="str">
            <v>淅川县环保局</v>
          </cell>
          <cell r="J3486" t="str">
            <v>县（区）</v>
          </cell>
          <cell r="K3486" t="str">
            <v>王国浩</v>
          </cell>
        </row>
        <row r="3487">
          <cell r="B3487" t="str">
            <v>100000613586875</v>
          </cell>
          <cell r="C3487" t="str">
            <v>100000613586906</v>
          </cell>
          <cell r="D3487" t="str">
            <v>淅川县</v>
          </cell>
          <cell r="E3487" t="str">
            <v>荆紫关镇</v>
          </cell>
          <cell r="F3487" t="str">
            <v>魏村</v>
          </cell>
          <cell r="G3487" t="str">
            <v>李国顺</v>
          </cell>
          <cell r="H3487" t="str">
            <v>41292719510212211463</v>
          </cell>
          <cell r="I3487" t="str">
            <v>淅川县环保局</v>
          </cell>
          <cell r="J3487" t="str">
            <v>县（区）</v>
          </cell>
          <cell r="K3487" t="str">
            <v>肖帆</v>
          </cell>
        </row>
        <row r="3488">
          <cell r="B3488" t="str">
            <v>100000613587459</v>
          </cell>
          <cell r="C3488" t="str">
            <v>100000613587482</v>
          </cell>
          <cell r="D3488" t="str">
            <v>淅川县</v>
          </cell>
          <cell r="E3488" t="str">
            <v>荆紫关镇</v>
          </cell>
          <cell r="F3488" t="str">
            <v>魏村</v>
          </cell>
          <cell r="G3488" t="str">
            <v>王振中</v>
          </cell>
          <cell r="H3488" t="str">
            <v>41292719470204211314</v>
          </cell>
          <cell r="I3488" t="str">
            <v>淅川县环保局</v>
          </cell>
          <cell r="J3488" t="str">
            <v>县（区）</v>
          </cell>
          <cell r="K3488" t="str">
            <v>张廷才 </v>
          </cell>
        </row>
        <row r="3489">
          <cell r="B3489" t="str">
            <v>100000613587669</v>
          </cell>
          <cell r="C3489" t="str">
            <v>100000613587781</v>
          </cell>
          <cell r="D3489" t="str">
            <v>淅川县</v>
          </cell>
          <cell r="E3489" t="str">
            <v>荆紫关镇</v>
          </cell>
          <cell r="F3489" t="str">
            <v>魏村</v>
          </cell>
          <cell r="G3489" t="str">
            <v>全东豪</v>
          </cell>
          <cell r="H3489" t="str">
            <v>411323200401172132</v>
          </cell>
          <cell r="I3489" t="str">
            <v>淅川县环保局</v>
          </cell>
          <cell r="J3489" t="str">
            <v>县（区）</v>
          </cell>
          <cell r="K3489" t="str">
            <v>王国文</v>
          </cell>
        </row>
        <row r="3490">
          <cell r="B3490" t="str">
            <v>100000613587669</v>
          </cell>
          <cell r="C3490" t="str">
            <v>100000613587781</v>
          </cell>
          <cell r="D3490" t="str">
            <v>淅川县</v>
          </cell>
          <cell r="E3490" t="str">
            <v>荆紫关镇</v>
          </cell>
          <cell r="F3490" t="str">
            <v>魏村</v>
          </cell>
          <cell r="G3490" t="str">
            <v>全东豪</v>
          </cell>
          <cell r="H3490" t="str">
            <v>411323200401172132</v>
          </cell>
          <cell r="I3490" t="str">
            <v>淅川县环保局</v>
          </cell>
          <cell r="J3490" t="str">
            <v>县（区）</v>
          </cell>
          <cell r="K3490" t="str">
            <v>陈阵隆</v>
          </cell>
        </row>
        <row r="3491">
          <cell r="B3491" t="str">
            <v>100000613588144</v>
          </cell>
          <cell r="C3491" t="str">
            <v>100000613588168</v>
          </cell>
          <cell r="D3491" t="str">
            <v>淅川县</v>
          </cell>
          <cell r="E3491" t="str">
            <v>荆紫关镇</v>
          </cell>
          <cell r="F3491" t="str">
            <v>魏村</v>
          </cell>
          <cell r="G3491" t="str">
            <v>全金六</v>
          </cell>
          <cell r="H3491" t="str">
            <v>411323195510272112</v>
          </cell>
          <cell r="I3491" t="str">
            <v>荆紫关镇人民政府</v>
          </cell>
          <cell r="J3491" t="str">
            <v>街道、镇、乡</v>
          </cell>
          <cell r="K3491" t="str">
            <v>王江</v>
          </cell>
        </row>
        <row r="3492">
          <cell r="B3492" t="str">
            <v>100000613588144</v>
          </cell>
          <cell r="C3492" t="str">
            <v>100000613588168</v>
          </cell>
          <cell r="D3492" t="str">
            <v>淅川县</v>
          </cell>
          <cell r="E3492" t="str">
            <v>荆紫关镇</v>
          </cell>
          <cell r="F3492" t="str">
            <v>魏村</v>
          </cell>
          <cell r="G3492" t="str">
            <v>全金六</v>
          </cell>
          <cell r="H3492" t="str">
            <v>411323195510272112</v>
          </cell>
          <cell r="I3492" t="str">
            <v>荆紫关镇人民政府</v>
          </cell>
          <cell r="J3492" t="str">
            <v>街道、镇、乡</v>
          </cell>
          <cell r="K3492" t="str">
            <v>盛保林</v>
          </cell>
        </row>
        <row r="3493">
          <cell r="B3493" t="str">
            <v>100000613588453</v>
          </cell>
          <cell r="C3493" t="str">
            <v>100000613588488</v>
          </cell>
          <cell r="D3493" t="str">
            <v>淅川县</v>
          </cell>
          <cell r="E3493" t="str">
            <v>荆紫关镇</v>
          </cell>
          <cell r="F3493" t="str">
            <v>魏村</v>
          </cell>
          <cell r="G3493" t="str">
            <v>张猛</v>
          </cell>
          <cell r="H3493" t="str">
            <v>41132319800409215563</v>
          </cell>
          <cell r="I3493" t="str">
            <v>淅川县环保局</v>
          </cell>
          <cell r="J3493" t="str">
            <v>县（区）</v>
          </cell>
          <cell r="K3493" t="str">
            <v>张廷才 </v>
          </cell>
        </row>
        <row r="3494">
          <cell r="B3494" t="str">
            <v>100000613588747</v>
          </cell>
          <cell r="C3494" t="str">
            <v>100000613588892</v>
          </cell>
          <cell r="D3494" t="str">
            <v>淅川县</v>
          </cell>
          <cell r="E3494" t="str">
            <v>荆紫关镇</v>
          </cell>
          <cell r="F3494" t="str">
            <v>魏村</v>
          </cell>
          <cell r="G3494" t="str">
            <v>杨来法</v>
          </cell>
          <cell r="H3494" t="str">
            <v>412927194604192118</v>
          </cell>
          <cell r="I3494" t="str">
            <v>淅川县环保局</v>
          </cell>
          <cell r="J3494" t="str">
            <v>县（区）</v>
          </cell>
          <cell r="K3494" t="str">
            <v>张廷才 </v>
          </cell>
        </row>
        <row r="3495">
          <cell r="B3495" t="str">
            <v>100000613589129</v>
          </cell>
          <cell r="C3495" t="str">
            <v>100000613589161</v>
          </cell>
          <cell r="D3495" t="str">
            <v>淅川县</v>
          </cell>
          <cell r="E3495" t="str">
            <v>荆紫关镇</v>
          </cell>
          <cell r="F3495" t="str">
            <v>魏村</v>
          </cell>
          <cell r="G3495" t="str">
            <v>叶海发</v>
          </cell>
          <cell r="H3495" t="str">
            <v>41292719660418211144</v>
          </cell>
          <cell r="I3495" t="str">
            <v>淅川县环保局</v>
          </cell>
          <cell r="J3495" t="str">
            <v>县（区）</v>
          </cell>
          <cell r="K3495" t="str">
            <v>魏海洲</v>
          </cell>
        </row>
        <row r="3496">
          <cell r="B3496" t="str">
            <v>100000613589464</v>
          </cell>
          <cell r="C3496" t="str">
            <v>4700000067655481</v>
          </cell>
          <cell r="D3496" t="str">
            <v>淅川县</v>
          </cell>
          <cell r="E3496" t="str">
            <v>荆紫关镇</v>
          </cell>
          <cell r="F3496" t="str">
            <v>魏村</v>
          </cell>
          <cell r="G3496" t="str">
            <v>白东升</v>
          </cell>
          <cell r="H3496" t="str">
            <v>411323199109262119</v>
          </cell>
          <cell r="I3496" t="str">
            <v>淅川县环保局</v>
          </cell>
          <cell r="J3496" t="str">
            <v>县（区）</v>
          </cell>
          <cell r="K3496" t="str">
            <v>李晓</v>
          </cell>
        </row>
        <row r="3497">
          <cell r="B3497" t="str">
            <v>100000613974898</v>
          </cell>
          <cell r="C3497" t="str">
            <v>100000613975512</v>
          </cell>
          <cell r="D3497" t="str">
            <v>淅川县</v>
          </cell>
          <cell r="E3497" t="str">
            <v>荆紫关镇</v>
          </cell>
          <cell r="F3497" t="str">
            <v>店子村</v>
          </cell>
          <cell r="G3497" t="str">
            <v>张天成</v>
          </cell>
          <cell r="H3497" t="str">
            <v>412927195008272132</v>
          </cell>
          <cell r="I3497" t="str">
            <v>淅川县农业农村局</v>
          </cell>
          <cell r="J3497" t="str">
            <v>县（区）</v>
          </cell>
          <cell r="K3497" t="str">
            <v>李雪灵</v>
          </cell>
        </row>
        <row r="3498">
          <cell r="B3498" t="str">
            <v>100000613974898</v>
          </cell>
          <cell r="C3498" t="str">
            <v>100000613975512</v>
          </cell>
          <cell r="D3498" t="str">
            <v>淅川县</v>
          </cell>
          <cell r="E3498" t="str">
            <v>荆紫关镇</v>
          </cell>
          <cell r="F3498" t="str">
            <v>店子村</v>
          </cell>
          <cell r="G3498" t="str">
            <v>张天成</v>
          </cell>
          <cell r="H3498" t="str">
            <v>412927195008272132</v>
          </cell>
          <cell r="I3498" t="str">
            <v>荆紫关镇人民政府</v>
          </cell>
          <cell r="J3498" t="str">
            <v>街道、镇、乡</v>
          </cell>
          <cell r="K3498" t="str">
            <v>周萍</v>
          </cell>
        </row>
        <row r="3499">
          <cell r="B3499" t="str">
            <v>100000613976219</v>
          </cell>
          <cell r="C3499" t="str">
            <v>100000613976246</v>
          </cell>
          <cell r="D3499" t="str">
            <v>淅川县</v>
          </cell>
          <cell r="E3499" t="str">
            <v>荆紫关镇</v>
          </cell>
          <cell r="F3499" t="str">
            <v>店子村</v>
          </cell>
          <cell r="G3499" t="str">
            <v>陈荣杰</v>
          </cell>
          <cell r="H3499" t="str">
            <v>412927194710182132</v>
          </cell>
          <cell r="I3499" t="str">
            <v>淅川县农业农村局</v>
          </cell>
          <cell r="J3499" t="str">
            <v>县（区）</v>
          </cell>
          <cell r="K3499" t="str">
            <v>李雪灵</v>
          </cell>
        </row>
        <row r="3500">
          <cell r="B3500" t="str">
            <v>100000613976219</v>
          </cell>
          <cell r="C3500" t="str">
            <v>100000613976246</v>
          </cell>
          <cell r="D3500" t="str">
            <v>淅川县</v>
          </cell>
          <cell r="E3500" t="str">
            <v>荆紫关镇</v>
          </cell>
          <cell r="F3500" t="str">
            <v>店子村</v>
          </cell>
          <cell r="G3500" t="str">
            <v>陈荣杰</v>
          </cell>
          <cell r="H3500" t="str">
            <v>412927194710182132</v>
          </cell>
          <cell r="I3500" t="str">
            <v>淅川县农业农村局</v>
          </cell>
          <cell r="J3500" t="str">
            <v>县（区）</v>
          </cell>
          <cell r="K3500" t="str">
            <v>姚金华</v>
          </cell>
        </row>
        <row r="3501">
          <cell r="B3501" t="str">
            <v>100000613977636</v>
          </cell>
          <cell r="C3501" t="str">
            <v>100000613977651</v>
          </cell>
          <cell r="D3501" t="str">
            <v>淅川县</v>
          </cell>
          <cell r="E3501" t="str">
            <v>荆紫关镇</v>
          </cell>
          <cell r="F3501" t="str">
            <v>店子村</v>
          </cell>
          <cell r="G3501" t="str">
            <v>毕主军</v>
          </cell>
          <cell r="H3501" t="str">
            <v>412927195104152130</v>
          </cell>
          <cell r="I3501" t="str">
            <v>荆紫关镇人民政府</v>
          </cell>
          <cell r="J3501" t="str">
            <v>街道、镇、乡</v>
          </cell>
          <cell r="K3501" t="str">
            <v>周萍</v>
          </cell>
        </row>
        <row r="3502">
          <cell r="B3502" t="str">
            <v>100000613978323</v>
          </cell>
          <cell r="C3502" t="str">
            <v>100000613978352</v>
          </cell>
          <cell r="D3502" t="str">
            <v>淅川县</v>
          </cell>
          <cell r="E3502" t="str">
            <v>荆紫关镇</v>
          </cell>
          <cell r="F3502" t="str">
            <v>店子村</v>
          </cell>
          <cell r="G3502" t="str">
            <v>王来毛</v>
          </cell>
          <cell r="H3502" t="str">
            <v>41292719550713211843</v>
          </cell>
          <cell r="I3502" t="str">
            <v>荆紫关镇人民政府</v>
          </cell>
          <cell r="J3502" t="str">
            <v>街道、镇、乡</v>
          </cell>
          <cell r="K3502" t="str">
            <v>周萍</v>
          </cell>
        </row>
        <row r="3503">
          <cell r="B3503" t="str">
            <v>100000613978323</v>
          </cell>
          <cell r="C3503" t="str">
            <v>100000613978352</v>
          </cell>
          <cell r="D3503" t="str">
            <v>淅川县</v>
          </cell>
          <cell r="E3503" t="str">
            <v>荆紫关镇</v>
          </cell>
          <cell r="F3503" t="str">
            <v>店子村</v>
          </cell>
          <cell r="G3503" t="str">
            <v>王来毛</v>
          </cell>
          <cell r="H3503" t="str">
            <v>41292719550713211843</v>
          </cell>
          <cell r="I3503" t="str">
            <v>淅川县农业农村局</v>
          </cell>
          <cell r="J3503" t="str">
            <v>县（区）</v>
          </cell>
          <cell r="K3503" t="str">
            <v>李雪灵</v>
          </cell>
        </row>
        <row r="3504">
          <cell r="B3504" t="str">
            <v>100000613978323</v>
          </cell>
          <cell r="C3504" t="str">
            <v>100000613978352</v>
          </cell>
          <cell r="D3504" t="str">
            <v>淅川县</v>
          </cell>
          <cell r="E3504" t="str">
            <v>荆紫关镇</v>
          </cell>
          <cell r="F3504" t="str">
            <v>店子村</v>
          </cell>
          <cell r="G3504" t="str">
            <v>王来毛</v>
          </cell>
          <cell r="H3504" t="str">
            <v>41292719550713211843</v>
          </cell>
          <cell r="I3504" t="str">
            <v>淅川县农业农村局</v>
          </cell>
          <cell r="J3504" t="str">
            <v>县（区）</v>
          </cell>
          <cell r="K3504" t="str">
            <v>王学琴</v>
          </cell>
        </row>
        <row r="3505">
          <cell r="B3505" t="str">
            <v>100000613978323</v>
          </cell>
          <cell r="C3505" t="str">
            <v>100000613978352</v>
          </cell>
          <cell r="D3505" t="str">
            <v>淅川县</v>
          </cell>
          <cell r="E3505" t="str">
            <v>荆紫关镇</v>
          </cell>
          <cell r="F3505" t="str">
            <v>店子村</v>
          </cell>
          <cell r="G3505" t="str">
            <v>王来毛</v>
          </cell>
          <cell r="H3505" t="str">
            <v>41292719550713211843</v>
          </cell>
          <cell r="I3505" t="str">
            <v>淅川县农业农村局</v>
          </cell>
          <cell r="J3505" t="str">
            <v>县（区）</v>
          </cell>
          <cell r="K3505" t="str">
            <v>姚金华</v>
          </cell>
        </row>
        <row r="3506">
          <cell r="B3506" t="str">
            <v>100000613978323</v>
          </cell>
          <cell r="C3506" t="str">
            <v>100000613978352</v>
          </cell>
          <cell r="D3506" t="str">
            <v>淅川县</v>
          </cell>
          <cell r="E3506" t="str">
            <v>荆紫关镇</v>
          </cell>
          <cell r="F3506" t="str">
            <v>店子村</v>
          </cell>
          <cell r="G3506" t="str">
            <v>王来毛</v>
          </cell>
          <cell r="H3506" t="str">
            <v>41292719550713211843</v>
          </cell>
          <cell r="I3506" t="str">
            <v>荆紫关镇村两委</v>
          </cell>
          <cell r="J3506" t="str">
            <v>村两委</v>
          </cell>
          <cell r="K3506" t="str">
            <v>王明权</v>
          </cell>
        </row>
        <row r="3507">
          <cell r="B3507" t="str">
            <v>100000613978763</v>
          </cell>
          <cell r="C3507" t="str">
            <v>100000613978820</v>
          </cell>
          <cell r="D3507" t="str">
            <v>淅川县</v>
          </cell>
          <cell r="E3507" t="str">
            <v>荆紫关镇</v>
          </cell>
          <cell r="F3507" t="str">
            <v>店子村</v>
          </cell>
          <cell r="G3507" t="str">
            <v>冯成娃</v>
          </cell>
          <cell r="H3507" t="str">
            <v>41292719441111211824</v>
          </cell>
          <cell r="I3507" t="str">
            <v>淅川县农业农村局</v>
          </cell>
          <cell r="J3507" t="str">
            <v>县（区）</v>
          </cell>
          <cell r="K3507" t="str">
            <v>王大军</v>
          </cell>
        </row>
        <row r="3508">
          <cell r="B3508" t="str">
            <v>100000613978763</v>
          </cell>
          <cell r="C3508" t="str">
            <v>100000613978820</v>
          </cell>
          <cell r="D3508" t="str">
            <v>淅川县</v>
          </cell>
          <cell r="E3508" t="str">
            <v>荆紫关镇</v>
          </cell>
          <cell r="F3508" t="str">
            <v>店子村</v>
          </cell>
          <cell r="G3508" t="str">
            <v>冯成娃</v>
          </cell>
          <cell r="H3508" t="str">
            <v>41292719441111211824</v>
          </cell>
          <cell r="I3508" t="str">
            <v>荆紫关镇人民政府</v>
          </cell>
          <cell r="J3508" t="str">
            <v>街道、镇、乡</v>
          </cell>
          <cell r="K3508" t="str">
            <v>周萍</v>
          </cell>
        </row>
        <row r="3509">
          <cell r="B3509" t="str">
            <v>100000614078785</v>
          </cell>
          <cell r="C3509" t="str">
            <v>100000614084980</v>
          </cell>
          <cell r="D3509" t="str">
            <v>淅川县</v>
          </cell>
          <cell r="E3509" t="str">
            <v>荆紫关镇</v>
          </cell>
          <cell r="F3509" t="str">
            <v>龙泉观村</v>
          </cell>
          <cell r="G3509" t="str">
            <v>杜玉富</v>
          </cell>
          <cell r="H3509" t="str">
            <v>411326201002152154</v>
          </cell>
          <cell r="I3509" t="str">
            <v>淅川县农业农村局</v>
          </cell>
          <cell r="J3509" t="str">
            <v>县（区）</v>
          </cell>
          <cell r="K3509" t="str">
            <v>杨滋</v>
          </cell>
        </row>
        <row r="3510">
          <cell r="B3510" t="str">
            <v>100000614087970</v>
          </cell>
          <cell r="C3510" t="str">
            <v>100000614101639</v>
          </cell>
          <cell r="D3510" t="str">
            <v>淅川县</v>
          </cell>
          <cell r="E3510" t="str">
            <v>荆紫关镇</v>
          </cell>
          <cell r="F3510" t="str">
            <v>龙泉观村</v>
          </cell>
          <cell r="G3510" t="str">
            <v>王晓迪</v>
          </cell>
          <cell r="H3510" t="str">
            <v>411326200408292224</v>
          </cell>
          <cell r="I3510" t="str">
            <v>荆紫关镇人民政府</v>
          </cell>
          <cell r="J3510" t="str">
            <v>街道、镇、乡</v>
          </cell>
          <cell r="K3510" t="str">
            <v>张资强</v>
          </cell>
        </row>
        <row r="3511">
          <cell r="B3511" t="str">
            <v>100000614087970</v>
          </cell>
          <cell r="C3511" t="str">
            <v>100000614101639</v>
          </cell>
          <cell r="D3511" t="str">
            <v>淅川县</v>
          </cell>
          <cell r="E3511" t="str">
            <v>荆紫关镇</v>
          </cell>
          <cell r="F3511" t="str">
            <v>龙泉观村</v>
          </cell>
          <cell r="G3511" t="str">
            <v>王晓迪</v>
          </cell>
          <cell r="H3511" t="str">
            <v>411326200408292224</v>
          </cell>
          <cell r="I3511" t="str">
            <v>淅川县农业农村局</v>
          </cell>
          <cell r="J3511" t="str">
            <v>县（区）</v>
          </cell>
          <cell r="K3511" t="str">
            <v>李秀勤</v>
          </cell>
        </row>
        <row r="3512">
          <cell r="B3512" t="str">
            <v>100000614089656</v>
          </cell>
          <cell r="C3512" t="str">
            <v>100000614103452</v>
          </cell>
          <cell r="D3512" t="str">
            <v>淅川县</v>
          </cell>
          <cell r="E3512" t="str">
            <v>荆紫关镇</v>
          </cell>
          <cell r="F3512" t="str">
            <v>龙泉观村</v>
          </cell>
          <cell r="G3512" t="str">
            <v>杜灵珂</v>
          </cell>
          <cell r="H3512" t="str">
            <v>411326201001192146</v>
          </cell>
          <cell r="I3512" t="str">
            <v>淅川县农业农村局</v>
          </cell>
          <cell r="J3512" t="str">
            <v>县（区）</v>
          </cell>
          <cell r="K3512" t="str">
            <v>李倩</v>
          </cell>
        </row>
        <row r="3513">
          <cell r="B3513" t="str">
            <v>100000614177751</v>
          </cell>
          <cell r="C3513" t="str">
            <v>100000614177857</v>
          </cell>
          <cell r="D3513" t="str">
            <v>淅川县</v>
          </cell>
          <cell r="E3513" t="str">
            <v>荆紫关镇</v>
          </cell>
          <cell r="F3513" t="str">
            <v>龙泉观村</v>
          </cell>
          <cell r="G3513" t="str">
            <v>胡新夫</v>
          </cell>
          <cell r="H3513" t="str">
            <v>41292719571213215X</v>
          </cell>
          <cell r="I3513" t="str">
            <v>淅川县农业农村局</v>
          </cell>
          <cell r="J3513" t="str">
            <v>县（区）</v>
          </cell>
          <cell r="K3513" t="str">
            <v>寇少云</v>
          </cell>
        </row>
        <row r="3514">
          <cell r="B3514" t="str">
            <v>100000614177751</v>
          </cell>
          <cell r="C3514" t="str">
            <v>100000614177857</v>
          </cell>
          <cell r="D3514" t="str">
            <v>淅川县</v>
          </cell>
          <cell r="E3514" t="str">
            <v>荆紫关镇</v>
          </cell>
          <cell r="F3514" t="str">
            <v>龙泉观村</v>
          </cell>
          <cell r="G3514" t="str">
            <v>胡新夫</v>
          </cell>
          <cell r="H3514" t="str">
            <v>41292719571213215X</v>
          </cell>
          <cell r="I3514" t="str">
            <v>荆紫关镇村两委</v>
          </cell>
          <cell r="J3514" t="str">
            <v>村两委</v>
          </cell>
          <cell r="K3514" t="str">
            <v>杜永甫</v>
          </cell>
        </row>
        <row r="3515">
          <cell r="B3515" t="str">
            <v>100000614177751</v>
          </cell>
          <cell r="C3515" t="str">
            <v>100000614177857</v>
          </cell>
          <cell r="D3515" t="str">
            <v>淅川县</v>
          </cell>
          <cell r="E3515" t="str">
            <v>荆紫关镇</v>
          </cell>
          <cell r="F3515" t="str">
            <v>龙泉观村</v>
          </cell>
          <cell r="G3515" t="str">
            <v>胡新夫</v>
          </cell>
          <cell r="H3515" t="str">
            <v>41292719571213215X</v>
          </cell>
          <cell r="I3515" t="str">
            <v>淅川县农业农村局</v>
          </cell>
          <cell r="J3515" t="str">
            <v>县（区）</v>
          </cell>
          <cell r="K3515" t="str">
            <v>杨阳</v>
          </cell>
        </row>
        <row r="3516">
          <cell r="B3516" t="str">
            <v>100000614179265</v>
          </cell>
          <cell r="C3516" t="str">
            <v>100000614169363</v>
          </cell>
          <cell r="D3516" t="str">
            <v>淅川县</v>
          </cell>
          <cell r="E3516" t="str">
            <v>荆紫关镇</v>
          </cell>
          <cell r="F3516" t="str">
            <v>龙泉观村</v>
          </cell>
          <cell r="G3516" t="str">
            <v>杜新军</v>
          </cell>
          <cell r="H3516" t="str">
            <v>41292719551014213031</v>
          </cell>
          <cell r="I3516" t="str">
            <v>淅川县农业农村局</v>
          </cell>
          <cell r="J3516" t="str">
            <v>县（区）</v>
          </cell>
          <cell r="K3516" t="str">
            <v>李倩</v>
          </cell>
        </row>
        <row r="3517">
          <cell r="B3517" t="str">
            <v>100000614187654</v>
          </cell>
          <cell r="C3517" t="str">
            <v>100000614201071</v>
          </cell>
          <cell r="D3517" t="str">
            <v>淅川县</v>
          </cell>
          <cell r="E3517" t="str">
            <v>荆紫关镇</v>
          </cell>
          <cell r="F3517" t="str">
            <v>龙泉观村</v>
          </cell>
          <cell r="G3517" t="str">
            <v>杜梦会</v>
          </cell>
          <cell r="H3517" t="str">
            <v>411323200006202127</v>
          </cell>
          <cell r="I3517" t="str">
            <v>淅川县农业农村局</v>
          </cell>
          <cell r="J3517" t="str">
            <v>县（区）</v>
          </cell>
          <cell r="K3517" t="str">
            <v>李倩</v>
          </cell>
        </row>
        <row r="3518">
          <cell r="B3518" t="str">
            <v>100000614194280</v>
          </cell>
          <cell r="C3518" t="str">
            <v>100000614212554</v>
          </cell>
          <cell r="D3518" t="str">
            <v>淅川县</v>
          </cell>
          <cell r="E3518" t="str">
            <v>荆紫关镇</v>
          </cell>
          <cell r="F3518" t="str">
            <v>龙泉观村</v>
          </cell>
          <cell r="G3518" t="str">
            <v>聂英冉</v>
          </cell>
          <cell r="H3518" t="str">
            <v>411323200206112118</v>
          </cell>
          <cell r="I3518" t="str">
            <v>淅川县农业农村局</v>
          </cell>
          <cell r="J3518" t="str">
            <v>县（区）</v>
          </cell>
          <cell r="K3518" t="str">
            <v>王杨</v>
          </cell>
        </row>
        <row r="3519">
          <cell r="B3519" t="str">
            <v>100000614194280</v>
          </cell>
          <cell r="C3519" t="str">
            <v>100000614212554</v>
          </cell>
          <cell r="D3519" t="str">
            <v>淅川县</v>
          </cell>
          <cell r="E3519" t="str">
            <v>荆紫关镇</v>
          </cell>
          <cell r="F3519" t="str">
            <v>龙泉观村</v>
          </cell>
          <cell r="G3519" t="str">
            <v>聂英冉</v>
          </cell>
          <cell r="H3519" t="str">
            <v>411323200206112118</v>
          </cell>
          <cell r="I3519" t="str">
            <v>淅川县农业农村局</v>
          </cell>
          <cell r="J3519" t="str">
            <v>县（区）</v>
          </cell>
          <cell r="K3519" t="str">
            <v>明李忠</v>
          </cell>
        </row>
        <row r="3520">
          <cell r="B3520" t="str">
            <v>100000614216783</v>
          </cell>
          <cell r="C3520" t="str">
            <v>100000614198153</v>
          </cell>
          <cell r="D3520" t="str">
            <v>淅川县</v>
          </cell>
          <cell r="E3520" t="str">
            <v>荆紫关镇</v>
          </cell>
          <cell r="F3520" t="str">
            <v>龙泉观村</v>
          </cell>
          <cell r="G3520" t="str">
            <v>周来顺</v>
          </cell>
          <cell r="H3520" t="str">
            <v>411323196202032138</v>
          </cell>
          <cell r="I3520" t="str">
            <v>荆紫关镇村两委</v>
          </cell>
          <cell r="J3520" t="str">
            <v>村两委</v>
          </cell>
          <cell r="K3520" t="str">
            <v>周建伟</v>
          </cell>
        </row>
        <row r="3521">
          <cell r="B3521" t="str">
            <v>100000614216783</v>
          </cell>
          <cell r="C3521" t="str">
            <v>100000614198153</v>
          </cell>
          <cell r="D3521" t="str">
            <v>淅川县</v>
          </cell>
          <cell r="E3521" t="str">
            <v>荆紫关镇</v>
          </cell>
          <cell r="F3521" t="str">
            <v>龙泉观村</v>
          </cell>
          <cell r="G3521" t="str">
            <v>周来顺</v>
          </cell>
          <cell r="H3521" t="str">
            <v>411323196202032138</v>
          </cell>
          <cell r="I3521" t="str">
            <v>淅川县农业农村局</v>
          </cell>
          <cell r="J3521" t="str">
            <v>县（区）</v>
          </cell>
          <cell r="K3521" t="str">
            <v>朱振国</v>
          </cell>
        </row>
        <row r="3522">
          <cell r="B3522" t="str">
            <v>100000614216783</v>
          </cell>
          <cell r="C3522" t="str">
            <v>100000614198153</v>
          </cell>
          <cell r="D3522" t="str">
            <v>淅川县</v>
          </cell>
          <cell r="E3522" t="str">
            <v>荆紫关镇</v>
          </cell>
          <cell r="F3522" t="str">
            <v>龙泉观村</v>
          </cell>
          <cell r="G3522" t="str">
            <v>周来顺</v>
          </cell>
          <cell r="H3522" t="str">
            <v>411323196202032138</v>
          </cell>
          <cell r="I3522" t="str">
            <v>淅川县农业农村局</v>
          </cell>
          <cell r="J3522" t="str">
            <v>县（区）</v>
          </cell>
          <cell r="K3522" t="str">
            <v>杨斌</v>
          </cell>
        </row>
        <row r="3523">
          <cell r="B3523" t="str">
            <v>100000614231882</v>
          </cell>
          <cell r="C3523" t="str">
            <v>100000614232058</v>
          </cell>
          <cell r="D3523" t="str">
            <v>淅川县</v>
          </cell>
          <cell r="E3523" t="str">
            <v>荆紫关镇</v>
          </cell>
          <cell r="F3523" t="str">
            <v>龙泉观村</v>
          </cell>
          <cell r="G3523" t="str">
            <v>郑保全</v>
          </cell>
          <cell r="H3523" t="str">
            <v>41292719600601211254</v>
          </cell>
          <cell r="I3523" t="str">
            <v>淅川县农业农村局</v>
          </cell>
          <cell r="J3523" t="str">
            <v>县（区）</v>
          </cell>
          <cell r="K3523" t="str">
            <v>张平</v>
          </cell>
        </row>
        <row r="3524">
          <cell r="B3524" t="str">
            <v>100000614231882</v>
          </cell>
          <cell r="C3524" t="str">
            <v>100000614232058</v>
          </cell>
          <cell r="D3524" t="str">
            <v>淅川县</v>
          </cell>
          <cell r="E3524" t="str">
            <v>荆紫关镇</v>
          </cell>
          <cell r="F3524" t="str">
            <v>龙泉观村</v>
          </cell>
          <cell r="G3524" t="str">
            <v>郑保全</v>
          </cell>
          <cell r="H3524" t="str">
            <v>41292719600601211254</v>
          </cell>
          <cell r="I3524" t="str">
            <v>荆紫关镇村两委</v>
          </cell>
          <cell r="J3524" t="str">
            <v>村两委</v>
          </cell>
          <cell r="K3524" t="str">
            <v>郑其顺</v>
          </cell>
        </row>
        <row r="3525">
          <cell r="B3525" t="str">
            <v>100000614246034</v>
          </cell>
          <cell r="C3525" t="str">
            <v>100000614246220</v>
          </cell>
          <cell r="D3525" t="str">
            <v>淅川县</v>
          </cell>
          <cell r="E3525" t="str">
            <v>荆紫关镇</v>
          </cell>
          <cell r="F3525" t="str">
            <v>龙泉观村</v>
          </cell>
          <cell r="G3525" t="str">
            <v>陈长财</v>
          </cell>
          <cell r="H3525" t="str">
            <v>41292719620326211012</v>
          </cell>
          <cell r="I3525" t="str">
            <v>荆紫关镇村两委</v>
          </cell>
          <cell r="J3525" t="str">
            <v>村两委</v>
          </cell>
          <cell r="K3525" t="str">
            <v>张秋彦</v>
          </cell>
        </row>
        <row r="3526">
          <cell r="B3526" t="str">
            <v>100000614246034</v>
          </cell>
          <cell r="C3526" t="str">
            <v>100000614246220</v>
          </cell>
          <cell r="D3526" t="str">
            <v>淅川县</v>
          </cell>
          <cell r="E3526" t="str">
            <v>荆紫关镇</v>
          </cell>
          <cell r="F3526" t="str">
            <v>龙泉观村</v>
          </cell>
          <cell r="G3526" t="str">
            <v>陈长财</v>
          </cell>
          <cell r="H3526" t="str">
            <v>41292719620326211012</v>
          </cell>
          <cell r="I3526" t="str">
            <v>淅川县农业农村局</v>
          </cell>
          <cell r="J3526" t="str">
            <v>县（区）</v>
          </cell>
          <cell r="K3526" t="str">
            <v>李秀勤</v>
          </cell>
        </row>
        <row r="3527">
          <cell r="B3527" t="str">
            <v>100000614250098</v>
          </cell>
          <cell r="C3527" t="str">
            <v>100000614250188</v>
          </cell>
          <cell r="D3527" t="str">
            <v>淅川县</v>
          </cell>
          <cell r="E3527" t="str">
            <v>荆紫关镇</v>
          </cell>
          <cell r="F3527" t="str">
            <v>龙泉观村</v>
          </cell>
          <cell r="G3527" t="str">
            <v>陈进国</v>
          </cell>
          <cell r="H3527" t="str">
            <v>412927197206022117</v>
          </cell>
          <cell r="I3527" t="str">
            <v>淅川县农业农村局</v>
          </cell>
          <cell r="J3527" t="str">
            <v>县（区）</v>
          </cell>
          <cell r="K3527" t="str">
            <v>张宏伟</v>
          </cell>
        </row>
        <row r="3528">
          <cell r="B3528" t="str">
            <v>100000614333470</v>
          </cell>
          <cell r="C3528" t="str">
            <v>100000614333570</v>
          </cell>
          <cell r="D3528" t="str">
            <v>淅川县</v>
          </cell>
          <cell r="E3528" t="str">
            <v>荆紫关镇</v>
          </cell>
          <cell r="F3528" t="str">
            <v>孙家湾村</v>
          </cell>
          <cell r="G3528" t="str">
            <v>严玉华</v>
          </cell>
          <cell r="H3528" t="str">
            <v>41292719641229213X31</v>
          </cell>
          <cell r="I3528" t="str">
            <v>淅川县人民检察院</v>
          </cell>
          <cell r="J3528" t="str">
            <v>县（区）</v>
          </cell>
          <cell r="K3528" t="str">
            <v>朱城</v>
          </cell>
        </row>
        <row r="3529">
          <cell r="B3529" t="str">
            <v>100000614333470</v>
          </cell>
          <cell r="C3529" t="str">
            <v>100000614333570</v>
          </cell>
          <cell r="D3529" t="str">
            <v>淅川县</v>
          </cell>
          <cell r="E3529" t="str">
            <v>荆紫关镇</v>
          </cell>
          <cell r="F3529" t="str">
            <v>孙家湾村</v>
          </cell>
          <cell r="G3529" t="str">
            <v>严玉华</v>
          </cell>
          <cell r="H3529" t="str">
            <v>41292719641229213X31</v>
          </cell>
          <cell r="I3529" t="str">
            <v>荆紫关镇人民政府</v>
          </cell>
          <cell r="J3529" t="str">
            <v>街道、镇、乡</v>
          </cell>
          <cell r="K3529" t="str">
            <v>殷自洁</v>
          </cell>
        </row>
        <row r="3530">
          <cell r="B3530" t="str">
            <v>100000614333470</v>
          </cell>
          <cell r="C3530" t="str">
            <v>100000614333570</v>
          </cell>
          <cell r="D3530" t="str">
            <v>淅川县</v>
          </cell>
          <cell r="E3530" t="str">
            <v>荆紫关镇</v>
          </cell>
          <cell r="F3530" t="str">
            <v>孙家湾村</v>
          </cell>
          <cell r="G3530" t="str">
            <v>严玉华</v>
          </cell>
          <cell r="H3530" t="str">
            <v>41292719641229213X31</v>
          </cell>
          <cell r="I3530" t="str">
            <v>淅川县人民检察院</v>
          </cell>
          <cell r="J3530" t="str">
            <v>县（区）</v>
          </cell>
          <cell r="K3530" t="str">
            <v>杨凡</v>
          </cell>
        </row>
        <row r="3531">
          <cell r="B3531" t="str">
            <v>100000614334405</v>
          </cell>
          <cell r="C3531" t="str">
            <v>100000614344301</v>
          </cell>
          <cell r="D3531" t="str">
            <v>淅川县</v>
          </cell>
          <cell r="E3531" t="str">
            <v>荆紫关镇</v>
          </cell>
          <cell r="F3531" t="str">
            <v>孙家湾村</v>
          </cell>
          <cell r="G3531" t="str">
            <v>母金俊</v>
          </cell>
          <cell r="H3531" t="str">
            <v>41292719530401211614</v>
          </cell>
          <cell r="I3531" t="str">
            <v>淅川县人民检察院</v>
          </cell>
          <cell r="J3531" t="str">
            <v>县（区）</v>
          </cell>
          <cell r="K3531" t="str">
            <v>杨凡</v>
          </cell>
        </row>
        <row r="3532">
          <cell r="B3532" t="str">
            <v>100000614334405</v>
          </cell>
          <cell r="C3532" t="str">
            <v>100000614344301</v>
          </cell>
          <cell r="D3532" t="str">
            <v>淅川县</v>
          </cell>
          <cell r="E3532" t="str">
            <v>荆紫关镇</v>
          </cell>
          <cell r="F3532" t="str">
            <v>孙家湾村</v>
          </cell>
          <cell r="G3532" t="str">
            <v>母金俊</v>
          </cell>
          <cell r="H3532" t="str">
            <v>41292719530401211614</v>
          </cell>
          <cell r="I3532" t="str">
            <v>荆紫关镇人民政府</v>
          </cell>
          <cell r="J3532" t="str">
            <v>街道、镇、乡</v>
          </cell>
          <cell r="K3532" t="str">
            <v>殷自洁</v>
          </cell>
        </row>
        <row r="3533">
          <cell r="B3533" t="str">
            <v>100000614334405</v>
          </cell>
          <cell r="C3533" t="str">
            <v>100000614344301</v>
          </cell>
          <cell r="D3533" t="str">
            <v>淅川县</v>
          </cell>
          <cell r="E3533" t="str">
            <v>荆紫关镇</v>
          </cell>
          <cell r="F3533" t="str">
            <v>孙家湾村</v>
          </cell>
          <cell r="G3533" t="str">
            <v>母金俊</v>
          </cell>
          <cell r="H3533" t="str">
            <v>41292719530401211614</v>
          </cell>
          <cell r="I3533" t="str">
            <v>淅川县人民检察院</v>
          </cell>
          <cell r="J3533" t="str">
            <v>县（区）</v>
          </cell>
          <cell r="K3533" t="str">
            <v>周恒鹏</v>
          </cell>
        </row>
        <row r="3534">
          <cell r="B3534" t="str">
            <v>100000614341578</v>
          </cell>
          <cell r="C3534" t="str">
            <v>100000614326858</v>
          </cell>
          <cell r="D3534" t="str">
            <v>淅川县</v>
          </cell>
          <cell r="E3534" t="str">
            <v>荆紫关镇</v>
          </cell>
          <cell r="F3534" t="str">
            <v>孙家湾村</v>
          </cell>
          <cell r="G3534" t="str">
            <v>苏全德</v>
          </cell>
          <cell r="H3534" t="str">
            <v>412927195604202114</v>
          </cell>
          <cell r="I3534" t="str">
            <v>淅川县人民检察院</v>
          </cell>
          <cell r="J3534" t="str">
            <v>县（区）</v>
          </cell>
          <cell r="K3534" t="str">
            <v>凌鹏</v>
          </cell>
        </row>
        <row r="3535">
          <cell r="B3535" t="str">
            <v>100000614345664</v>
          </cell>
          <cell r="C3535" t="str">
            <v>100000614345749</v>
          </cell>
          <cell r="D3535" t="str">
            <v>淅川县</v>
          </cell>
          <cell r="E3535" t="str">
            <v>荆紫关镇</v>
          </cell>
          <cell r="F3535" t="str">
            <v>孙家湾村</v>
          </cell>
          <cell r="G3535" t="str">
            <v>严陆娃</v>
          </cell>
          <cell r="H3535" t="str">
            <v>41292719430522211011</v>
          </cell>
          <cell r="I3535" t="str">
            <v>淅川县人民检察院</v>
          </cell>
          <cell r="J3535" t="str">
            <v>县（区）</v>
          </cell>
          <cell r="K3535" t="str">
            <v>刘超</v>
          </cell>
        </row>
        <row r="3536">
          <cell r="B3536" t="str">
            <v>100000614350557</v>
          </cell>
          <cell r="C3536" t="str">
            <v>100000614336672</v>
          </cell>
          <cell r="D3536" t="str">
            <v>淅川县</v>
          </cell>
          <cell r="E3536" t="str">
            <v>荆紫关镇</v>
          </cell>
          <cell r="F3536" t="str">
            <v>孙家湾村</v>
          </cell>
          <cell r="G3536" t="str">
            <v>杜七斤</v>
          </cell>
          <cell r="H3536" t="str">
            <v>412927196206052151</v>
          </cell>
          <cell r="I3536" t="str">
            <v>淅川县人民检察院</v>
          </cell>
          <cell r="J3536" t="str">
            <v>县（区）</v>
          </cell>
          <cell r="K3536" t="str">
            <v>杨凡</v>
          </cell>
        </row>
        <row r="3537">
          <cell r="B3537" t="str">
            <v>100000614350557</v>
          </cell>
          <cell r="C3537" t="str">
            <v>100000614336672</v>
          </cell>
          <cell r="D3537" t="str">
            <v>淅川县</v>
          </cell>
          <cell r="E3537" t="str">
            <v>荆紫关镇</v>
          </cell>
          <cell r="F3537" t="str">
            <v>孙家湾村</v>
          </cell>
          <cell r="G3537" t="str">
            <v>杜七斤</v>
          </cell>
          <cell r="H3537" t="str">
            <v>412927196206052151</v>
          </cell>
          <cell r="I3537" t="str">
            <v>荆紫关镇人民政府</v>
          </cell>
          <cell r="J3537" t="str">
            <v>街道、镇、乡</v>
          </cell>
          <cell r="K3537" t="str">
            <v>殷自洁</v>
          </cell>
        </row>
        <row r="3538">
          <cell r="B3538" t="str">
            <v>100000614351659</v>
          </cell>
          <cell r="C3538" t="str">
            <v>100000614337788</v>
          </cell>
          <cell r="D3538" t="str">
            <v>淅川县</v>
          </cell>
          <cell r="E3538" t="str">
            <v>荆紫关镇</v>
          </cell>
          <cell r="F3538" t="str">
            <v>孙家湾村</v>
          </cell>
          <cell r="G3538" t="str">
            <v>胡保兴</v>
          </cell>
          <cell r="H3538" t="str">
            <v>412927194511032115</v>
          </cell>
          <cell r="I3538" t="str">
            <v>淅川县人民检察院</v>
          </cell>
          <cell r="J3538" t="str">
            <v>县（区）</v>
          </cell>
          <cell r="K3538" t="str">
            <v>尹海云</v>
          </cell>
        </row>
        <row r="3539">
          <cell r="B3539" t="str">
            <v>100000614351659</v>
          </cell>
          <cell r="C3539" t="str">
            <v>100000614337788</v>
          </cell>
          <cell r="D3539" t="str">
            <v>淅川县</v>
          </cell>
          <cell r="E3539" t="str">
            <v>荆紫关镇</v>
          </cell>
          <cell r="F3539" t="str">
            <v>孙家湾村</v>
          </cell>
          <cell r="G3539" t="str">
            <v>胡保兴</v>
          </cell>
          <cell r="H3539" t="str">
            <v>412927194511032115</v>
          </cell>
          <cell r="I3539" t="str">
            <v>淅川县人民检察院</v>
          </cell>
          <cell r="J3539" t="str">
            <v>县（区）</v>
          </cell>
          <cell r="K3539" t="str">
            <v>胡晓萌</v>
          </cell>
        </row>
        <row r="3540">
          <cell r="B3540" t="str">
            <v>100000614352582</v>
          </cell>
          <cell r="C3540" t="str">
            <v>100000614338736</v>
          </cell>
          <cell r="D3540" t="str">
            <v>淅川县</v>
          </cell>
          <cell r="E3540" t="str">
            <v>荆紫关镇</v>
          </cell>
          <cell r="F3540" t="str">
            <v>孙家湾村</v>
          </cell>
          <cell r="G3540" t="str">
            <v>柯建生</v>
          </cell>
          <cell r="H3540" t="str">
            <v>412927194704122117</v>
          </cell>
          <cell r="I3540" t="str">
            <v>淅川县人民检察院</v>
          </cell>
          <cell r="J3540" t="str">
            <v>县（区）</v>
          </cell>
          <cell r="K3540" t="str">
            <v>凌鹏</v>
          </cell>
        </row>
        <row r="3541">
          <cell r="B3541" t="str">
            <v>100000616125549</v>
          </cell>
          <cell r="C3541" t="str">
            <v>100000616132577</v>
          </cell>
          <cell r="D3541" t="str">
            <v>淅川县</v>
          </cell>
          <cell r="E3541" t="str">
            <v>荆紫关镇</v>
          </cell>
          <cell r="F3541" t="str">
            <v>新石门村</v>
          </cell>
          <cell r="G3541" t="str">
            <v>文随福</v>
          </cell>
          <cell r="H3541" t="str">
            <v>412927196312102116</v>
          </cell>
          <cell r="I3541" t="str">
            <v>淅川县人民检察院</v>
          </cell>
          <cell r="J3541" t="str">
            <v>县（区）</v>
          </cell>
          <cell r="K3541" t="str">
            <v>张超</v>
          </cell>
        </row>
        <row r="3542">
          <cell r="B3542" t="str">
            <v>100000616125549</v>
          </cell>
          <cell r="C3542" t="str">
            <v>100000616132577</v>
          </cell>
          <cell r="D3542" t="str">
            <v>淅川县</v>
          </cell>
          <cell r="E3542" t="str">
            <v>荆紫关镇</v>
          </cell>
          <cell r="F3542" t="str">
            <v>新石门村</v>
          </cell>
          <cell r="G3542" t="str">
            <v>文随福</v>
          </cell>
          <cell r="H3542" t="str">
            <v>412927196312102116</v>
          </cell>
          <cell r="I3542" t="str">
            <v>荆紫关镇村两委</v>
          </cell>
          <cell r="J3542" t="str">
            <v>村两委</v>
          </cell>
          <cell r="K3542" t="str">
            <v>陈新枝</v>
          </cell>
        </row>
        <row r="3543">
          <cell r="B3543" t="str">
            <v>100000623817107</v>
          </cell>
          <cell r="C3543" t="str">
            <v>100000623818295</v>
          </cell>
          <cell r="D3543" t="str">
            <v>淅川县</v>
          </cell>
          <cell r="E3543" t="str">
            <v>荆紫关镇</v>
          </cell>
          <cell r="F3543" t="str">
            <v>小寺沟村</v>
          </cell>
          <cell r="G3543" t="str">
            <v>王文焘</v>
          </cell>
          <cell r="H3543" t="str">
            <v>411323200412192171</v>
          </cell>
          <cell r="I3543" t="str">
            <v>淅川县人社局</v>
          </cell>
          <cell r="J3543" t="str">
            <v>县（区）</v>
          </cell>
          <cell r="K3543" t="str">
            <v>朱亚璞</v>
          </cell>
        </row>
        <row r="3544">
          <cell r="B3544" t="str">
            <v>100000623817107</v>
          </cell>
          <cell r="C3544" t="str">
            <v>100000623818295</v>
          </cell>
          <cell r="D3544" t="str">
            <v>淅川县</v>
          </cell>
          <cell r="E3544" t="str">
            <v>荆紫关镇</v>
          </cell>
          <cell r="F3544" t="str">
            <v>小寺沟村</v>
          </cell>
          <cell r="G3544" t="str">
            <v>王文焘</v>
          </cell>
          <cell r="H3544" t="str">
            <v>411323200412192171</v>
          </cell>
          <cell r="I3544" t="str">
            <v>淅川县人力资源和社会保障局</v>
          </cell>
          <cell r="J3544" t="str">
            <v>县（区）</v>
          </cell>
          <cell r="K3544" t="str">
            <v>邓俊国</v>
          </cell>
        </row>
        <row r="3545">
          <cell r="B3545" t="str">
            <v>100000623840966</v>
          </cell>
          <cell r="C3545" t="str">
            <v>100000623846595</v>
          </cell>
          <cell r="D3545" t="str">
            <v>淅川县</v>
          </cell>
          <cell r="E3545" t="str">
            <v>荆紫关镇</v>
          </cell>
          <cell r="F3545" t="str">
            <v>小寺沟村</v>
          </cell>
          <cell r="G3545" t="str">
            <v>孙安明</v>
          </cell>
          <cell r="H3545" t="str">
            <v>412927195204112136</v>
          </cell>
          <cell r="I3545" t="str">
            <v>淅川县医保局</v>
          </cell>
          <cell r="J3545" t="str">
            <v>县（区）</v>
          </cell>
          <cell r="K3545" t="str">
            <v>张小菊</v>
          </cell>
        </row>
        <row r="3546">
          <cell r="B3546" t="str">
            <v>100000623840966</v>
          </cell>
          <cell r="C3546" t="str">
            <v>100000623846595</v>
          </cell>
          <cell r="D3546" t="str">
            <v>淅川县</v>
          </cell>
          <cell r="E3546" t="str">
            <v>荆紫关镇</v>
          </cell>
          <cell r="F3546" t="str">
            <v>小寺沟村</v>
          </cell>
          <cell r="G3546" t="str">
            <v>孙安明</v>
          </cell>
          <cell r="H3546" t="str">
            <v>412927195204112136</v>
          </cell>
          <cell r="I3546" t="str">
            <v>淅川县医保局</v>
          </cell>
          <cell r="J3546" t="str">
            <v>县（区）</v>
          </cell>
          <cell r="K3546" t="str">
            <v>金钰</v>
          </cell>
        </row>
        <row r="3547">
          <cell r="B3547" t="str">
            <v>100000623840966</v>
          </cell>
          <cell r="C3547" t="str">
            <v>100000623846595</v>
          </cell>
          <cell r="D3547" t="str">
            <v>淅川县</v>
          </cell>
          <cell r="E3547" t="str">
            <v>荆紫关镇</v>
          </cell>
          <cell r="F3547" t="str">
            <v>小寺沟村</v>
          </cell>
          <cell r="G3547" t="str">
            <v>孙安明</v>
          </cell>
          <cell r="H3547" t="str">
            <v>412927195204112136</v>
          </cell>
          <cell r="I3547" t="str">
            <v>淅川县人力资源和社会保障局</v>
          </cell>
          <cell r="J3547" t="str">
            <v>县（区）</v>
          </cell>
          <cell r="K3547" t="str">
            <v>金钰</v>
          </cell>
        </row>
        <row r="3548">
          <cell r="B3548" t="str">
            <v>100000623862208</v>
          </cell>
          <cell r="C3548" t="str">
            <v>100000623867969</v>
          </cell>
          <cell r="D3548" t="str">
            <v>淅川县</v>
          </cell>
          <cell r="E3548" t="str">
            <v>荆紫关镇</v>
          </cell>
          <cell r="F3548" t="str">
            <v>小寺沟村</v>
          </cell>
          <cell r="G3548" t="str">
            <v>王杰</v>
          </cell>
          <cell r="H3548" t="str">
            <v>411323200006132122</v>
          </cell>
          <cell r="I3548" t="str">
            <v>淅川县人力资源和社会保障局</v>
          </cell>
          <cell r="J3548" t="str">
            <v>县（区）</v>
          </cell>
          <cell r="K3548" t="str">
            <v>王玉祥</v>
          </cell>
        </row>
        <row r="3549">
          <cell r="B3549" t="str">
            <v>100000623862208</v>
          </cell>
          <cell r="C3549" t="str">
            <v>100000623867969</v>
          </cell>
          <cell r="D3549" t="str">
            <v>淅川县</v>
          </cell>
          <cell r="E3549" t="str">
            <v>荆紫关镇</v>
          </cell>
          <cell r="F3549" t="str">
            <v>小寺沟村</v>
          </cell>
          <cell r="G3549" t="str">
            <v>王杰</v>
          </cell>
          <cell r="H3549" t="str">
            <v>411323200006132122</v>
          </cell>
          <cell r="I3549" t="str">
            <v>淅川县人力资源和社会保障局</v>
          </cell>
          <cell r="J3549" t="str">
            <v>县（区）</v>
          </cell>
          <cell r="K3549" t="str">
            <v>张武胜</v>
          </cell>
        </row>
        <row r="3550">
          <cell r="B3550" t="str">
            <v>100000623903030</v>
          </cell>
          <cell r="C3550" t="str">
            <v>100000623923590</v>
          </cell>
          <cell r="D3550" t="str">
            <v>淅川县</v>
          </cell>
          <cell r="E3550" t="str">
            <v>荆紫关镇</v>
          </cell>
          <cell r="F3550" t="str">
            <v>小寺沟村</v>
          </cell>
          <cell r="G3550" t="str">
            <v>刘遂成</v>
          </cell>
          <cell r="H3550" t="str">
            <v>41292719470301211943</v>
          </cell>
          <cell r="I3550" t="str">
            <v>淅川县人力资源和社会保障局</v>
          </cell>
          <cell r="J3550" t="str">
            <v>县（区）</v>
          </cell>
          <cell r="K3550" t="str">
            <v>黄静娟</v>
          </cell>
        </row>
        <row r="3551">
          <cell r="B3551" t="str">
            <v>100000623903030</v>
          </cell>
          <cell r="C3551" t="str">
            <v>100000623923590</v>
          </cell>
          <cell r="D3551" t="str">
            <v>淅川县</v>
          </cell>
          <cell r="E3551" t="str">
            <v>荆紫关镇</v>
          </cell>
          <cell r="F3551" t="str">
            <v>小寺沟村</v>
          </cell>
          <cell r="G3551" t="str">
            <v>刘遂成</v>
          </cell>
          <cell r="H3551" t="str">
            <v>41292719470301211943</v>
          </cell>
          <cell r="I3551" t="str">
            <v>淅川县人力资源和社会保障局</v>
          </cell>
          <cell r="J3551" t="str">
            <v>县（区）</v>
          </cell>
          <cell r="K3551" t="str">
            <v>李振华</v>
          </cell>
        </row>
        <row r="3552">
          <cell r="B3552" t="str">
            <v>100000624047905</v>
          </cell>
          <cell r="C3552" t="str">
            <v>100000624057806</v>
          </cell>
          <cell r="D3552" t="str">
            <v>淅川县</v>
          </cell>
          <cell r="E3552" t="str">
            <v>荆紫关镇</v>
          </cell>
          <cell r="F3552" t="str">
            <v>小寺沟村</v>
          </cell>
          <cell r="G3552" t="str">
            <v>王国平</v>
          </cell>
          <cell r="H3552" t="str">
            <v>41132319870829213942</v>
          </cell>
          <cell r="I3552" t="str">
            <v>淅川县人力资源和社会保障局</v>
          </cell>
          <cell r="J3552" t="str">
            <v>县（区）</v>
          </cell>
          <cell r="K3552" t="str">
            <v>张武胜</v>
          </cell>
        </row>
        <row r="3553">
          <cell r="B3553" t="str">
            <v>100000624047905</v>
          </cell>
          <cell r="C3553" t="str">
            <v>100000624057806</v>
          </cell>
          <cell r="D3553" t="str">
            <v>淅川县</v>
          </cell>
          <cell r="E3553" t="str">
            <v>荆紫关镇</v>
          </cell>
          <cell r="F3553" t="str">
            <v>小寺沟村</v>
          </cell>
          <cell r="G3553" t="str">
            <v>王国平</v>
          </cell>
          <cell r="H3553" t="str">
            <v>41132319870829213942</v>
          </cell>
          <cell r="I3553" t="str">
            <v>淅川县人社局</v>
          </cell>
          <cell r="J3553" t="str">
            <v>县（区）</v>
          </cell>
          <cell r="K3553" t="str">
            <v>王志勇</v>
          </cell>
        </row>
        <row r="3554">
          <cell r="B3554" t="str">
            <v>100000624052349</v>
          </cell>
          <cell r="C3554" t="str">
            <v>100000624053665</v>
          </cell>
          <cell r="D3554" t="str">
            <v>淅川县</v>
          </cell>
          <cell r="E3554" t="str">
            <v>荆紫关镇</v>
          </cell>
          <cell r="F3554" t="str">
            <v>小寺沟村</v>
          </cell>
          <cell r="G3554" t="str">
            <v>冯永善</v>
          </cell>
          <cell r="H3554" t="str">
            <v>412927194809202113</v>
          </cell>
          <cell r="I3554" t="str">
            <v>淅川县医保局</v>
          </cell>
          <cell r="J3554" t="str">
            <v>县（区）</v>
          </cell>
          <cell r="K3554" t="str">
            <v>凌军</v>
          </cell>
        </row>
        <row r="3555">
          <cell r="B3555" t="str">
            <v>100000624052349</v>
          </cell>
          <cell r="C3555" t="str">
            <v>100000624053665</v>
          </cell>
          <cell r="D3555" t="str">
            <v>淅川县</v>
          </cell>
          <cell r="E3555" t="str">
            <v>荆紫关镇</v>
          </cell>
          <cell r="F3555" t="str">
            <v>小寺沟村</v>
          </cell>
          <cell r="G3555" t="str">
            <v>冯永善</v>
          </cell>
          <cell r="H3555" t="str">
            <v>412927194809202113</v>
          </cell>
          <cell r="I3555" t="str">
            <v>淅川县人力资源和社会保障局</v>
          </cell>
          <cell r="J3555" t="str">
            <v>县（区）</v>
          </cell>
          <cell r="K3555" t="str">
            <v>凌军</v>
          </cell>
        </row>
        <row r="3556">
          <cell r="B3556" t="str">
            <v>100000624061319</v>
          </cell>
          <cell r="C3556" t="str">
            <v>100000624073607</v>
          </cell>
          <cell r="D3556" t="str">
            <v>淅川县</v>
          </cell>
          <cell r="E3556" t="str">
            <v>荆紫关镇</v>
          </cell>
          <cell r="F3556" t="str">
            <v>小寺沟村</v>
          </cell>
          <cell r="G3556" t="str">
            <v>李三桂</v>
          </cell>
          <cell r="H3556" t="str">
            <v>412927195604032135</v>
          </cell>
          <cell r="I3556" t="str">
            <v>淅川县人力资源和社会保障局</v>
          </cell>
          <cell r="J3556" t="str">
            <v>县（区）</v>
          </cell>
          <cell r="K3556" t="str">
            <v>柴玉东</v>
          </cell>
        </row>
        <row r="3557">
          <cell r="B3557" t="str">
            <v>100000624061319</v>
          </cell>
          <cell r="C3557" t="str">
            <v>100000624073607</v>
          </cell>
          <cell r="D3557" t="str">
            <v>淅川县</v>
          </cell>
          <cell r="E3557" t="str">
            <v>荆紫关镇</v>
          </cell>
          <cell r="F3557" t="str">
            <v>小寺沟村</v>
          </cell>
          <cell r="G3557" t="str">
            <v>李三桂</v>
          </cell>
          <cell r="H3557" t="str">
            <v>412927195604032135</v>
          </cell>
          <cell r="I3557" t="str">
            <v>淅川县人力资源和社会保障局</v>
          </cell>
          <cell r="J3557" t="str">
            <v>县（区）</v>
          </cell>
          <cell r="K3557" t="str">
            <v>梁万琥</v>
          </cell>
        </row>
        <row r="3558">
          <cell r="B3558" t="str">
            <v>100000624064695</v>
          </cell>
          <cell r="C3558" t="str">
            <v>100000624080113</v>
          </cell>
          <cell r="D3558" t="str">
            <v>淅川县</v>
          </cell>
          <cell r="E3558" t="str">
            <v>荆紫关镇</v>
          </cell>
          <cell r="F3558" t="str">
            <v>小寺沟村</v>
          </cell>
          <cell r="G3558" t="str">
            <v>谢云</v>
          </cell>
          <cell r="H3558" t="str">
            <v>412927195304012124</v>
          </cell>
          <cell r="I3558" t="str">
            <v>淅川县人力资源和社会保障局</v>
          </cell>
          <cell r="J3558" t="str">
            <v>县（区）</v>
          </cell>
          <cell r="K3558" t="str">
            <v>张冬冬</v>
          </cell>
        </row>
        <row r="3559">
          <cell r="B3559" t="str">
            <v>100000624064695</v>
          </cell>
          <cell r="C3559" t="str">
            <v>100000624080113</v>
          </cell>
          <cell r="D3559" t="str">
            <v>淅川县</v>
          </cell>
          <cell r="E3559" t="str">
            <v>荆紫关镇</v>
          </cell>
          <cell r="F3559" t="str">
            <v>小寺沟村</v>
          </cell>
          <cell r="G3559" t="str">
            <v>谢云</v>
          </cell>
          <cell r="H3559" t="str">
            <v>412927195304012124</v>
          </cell>
          <cell r="I3559" t="str">
            <v>荆紫关镇人民政府</v>
          </cell>
          <cell r="J3559" t="str">
            <v>街道、镇、乡</v>
          </cell>
          <cell r="K3559" t="str">
            <v>高杏</v>
          </cell>
        </row>
        <row r="3560">
          <cell r="B3560" t="str">
            <v>100000624064695</v>
          </cell>
          <cell r="C3560" t="str">
            <v>100000624080113</v>
          </cell>
          <cell r="D3560" t="str">
            <v>淅川县</v>
          </cell>
          <cell r="E3560" t="str">
            <v>荆紫关镇</v>
          </cell>
          <cell r="F3560" t="str">
            <v>小寺沟村</v>
          </cell>
          <cell r="G3560" t="str">
            <v>谢云</v>
          </cell>
          <cell r="H3560" t="str">
            <v>412927195304012124</v>
          </cell>
          <cell r="I3560" t="str">
            <v>淅川县医保局</v>
          </cell>
          <cell r="J3560" t="str">
            <v>县（区）</v>
          </cell>
          <cell r="K3560" t="str">
            <v>张冬冬</v>
          </cell>
        </row>
        <row r="3561">
          <cell r="B3561" t="str">
            <v>4700000007334060</v>
          </cell>
          <cell r="C3561" t="str">
            <v>4700000007334624</v>
          </cell>
          <cell r="D3561" t="str">
            <v>淅川县</v>
          </cell>
          <cell r="E3561" t="str">
            <v>荆紫关镇</v>
          </cell>
          <cell r="F3561" t="str">
            <v>穆营村</v>
          </cell>
          <cell r="G3561" t="str">
            <v>卢雪琴</v>
          </cell>
          <cell r="H3561" t="str">
            <v>412927196812052186</v>
          </cell>
          <cell r="I3561" t="str">
            <v>淅川县人民检察院</v>
          </cell>
          <cell r="J3561" t="str">
            <v>县（区）</v>
          </cell>
          <cell r="K3561" t="str">
            <v>王国辉</v>
          </cell>
        </row>
        <row r="3562">
          <cell r="B3562" t="str">
            <v>4700000007334060</v>
          </cell>
          <cell r="C3562" t="str">
            <v>4700000007334624</v>
          </cell>
          <cell r="D3562" t="str">
            <v>淅川县</v>
          </cell>
          <cell r="E3562" t="str">
            <v>荆紫关镇</v>
          </cell>
          <cell r="F3562" t="str">
            <v>穆营村</v>
          </cell>
          <cell r="G3562" t="str">
            <v>卢雪琴</v>
          </cell>
          <cell r="H3562" t="str">
            <v>412927196812052186</v>
          </cell>
          <cell r="I3562" t="str">
            <v>荆紫关镇村两委</v>
          </cell>
          <cell r="J3562" t="str">
            <v>街道、镇、乡</v>
          </cell>
          <cell r="K3562" t="str">
            <v>王振涛</v>
          </cell>
        </row>
        <row r="3563">
          <cell r="B3563" t="str">
            <v>4700000067251542</v>
          </cell>
          <cell r="C3563" t="str">
            <v>4700000067252044</v>
          </cell>
          <cell r="D3563" t="str">
            <v>淅川县</v>
          </cell>
          <cell r="E3563" t="str">
            <v>荆紫关镇</v>
          </cell>
          <cell r="F3563" t="str">
            <v>金家沟村</v>
          </cell>
          <cell r="G3563" t="str">
            <v>刘书简</v>
          </cell>
          <cell r="H3563" t="str">
            <v>41292719480511211044</v>
          </cell>
          <cell r="I3563" t="str">
            <v>淅川县农业农村局</v>
          </cell>
          <cell r="J3563" t="str">
            <v>县（区）</v>
          </cell>
          <cell r="K3563" t="str">
            <v>曹卉</v>
          </cell>
        </row>
        <row r="3564">
          <cell r="B3564" t="str">
            <v>4700000067251542</v>
          </cell>
          <cell r="C3564" t="str">
            <v>4700000067252044</v>
          </cell>
          <cell r="D3564" t="str">
            <v>淅川县</v>
          </cell>
          <cell r="E3564" t="str">
            <v>荆紫关镇</v>
          </cell>
          <cell r="F3564" t="str">
            <v>金家沟村</v>
          </cell>
          <cell r="G3564" t="str">
            <v>刘书简</v>
          </cell>
          <cell r="H3564" t="str">
            <v>41292719480511211044</v>
          </cell>
          <cell r="I3564" t="str">
            <v>淅川县农业农村局</v>
          </cell>
          <cell r="J3564" t="str">
            <v>县（区）</v>
          </cell>
          <cell r="K3564" t="str">
            <v>范清勉</v>
          </cell>
        </row>
        <row r="3565">
          <cell r="B3565" t="str">
            <v>4700000067348207</v>
          </cell>
          <cell r="C3565" t="str">
            <v>4700000067348516</v>
          </cell>
          <cell r="D3565" t="str">
            <v>淅川县</v>
          </cell>
          <cell r="E3565" t="str">
            <v>荆紫关镇</v>
          </cell>
          <cell r="F3565" t="str">
            <v>小陡岭村</v>
          </cell>
          <cell r="G3565" t="str">
            <v>赵清奇</v>
          </cell>
          <cell r="H3565" t="str">
            <v>412927195411282138</v>
          </cell>
          <cell r="I3565" t="str">
            <v>淅川县教育体育局</v>
          </cell>
          <cell r="J3565" t="str">
            <v>县（区）</v>
          </cell>
          <cell r="K3565" t="str">
            <v>冯娥</v>
          </cell>
        </row>
        <row r="3566">
          <cell r="B3566" t="str">
            <v>4700000067348207</v>
          </cell>
          <cell r="C3566" t="str">
            <v>4700000067348516</v>
          </cell>
          <cell r="D3566" t="str">
            <v>淅川县</v>
          </cell>
          <cell r="E3566" t="str">
            <v>荆紫关镇</v>
          </cell>
          <cell r="F3566" t="str">
            <v>小陡岭村</v>
          </cell>
          <cell r="G3566" t="str">
            <v>赵清奇</v>
          </cell>
          <cell r="H3566" t="str">
            <v>412927195411282138</v>
          </cell>
          <cell r="I3566" t="str">
            <v>淅川县教体局</v>
          </cell>
          <cell r="J3566" t="str">
            <v>县（区）</v>
          </cell>
          <cell r="K3566" t="str">
            <v>王伟</v>
          </cell>
        </row>
        <row r="3567">
          <cell r="B3567" t="str">
            <v>4700000067454321</v>
          </cell>
          <cell r="C3567" t="str">
            <v>4700000067454395</v>
          </cell>
          <cell r="D3567" t="str">
            <v>淅川县</v>
          </cell>
          <cell r="E3567" t="str">
            <v>荆紫关镇</v>
          </cell>
          <cell r="F3567" t="str">
            <v>上梅池村</v>
          </cell>
          <cell r="G3567" t="str">
            <v>刘国华</v>
          </cell>
          <cell r="H3567" t="str">
            <v>41292719530601211X</v>
          </cell>
          <cell r="I3567" t="str">
            <v>淅川县教体局</v>
          </cell>
          <cell r="J3567" t="str">
            <v>县（区）</v>
          </cell>
          <cell r="K3567" t="str">
            <v>张国钦</v>
          </cell>
        </row>
        <row r="3568">
          <cell r="B3568" t="str">
            <v>4700000067456278</v>
          </cell>
          <cell r="C3568" t="str">
            <v>4700000067459588</v>
          </cell>
          <cell r="D3568" t="str">
            <v>淅川县</v>
          </cell>
          <cell r="E3568" t="str">
            <v>荆紫关镇</v>
          </cell>
          <cell r="F3568" t="str">
            <v>上梅池村</v>
          </cell>
          <cell r="G3568" t="str">
            <v>杨远林</v>
          </cell>
          <cell r="H3568" t="str">
            <v>412927195502152136</v>
          </cell>
          <cell r="I3568" t="str">
            <v>淅川县教体局</v>
          </cell>
          <cell r="J3568" t="str">
            <v>街道、镇、乡</v>
          </cell>
          <cell r="K3568" t="str">
            <v>刘景耀</v>
          </cell>
        </row>
        <row r="3569">
          <cell r="B3569" t="str">
            <v>4700000067456278</v>
          </cell>
          <cell r="C3569" t="str">
            <v>4700000067459588</v>
          </cell>
          <cell r="D3569" t="str">
            <v>淅川县</v>
          </cell>
          <cell r="E3569" t="str">
            <v>荆紫关镇</v>
          </cell>
          <cell r="F3569" t="str">
            <v>上梅池村</v>
          </cell>
          <cell r="G3569" t="str">
            <v>杨远林</v>
          </cell>
          <cell r="H3569" t="str">
            <v>412927195502152136</v>
          </cell>
          <cell r="I3569" t="str">
            <v>淅川县教体局</v>
          </cell>
          <cell r="J3569" t="str">
            <v>县（区）</v>
          </cell>
          <cell r="K3569" t="str">
            <v>陈连平</v>
          </cell>
        </row>
        <row r="3570">
          <cell r="B3570" t="str">
            <v>4700000067465068</v>
          </cell>
          <cell r="C3570" t="str">
            <v>4700000067465266</v>
          </cell>
          <cell r="D3570" t="str">
            <v>淅川县</v>
          </cell>
          <cell r="E3570" t="str">
            <v>荆紫关镇</v>
          </cell>
          <cell r="F3570" t="str">
            <v>上梅池村</v>
          </cell>
          <cell r="G3570" t="str">
            <v>杨远亭</v>
          </cell>
          <cell r="H3570" t="str">
            <v>412927195510212119</v>
          </cell>
          <cell r="I3570" t="str">
            <v>淅川县教体局</v>
          </cell>
          <cell r="J3570" t="str">
            <v>县（区）</v>
          </cell>
          <cell r="K3570" t="str">
            <v>刘西江</v>
          </cell>
        </row>
        <row r="3571">
          <cell r="B3571" t="str">
            <v>4700000067473524</v>
          </cell>
          <cell r="C3571" t="str">
            <v>4700000067473668</v>
          </cell>
          <cell r="D3571" t="str">
            <v>淅川县</v>
          </cell>
          <cell r="E3571" t="str">
            <v>荆紫关镇</v>
          </cell>
          <cell r="F3571" t="str">
            <v>上梅池村</v>
          </cell>
          <cell r="G3571" t="str">
            <v>陈科子</v>
          </cell>
          <cell r="H3571" t="str">
            <v>412927195103262119</v>
          </cell>
          <cell r="I3571" t="str">
            <v>淅川县教体局</v>
          </cell>
          <cell r="J3571" t="str">
            <v>县（区）</v>
          </cell>
          <cell r="K3571" t="str">
            <v>陈双丽</v>
          </cell>
        </row>
        <row r="3572">
          <cell r="B3572" t="str">
            <v>4700000067473524</v>
          </cell>
          <cell r="C3572" t="str">
            <v>4700000067473668</v>
          </cell>
          <cell r="D3572" t="str">
            <v>淅川县</v>
          </cell>
          <cell r="E3572" t="str">
            <v>荆紫关镇</v>
          </cell>
          <cell r="F3572" t="str">
            <v>上梅池村</v>
          </cell>
          <cell r="G3572" t="str">
            <v>陈科子</v>
          </cell>
          <cell r="H3572" t="str">
            <v>412927195103262119</v>
          </cell>
          <cell r="I3572" t="str">
            <v>淅川县教体局</v>
          </cell>
          <cell r="J3572" t="str">
            <v>县（区）</v>
          </cell>
          <cell r="K3572" t="str">
            <v>全宏伟</v>
          </cell>
        </row>
        <row r="3573">
          <cell r="B3573" t="str">
            <v>4700000067473524</v>
          </cell>
          <cell r="C3573" t="str">
            <v>4700000067473668</v>
          </cell>
          <cell r="D3573" t="str">
            <v>淅川县</v>
          </cell>
          <cell r="E3573" t="str">
            <v>荆紫关镇</v>
          </cell>
          <cell r="F3573" t="str">
            <v>上梅池村</v>
          </cell>
          <cell r="G3573" t="str">
            <v>陈科子</v>
          </cell>
          <cell r="H3573" t="str">
            <v>412927195103262119</v>
          </cell>
          <cell r="I3573" t="str">
            <v>淅川县教育体育局</v>
          </cell>
          <cell r="J3573" t="str">
            <v>县（区）</v>
          </cell>
          <cell r="K3573" t="str">
            <v>李华萌</v>
          </cell>
        </row>
        <row r="3574">
          <cell r="B3574" t="str">
            <v>4700000067473524</v>
          </cell>
          <cell r="C3574" t="str">
            <v>4700000067473668</v>
          </cell>
          <cell r="D3574" t="str">
            <v>淅川县</v>
          </cell>
          <cell r="E3574" t="str">
            <v>荆紫关镇</v>
          </cell>
          <cell r="F3574" t="str">
            <v>上梅池村</v>
          </cell>
          <cell r="G3574" t="str">
            <v>陈科子</v>
          </cell>
          <cell r="H3574" t="str">
            <v>412927195103262119</v>
          </cell>
          <cell r="I3574" t="str">
            <v>荆紫关镇村两委</v>
          </cell>
          <cell r="J3574" t="str">
            <v>村两委</v>
          </cell>
          <cell r="K3574" t="str">
            <v>陈合成</v>
          </cell>
        </row>
        <row r="3575">
          <cell r="B3575" t="str">
            <v>4700000067477208</v>
          </cell>
          <cell r="C3575" t="str">
            <v>4700000067477316</v>
          </cell>
          <cell r="D3575" t="str">
            <v>淅川县</v>
          </cell>
          <cell r="E3575" t="str">
            <v>荆紫关镇</v>
          </cell>
          <cell r="F3575" t="str">
            <v>上梅池村</v>
          </cell>
          <cell r="G3575" t="str">
            <v>皮双成</v>
          </cell>
          <cell r="H3575" t="str">
            <v>412927195504092114</v>
          </cell>
          <cell r="I3575" t="str">
            <v>淅川县教体局</v>
          </cell>
          <cell r="J3575" t="str">
            <v>县（区）</v>
          </cell>
          <cell r="K3575" t="str">
            <v>黄雅峰</v>
          </cell>
        </row>
        <row r="3576">
          <cell r="B3576" t="str">
            <v>4700000067477208</v>
          </cell>
          <cell r="C3576" t="str">
            <v>4700000067477316</v>
          </cell>
          <cell r="D3576" t="str">
            <v>淅川县</v>
          </cell>
          <cell r="E3576" t="str">
            <v>荆紫关镇</v>
          </cell>
          <cell r="F3576" t="str">
            <v>上梅池村</v>
          </cell>
          <cell r="G3576" t="str">
            <v>皮双成</v>
          </cell>
          <cell r="H3576" t="str">
            <v>412927195504092114</v>
          </cell>
          <cell r="I3576" t="str">
            <v>淅川县教体局</v>
          </cell>
          <cell r="J3576" t="str">
            <v>街道、镇、乡</v>
          </cell>
          <cell r="K3576" t="str">
            <v>王博</v>
          </cell>
        </row>
        <row r="3577">
          <cell r="B3577" t="str">
            <v>4700000067479580</v>
          </cell>
          <cell r="C3577" t="str">
            <v>4700000067479776</v>
          </cell>
          <cell r="D3577" t="str">
            <v>淅川县</v>
          </cell>
          <cell r="E3577" t="str">
            <v>荆紫关镇</v>
          </cell>
          <cell r="F3577" t="str">
            <v>上梅池村</v>
          </cell>
          <cell r="G3577" t="str">
            <v>朱小德</v>
          </cell>
          <cell r="H3577" t="str">
            <v>41292719530312217X31</v>
          </cell>
          <cell r="I3577" t="str">
            <v>淅川县教体局</v>
          </cell>
          <cell r="J3577" t="str">
            <v>县（区）</v>
          </cell>
          <cell r="K3577" t="str">
            <v>陈双丽</v>
          </cell>
        </row>
        <row r="3578">
          <cell r="B3578" t="str">
            <v>4700000067479580</v>
          </cell>
          <cell r="C3578" t="str">
            <v>4700000067479776</v>
          </cell>
          <cell r="D3578" t="str">
            <v>淅川县</v>
          </cell>
          <cell r="E3578" t="str">
            <v>荆紫关镇</v>
          </cell>
          <cell r="F3578" t="str">
            <v>上梅池村</v>
          </cell>
          <cell r="G3578" t="str">
            <v>朱小德</v>
          </cell>
          <cell r="H3578" t="str">
            <v>41292719530312217X31</v>
          </cell>
          <cell r="I3578" t="str">
            <v>淅川县教育体育局</v>
          </cell>
          <cell r="J3578" t="str">
            <v>县（区）</v>
          </cell>
          <cell r="K3578" t="str">
            <v>李华萌</v>
          </cell>
        </row>
        <row r="3579">
          <cell r="B3579" t="str">
            <v>4700000067479580</v>
          </cell>
          <cell r="C3579" t="str">
            <v>4700000067479776</v>
          </cell>
          <cell r="D3579" t="str">
            <v>淅川县</v>
          </cell>
          <cell r="E3579" t="str">
            <v>荆紫关镇</v>
          </cell>
          <cell r="F3579" t="str">
            <v>上梅池村</v>
          </cell>
          <cell r="G3579" t="str">
            <v>朱小德</v>
          </cell>
          <cell r="H3579" t="str">
            <v>41292719530312217X31</v>
          </cell>
          <cell r="I3579" t="str">
            <v>荆紫关镇村两委</v>
          </cell>
          <cell r="J3579" t="str">
            <v>村两委</v>
          </cell>
          <cell r="K3579" t="str">
            <v>陈合成</v>
          </cell>
        </row>
        <row r="3580">
          <cell r="B3580" t="str">
            <v>4700000067479580</v>
          </cell>
          <cell r="C3580" t="str">
            <v>4700000067479776</v>
          </cell>
          <cell r="D3580" t="str">
            <v>淅川县</v>
          </cell>
          <cell r="E3580" t="str">
            <v>荆紫关镇</v>
          </cell>
          <cell r="F3580" t="str">
            <v>上梅池村</v>
          </cell>
          <cell r="G3580" t="str">
            <v>朱小德</v>
          </cell>
          <cell r="H3580" t="str">
            <v>41292719530312217X31</v>
          </cell>
          <cell r="I3580" t="str">
            <v>淅川县教体局</v>
          </cell>
          <cell r="J3580" t="str">
            <v>县（区）</v>
          </cell>
          <cell r="K3580" t="str">
            <v>全宏伟</v>
          </cell>
        </row>
        <row r="3581">
          <cell r="B3581" t="str">
            <v>4700000067481358</v>
          </cell>
          <cell r="C3581" t="str">
            <v>4700000067481555</v>
          </cell>
          <cell r="D3581" t="str">
            <v>淅川县</v>
          </cell>
          <cell r="E3581" t="str">
            <v>荆紫关镇</v>
          </cell>
          <cell r="F3581" t="str">
            <v>上梅池村</v>
          </cell>
          <cell r="G3581" t="str">
            <v>杨随红</v>
          </cell>
          <cell r="H3581" t="str">
            <v>41292719700311211264</v>
          </cell>
          <cell r="I3581" t="str">
            <v>淅川县教体局</v>
          </cell>
          <cell r="J3581" t="str">
            <v>县（区）</v>
          </cell>
          <cell r="K3581" t="str">
            <v>陈双丽</v>
          </cell>
        </row>
        <row r="3582">
          <cell r="B3582" t="str">
            <v>4700000067481358</v>
          </cell>
          <cell r="C3582" t="str">
            <v>4700000067481555</v>
          </cell>
          <cell r="D3582" t="str">
            <v>淅川县</v>
          </cell>
          <cell r="E3582" t="str">
            <v>荆紫关镇</v>
          </cell>
          <cell r="F3582" t="str">
            <v>上梅池村</v>
          </cell>
          <cell r="G3582" t="str">
            <v>杨随红</v>
          </cell>
          <cell r="H3582" t="str">
            <v>41292719700311211264</v>
          </cell>
          <cell r="I3582" t="str">
            <v>淅川县教体局</v>
          </cell>
          <cell r="J3582" t="str">
            <v>县（区）</v>
          </cell>
          <cell r="K3582" t="str">
            <v>全宏伟</v>
          </cell>
        </row>
        <row r="3583">
          <cell r="B3583" t="str">
            <v>4700000067481358</v>
          </cell>
          <cell r="C3583" t="str">
            <v>4700000067481555</v>
          </cell>
          <cell r="D3583" t="str">
            <v>淅川县</v>
          </cell>
          <cell r="E3583" t="str">
            <v>荆紫关镇</v>
          </cell>
          <cell r="F3583" t="str">
            <v>上梅池村</v>
          </cell>
          <cell r="G3583" t="str">
            <v>杨随红</v>
          </cell>
          <cell r="H3583" t="str">
            <v>41292719700311211264</v>
          </cell>
          <cell r="I3583" t="str">
            <v>荆紫关镇村两委</v>
          </cell>
          <cell r="J3583" t="str">
            <v>村两委</v>
          </cell>
          <cell r="K3583" t="str">
            <v>杨有成</v>
          </cell>
        </row>
        <row r="3584">
          <cell r="B3584" t="str">
            <v>4700000067481358</v>
          </cell>
          <cell r="C3584" t="str">
            <v>4700000067481555</v>
          </cell>
          <cell r="D3584" t="str">
            <v>淅川县</v>
          </cell>
          <cell r="E3584" t="str">
            <v>荆紫关镇</v>
          </cell>
          <cell r="F3584" t="str">
            <v>上梅池村</v>
          </cell>
          <cell r="G3584" t="str">
            <v>杨随红</v>
          </cell>
          <cell r="H3584" t="str">
            <v>41292719700311211264</v>
          </cell>
          <cell r="I3584" t="str">
            <v>淅川县教育体育局</v>
          </cell>
          <cell r="J3584" t="str">
            <v>县（区）</v>
          </cell>
          <cell r="K3584" t="str">
            <v>李华萌</v>
          </cell>
        </row>
        <row r="3585">
          <cell r="B3585" t="str">
            <v>4700000067483003</v>
          </cell>
          <cell r="C3585" t="str">
            <v>4700000067483227</v>
          </cell>
          <cell r="D3585" t="str">
            <v>淅川县</v>
          </cell>
          <cell r="E3585" t="str">
            <v>荆紫关镇</v>
          </cell>
          <cell r="F3585" t="str">
            <v>上梅池村</v>
          </cell>
          <cell r="G3585" t="str">
            <v>陈恩娃</v>
          </cell>
          <cell r="H3585" t="str">
            <v>41292719640723211654</v>
          </cell>
          <cell r="I3585" t="str">
            <v>淅川县教体局</v>
          </cell>
          <cell r="J3585" t="str">
            <v>县（区）</v>
          </cell>
          <cell r="K3585" t="str">
            <v>桂冠</v>
          </cell>
        </row>
        <row r="3586">
          <cell r="B3586" t="str">
            <v>4700000067483003</v>
          </cell>
          <cell r="C3586" t="str">
            <v>4700000067483227</v>
          </cell>
          <cell r="D3586" t="str">
            <v>淅川县</v>
          </cell>
          <cell r="E3586" t="str">
            <v>荆紫关镇</v>
          </cell>
          <cell r="F3586" t="str">
            <v>上梅池村</v>
          </cell>
          <cell r="G3586" t="str">
            <v>陈恩娃</v>
          </cell>
          <cell r="H3586" t="str">
            <v>41292719640723211654</v>
          </cell>
          <cell r="I3586" t="str">
            <v>淅川县教体局</v>
          </cell>
          <cell r="J3586" t="str">
            <v>县（区）</v>
          </cell>
          <cell r="K3586" t="str">
            <v>赵国有</v>
          </cell>
        </row>
        <row r="3587">
          <cell r="B3587" t="str">
            <v>4700000067483003</v>
          </cell>
          <cell r="C3587" t="str">
            <v>4700000067483227</v>
          </cell>
          <cell r="D3587" t="str">
            <v>淅川县</v>
          </cell>
          <cell r="E3587" t="str">
            <v>荆紫关镇</v>
          </cell>
          <cell r="F3587" t="str">
            <v>上梅池村</v>
          </cell>
          <cell r="G3587" t="str">
            <v>陈恩娃</v>
          </cell>
          <cell r="H3587" t="str">
            <v>41292719640723211654</v>
          </cell>
          <cell r="I3587" t="str">
            <v>淅川县教体局</v>
          </cell>
          <cell r="J3587" t="str">
            <v>街道、镇、乡</v>
          </cell>
          <cell r="K3587" t="str">
            <v>王清泉</v>
          </cell>
        </row>
        <row r="3588">
          <cell r="B3588" t="str">
            <v>4700000067485207</v>
          </cell>
          <cell r="C3588" t="str">
            <v>4700000067485421</v>
          </cell>
          <cell r="D3588" t="str">
            <v>淅川县</v>
          </cell>
          <cell r="E3588" t="str">
            <v>荆紫关镇</v>
          </cell>
          <cell r="F3588" t="str">
            <v>上梅池村</v>
          </cell>
          <cell r="G3588" t="str">
            <v>卢成娃</v>
          </cell>
          <cell r="H3588" t="str">
            <v>41292719520902213X</v>
          </cell>
          <cell r="I3588" t="str">
            <v>淅川县教体局</v>
          </cell>
          <cell r="J3588" t="str">
            <v>街道、镇、乡</v>
          </cell>
          <cell r="K3588" t="str">
            <v>全艳红</v>
          </cell>
        </row>
        <row r="3589">
          <cell r="B3589" t="str">
            <v>4700000067485207</v>
          </cell>
          <cell r="C3589" t="str">
            <v>4700000067485421</v>
          </cell>
          <cell r="D3589" t="str">
            <v>淅川县</v>
          </cell>
          <cell r="E3589" t="str">
            <v>荆紫关镇</v>
          </cell>
          <cell r="F3589" t="str">
            <v>上梅池村</v>
          </cell>
          <cell r="G3589" t="str">
            <v>卢成娃</v>
          </cell>
          <cell r="H3589" t="str">
            <v>41292719520902213X</v>
          </cell>
          <cell r="I3589" t="str">
            <v>淅川县教体局</v>
          </cell>
          <cell r="J3589" t="str">
            <v>县（区）</v>
          </cell>
          <cell r="K3589" t="str">
            <v>黄雅峰</v>
          </cell>
        </row>
        <row r="3590">
          <cell r="B3590" t="str">
            <v>4700000067586253</v>
          </cell>
          <cell r="C3590" t="str">
            <v>4700000067586503</v>
          </cell>
          <cell r="D3590" t="str">
            <v>淅川县</v>
          </cell>
          <cell r="E3590" t="str">
            <v>荆紫关镇</v>
          </cell>
          <cell r="F3590" t="str">
            <v>汉王坪村</v>
          </cell>
          <cell r="G3590" t="str">
            <v>朱元军</v>
          </cell>
          <cell r="H3590" t="str">
            <v>411323200302082131</v>
          </cell>
          <cell r="I3590" t="str">
            <v>荆紫关镇人民政府</v>
          </cell>
          <cell r="J3590" t="str">
            <v>街道、镇、乡</v>
          </cell>
          <cell r="K3590" t="str">
            <v>贾晓东</v>
          </cell>
        </row>
        <row r="3591">
          <cell r="B3591" t="str">
            <v>4700000067586253</v>
          </cell>
          <cell r="C3591" t="str">
            <v>4700000067586503</v>
          </cell>
          <cell r="D3591" t="str">
            <v>淅川县</v>
          </cell>
          <cell r="E3591" t="str">
            <v>荆紫关镇</v>
          </cell>
          <cell r="F3591" t="str">
            <v>汉王坪村</v>
          </cell>
          <cell r="G3591" t="str">
            <v>朱元军</v>
          </cell>
          <cell r="H3591" t="str">
            <v>411323200302082131</v>
          </cell>
          <cell r="I3591" t="str">
            <v>淅川县自然资源局</v>
          </cell>
          <cell r="J3591" t="str">
            <v>县（区）</v>
          </cell>
          <cell r="K3591" t="str">
            <v>杨洪江</v>
          </cell>
        </row>
        <row r="3592">
          <cell r="B3592" t="str">
            <v>4700000067586253</v>
          </cell>
          <cell r="C3592" t="str">
            <v>4700000067586503</v>
          </cell>
          <cell r="D3592" t="str">
            <v>淅川县</v>
          </cell>
          <cell r="E3592" t="str">
            <v>荆紫关镇</v>
          </cell>
          <cell r="F3592" t="str">
            <v>汉王坪村</v>
          </cell>
          <cell r="G3592" t="str">
            <v>朱元军</v>
          </cell>
          <cell r="H3592" t="str">
            <v>411323200302082131</v>
          </cell>
          <cell r="I3592" t="str">
            <v>荆紫关镇村两委</v>
          </cell>
          <cell r="J3592" t="str">
            <v>村两委</v>
          </cell>
          <cell r="K3592" t="str">
            <v>樊凤阁</v>
          </cell>
        </row>
        <row r="3593">
          <cell r="B3593" t="str">
            <v>4700000067597385</v>
          </cell>
          <cell r="C3593" t="str">
            <v>4700000067627648</v>
          </cell>
          <cell r="D3593" t="str">
            <v>淅川县</v>
          </cell>
          <cell r="E3593" t="str">
            <v>荆紫关镇</v>
          </cell>
          <cell r="F3593" t="str">
            <v>娘娘庙村</v>
          </cell>
          <cell r="G3593" t="str">
            <v>杨吉存</v>
          </cell>
          <cell r="H3593" t="str">
            <v>420321197712265727</v>
          </cell>
          <cell r="I3593" t="str">
            <v>荆紫关镇人民政府</v>
          </cell>
          <cell r="J3593" t="str">
            <v>街道、镇、乡</v>
          </cell>
          <cell r="K3593" t="str">
            <v>秦振玲</v>
          </cell>
        </row>
        <row r="3594">
          <cell r="B3594" t="str">
            <v>4700000067597385</v>
          </cell>
          <cell r="C3594" t="str">
            <v>4700000067627648</v>
          </cell>
          <cell r="D3594" t="str">
            <v>淅川县</v>
          </cell>
          <cell r="E3594" t="str">
            <v>荆紫关镇</v>
          </cell>
          <cell r="F3594" t="str">
            <v>娘娘庙村</v>
          </cell>
          <cell r="G3594" t="str">
            <v>杨吉存</v>
          </cell>
          <cell r="H3594" t="str">
            <v>420321197712265727</v>
          </cell>
          <cell r="I3594" t="str">
            <v>荆紫关镇人民政府</v>
          </cell>
          <cell r="J3594" t="str">
            <v>街道、镇、乡</v>
          </cell>
          <cell r="K3594" t="str">
            <v>黄瑞申</v>
          </cell>
        </row>
        <row r="3595">
          <cell r="B3595" t="str">
            <v>4700000067603612</v>
          </cell>
          <cell r="C3595" t="str">
            <v>4700000067603833</v>
          </cell>
          <cell r="D3595" t="str">
            <v>淅川县</v>
          </cell>
          <cell r="E3595" t="str">
            <v>荆紫关镇</v>
          </cell>
          <cell r="F3595" t="str">
            <v>汉王坪村</v>
          </cell>
          <cell r="G3595" t="str">
            <v>王玉生</v>
          </cell>
          <cell r="H3595" t="str">
            <v>41132319560606211X</v>
          </cell>
          <cell r="I3595" t="str">
            <v>淅川县税务局</v>
          </cell>
          <cell r="J3595" t="str">
            <v>县（区）</v>
          </cell>
          <cell r="K3595" t="str">
            <v>李晓</v>
          </cell>
        </row>
        <row r="3596">
          <cell r="B3596" t="str">
            <v>4700000067623999</v>
          </cell>
          <cell r="C3596" t="str">
            <v>4700000067627827</v>
          </cell>
          <cell r="D3596" t="str">
            <v>淅川县</v>
          </cell>
          <cell r="E3596" t="str">
            <v>荆紫关镇</v>
          </cell>
          <cell r="F3596" t="str">
            <v>中街村</v>
          </cell>
          <cell r="G3596" t="str">
            <v>杨丰玲</v>
          </cell>
          <cell r="H3596" t="str">
            <v>412927195612092111</v>
          </cell>
          <cell r="I3596" t="str">
            <v>荆紫关镇人民政府</v>
          </cell>
          <cell r="J3596" t="str">
            <v>街道、镇、乡</v>
          </cell>
          <cell r="K3596" t="str">
            <v>盛保林</v>
          </cell>
        </row>
        <row r="3597">
          <cell r="B3597" t="str">
            <v>4700000067623999</v>
          </cell>
          <cell r="C3597" t="str">
            <v>4700000067627827</v>
          </cell>
          <cell r="D3597" t="str">
            <v>淅川县</v>
          </cell>
          <cell r="E3597" t="str">
            <v>荆紫关镇</v>
          </cell>
          <cell r="F3597" t="str">
            <v>中街村</v>
          </cell>
          <cell r="G3597" t="str">
            <v>杨丰玲</v>
          </cell>
          <cell r="H3597" t="str">
            <v>412927195612092111</v>
          </cell>
          <cell r="I3597" t="str">
            <v>荆紫关镇人民政府</v>
          </cell>
          <cell r="J3597" t="str">
            <v>街道、镇、乡</v>
          </cell>
          <cell r="K3597" t="str">
            <v>叶向阳</v>
          </cell>
        </row>
        <row r="3598">
          <cell r="B3598" t="str">
            <v>4700000067623999</v>
          </cell>
          <cell r="C3598" t="str">
            <v>4700000067627827</v>
          </cell>
          <cell r="D3598" t="str">
            <v>淅川县</v>
          </cell>
          <cell r="E3598" t="str">
            <v>荆紫关镇</v>
          </cell>
          <cell r="F3598" t="str">
            <v>中街村</v>
          </cell>
          <cell r="G3598" t="str">
            <v>杨丰玲</v>
          </cell>
          <cell r="H3598" t="str">
            <v>412927195612092111</v>
          </cell>
          <cell r="I3598" t="str">
            <v>荆紫关镇人民政府</v>
          </cell>
          <cell r="J3598" t="str">
            <v>街道、镇、乡</v>
          </cell>
          <cell r="K3598" t="str">
            <v>王江</v>
          </cell>
        </row>
        <row r="3599">
          <cell r="B3599" t="str">
            <v>4700000067632271</v>
          </cell>
          <cell r="C3599" t="str">
            <v>4700000067683205</v>
          </cell>
          <cell r="D3599" t="str">
            <v>淅川县</v>
          </cell>
          <cell r="E3599" t="str">
            <v>荆紫关镇</v>
          </cell>
          <cell r="F3599" t="str">
            <v>新石门村</v>
          </cell>
          <cell r="G3599" t="str">
            <v>杨明山</v>
          </cell>
          <cell r="H3599" t="str">
            <v>41132319561116211532</v>
          </cell>
          <cell r="I3599" t="str">
            <v>淅川县环保局</v>
          </cell>
          <cell r="J3599" t="str">
            <v>县（区）</v>
          </cell>
          <cell r="K3599" t="str">
            <v>吕晓</v>
          </cell>
        </row>
        <row r="3600">
          <cell r="B3600" t="str">
            <v>4700000067632271</v>
          </cell>
          <cell r="C3600" t="str">
            <v>4700000067683205</v>
          </cell>
          <cell r="D3600" t="str">
            <v>淅川县</v>
          </cell>
          <cell r="E3600" t="str">
            <v>荆紫关镇</v>
          </cell>
          <cell r="F3600" t="str">
            <v>新石门村</v>
          </cell>
          <cell r="G3600" t="str">
            <v>杨明山</v>
          </cell>
          <cell r="H3600" t="str">
            <v>41132319561116211532</v>
          </cell>
          <cell r="I3600" t="str">
            <v>淅川县环保局</v>
          </cell>
          <cell r="J3600" t="str">
            <v>县（区）</v>
          </cell>
          <cell r="K3600" t="str">
            <v>闫月超</v>
          </cell>
        </row>
        <row r="3601">
          <cell r="B3601" t="str">
            <v>4700000067632271</v>
          </cell>
          <cell r="C3601" t="str">
            <v>4700000067683205</v>
          </cell>
          <cell r="D3601" t="str">
            <v>淅川县</v>
          </cell>
          <cell r="E3601" t="str">
            <v>荆紫关镇</v>
          </cell>
          <cell r="F3601" t="str">
            <v>新石门村</v>
          </cell>
          <cell r="G3601" t="str">
            <v>杨明山</v>
          </cell>
          <cell r="H3601" t="str">
            <v>41132319561116211532</v>
          </cell>
          <cell r="I3601" t="str">
            <v>淅川县公安局</v>
          </cell>
          <cell r="J3601" t="str">
            <v>县（区）</v>
          </cell>
          <cell r="K3601" t="str">
            <v>朱少林</v>
          </cell>
        </row>
        <row r="3602">
          <cell r="B3602" t="str">
            <v>4700000067680668</v>
          </cell>
          <cell r="C3602" t="str">
            <v>4700000067681017</v>
          </cell>
          <cell r="D3602" t="str">
            <v>淅川县</v>
          </cell>
          <cell r="E3602" t="str">
            <v>荆紫关镇</v>
          </cell>
          <cell r="F3602" t="str">
            <v>西头村</v>
          </cell>
          <cell r="G3602" t="str">
            <v>朱宏举</v>
          </cell>
          <cell r="H3602" t="str">
            <v>41292719410315211843</v>
          </cell>
          <cell r="I3602" t="str">
            <v>荆紫关镇人民政府</v>
          </cell>
          <cell r="J3602" t="str">
            <v>街道、镇、乡</v>
          </cell>
          <cell r="K3602" t="str">
            <v>李果</v>
          </cell>
        </row>
        <row r="3603">
          <cell r="B3603" t="str">
            <v>4700000067688364</v>
          </cell>
          <cell r="C3603" t="str">
            <v>4700000067689635</v>
          </cell>
          <cell r="D3603" t="str">
            <v>淅川县</v>
          </cell>
          <cell r="E3603" t="str">
            <v>荆紫关镇</v>
          </cell>
          <cell r="F3603" t="str">
            <v>新石门村</v>
          </cell>
          <cell r="G3603" t="str">
            <v>杨明高</v>
          </cell>
          <cell r="H3603" t="str">
            <v>41292719680726215443</v>
          </cell>
          <cell r="I3603" t="str">
            <v>淅川县环保局</v>
          </cell>
          <cell r="J3603" t="str">
            <v>县（区）</v>
          </cell>
          <cell r="K3603" t="str">
            <v>闫月超</v>
          </cell>
        </row>
        <row r="3604">
          <cell r="B3604" t="str">
            <v>4700000067688364</v>
          </cell>
          <cell r="C3604" t="str">
            <v>4700000067689635</v>
          </cell>
          <cell r="D3604" t="str">
            <v>淅川县</v>
          </cell>
          <cell r="E3604" t="str">
            <v>荆紫关镇</v>
          </cell>
          <cell r="F3604" t="str">
            <v>新石门村</v>
          </cell>
          <cell r="G3604" t="str">
            <v>杨明高</v>
          </cell>
          <cell r="H3604" t="str">
            <v>41292719680726215443</v>
          </cell>
          <cell r="I3604" t="str">
            <v>淅川县公安局</v>
          </cell>
          <cell r="J3604" t="str">
            <v>县（区）</v>
          </cell>
          <cell r="K3604" t="str">
            <v>朱少林</v>
          </cell>
        </row>
        <row r="3605">
          <cell r="B3605" t="str">
            <v>4700000067688364</v>
          </cell>
          <cell r="C3605" t="str">
            <v>4700000067689635</v>
          </cell>
          <cell r="D3605" t="str">
            <v>淅川县</v>
          </cell>
          <cell r="E3605" t="str">
            <v>荆紫关镇</v>
          </cell>
          <cell r="F3605" t="str">
            <v>新石门村</v>
          </cell>
          <cell r="G3605" t="str">
            <v>杨明高</v>
          </cell>
          <cell r="H3605" t="str">
            <v>41292719680726215443</v>
          </cell>
          <cell r="I3605" t="str">
            <v>淅川县环保局</v>
          </cell>
          <cell r="J3605" t="str">
            <v>县（区）</v>
          </cell>
          <cell r="K3605" t="str">
            <v>吕晓</v>
          </cell>
        </row>
        <row r="3606">
          <cell r="B3606" t="str">
            <v>4700000067691281</v>
          </cell>
          <cell r="C3606" t="str">
            <v>4700000067703949</v>
          </cell>
          <cell r="D3606" t="str">
            <v>淅川县</v>
          </cell>
          <cell r="E3606" t="str">
            <v>荆紫关镇</v>
          </cell>
          <cell r="F3606" t="str">
            <v>西头村</v>
          </cell>
          <cell r="G3606" t="str">
            <v>朱宏春</v>
          </cell>
          <cell r="H3606" t="str">
            <v>412927196702042139</v>
          </cell>
          <cell r="I3606" t="str">
            <v>荆紫关镇人民政府</v>
          </cell>
          <cell r="J3606" t="str">
            <v>街道、镇、乡</v>
          </cell>
          <cell r="K3606" t="str">
            <v>李果</v>
          </cell>
        </row>
        <row r="3607">
          <cell r="B3607" t="str">
            <v>4700000067691281</v>
          </cell>
          <cell r="C3607" t="str">
            <v>4700000067703949</v>
          </cell>
          <cell r="D3607" t="str">
            <v>淅川县</v>
          </cell>
          <cell r="E3607" t="str">
            <v>荆紫关镇</v>
          </cell>
          <cell r="F3607" t="str">
            <v>西头村</v>
          </cell>
          <cell r="G3607" t="str">
            <v>朱宏春</v>
          </cell>
          <cell r="H3607" t="str">
            <v>412927196702042139</v>
          </cell>
          <cell r="I3607" t="str">
            <v>荆紫关镇人民政府</v>
          </cell>
          <cell r="J3607" t="str">
            <v>街道、镇、乡</v>
          </cell>
          <cell r="K3607" t="str">
            <v>盛保林</v>
          </cell>
        </row>
        <row r="3608">
          <cell r="B3608" t="str">
            <v>4700000067691945</v>
          </cell>
          <cell r="C3608" t="str">
            <v>4700000067692727</v>
          </cell>
          <cell r="D3608" t="str">
            <v>淅川县</v>
          </cell>
          <cell r="E3608" t="str">
            <v>荆紫关镇</v>
          </cell>
          <cell r="F3608" t="str">
            <v>汉王坪村</v>
          </cell>
          <cell r="G3608" t="str">
            <v>陆金润</v>
          </cell>
          <cell r="H3608" t="str">
            <v>41292719630514223243</v>
          </cell>
          <cell r="I3608" t="str">
            <v>淅川县人民检察院</v>
          </cell>
          <cell r="J3608" t="str">
            <v>县（区）</v>
          </cell>
          <cell r="K3608" t="str">
            <v>陈冬云</v>
          </cell>
        </row>
        <row r="3609">
          <cell r="B3609" t="str">
            <v>4700000067691945</v>
          </cell>
          <cell r="C3609" t="str">
            <v>4700000067692727</v>
          </cell>
          <cell r="D3609" t="str">
            <v>淅川县</v>
          </cell>
          <cell r="E3609" t="str">
            <v>荆紫关镇</v>
          </cell>
          <cell r="F3609" t="str">
            <v>汉王坪村</v>
          </cell>
          <cell r="G3609" t="str">
            <v>陆金润</v>
          </cell>
          <cell r="H3609" t="str">
            <v>41292719630514223243</v>
          </cell>
          <cell r="I3609" t="str">
            <v>淅川县人民检察院</v>
          </cell>
          <cell r="J3609" t="str">
            <v>县（区）</v>
          </cell>
          <cell r="K3609" t="str">
            <v>罗姝阳</v>
          </cell>
        </row>
        <row r="3610">
          <cell r="B3610" t="str">
            <v>4700000067693466</v>
          </cell>
          <cell r="C3610" t="str">
            <v>4700000067695833</v>
          </cell>
          <cell r="D3610" t="str">
            <v>淅川县</v>
          </cell>
          <cell r="E3610" t="str">
            <v>荆紫关镇</v>
          </cell>
          <cell r="F3610" t="str">
            <v>新石门村</v>
          </cell>
          <cell r="G3610" t="str">
            <v>魏根军</v>
          </cell>
          <cell r="H3610" t="str">
            <v>41292719641105217753</v>
          </cell>
          <cell r="I3610" t="str">
            <v>淅川县公安局</v>
          </cell>
          <cell r="J3610" t="str">
            <v>县（区）</v>
          </cell>
          <cell r="K3610" t="str">
            <v>林海春</v>
          </cell>
        </row>
        <row r="3611">
          <cell r="B3611" t="str">
            <v>4700000067693466</v>
          </cell>
          <cell r="C3611" t="str">
            <v>4700000067695833</v>
          </cell>
          <cell r="D3611" t="str">
            <v>淅川县</v>
          </cell>
          <cell r="E3611" t="str">
            <v>荆紫关镇</v>
          </cell>
          <cell r="F3611" t="str">
            <v>新石门村</v>
          </cell>
          <cell r="G3611" t="str">
            <v>魏根军</v>
          </cell>
          <cell r="H3611" t="str">
            <v>41292719641105217753</v>
          </cell>
          <cell r="I3611" t="str">
            <v>淅川县公安局</v>
          </cell>
          <cell r="J3611" t="str">
            <v>县（区）</v>
          </cell>
          <cell r="K3611" t="str">
            <v>程檑</v>
          </cell>
        </row>
        <row r="3612">
          <cell r="B3612" t="str">
            <v>4700000067699675</v>
          </cell>
          <cell r="C3612" t="str">
            <v>4700000067722262</v>
          </cell>
          <cell r="D3612" t="str">
            <v>淅川县</v>
          </cell>
          <cell r="E3612" t="str">
            <v>荆紫关镇</v>
          </cell>
          <cell r="F3612" t="str">
            <v>金家沟村</v>
          </cell>
          <cell r="G3612" t="str">
            <v>余晓梅</v>
          </cell>
          <cell r="H3612" t="str">
            <v>612524197509265323</v>
          </cell>
          <cell r="I3612" t="str">
            <v>淅川县农业农村局</v>
          </cell>
          <cell r="J3612" t="str">
            <v>县（区）</v>
          </cell>
          <cell r="K3612" t="str">
            <v>曹卉</v>
          </cell>
        </row>
        <row r="3613">
          <cell r="B3613" t="str">
            <v>4700000067699675</v>
          </cell>
          <cell r="C3613" t="str">
            <v>4700000067722262</v>
          </cell>
          <cell r="D3613" t="str">
            <v>淅川县</v>
          </cell>
          <cell r="E3613" t="str">
            <v>荆紫关镇</v>
          </cell>
          <cell r="F3613" t="str">
            <v>金家沟村</v>
          </cell>
          <cell r="G3613" t="str">
            <v>余晓梅</v>
          </cell>
          <cell r="H3613" t="str">
            <v>612524197509265323</v>
          </cell>
          <cell r="I3613" t="str">
            <v>淅川县农业农村局</v>
          </cell>
          <cell r="J3613" t="str">
            <v>县（区）</v>
          </cell>
          <cell r="K3613" t="str">
            <v>范清勉</v>
          </cell>
        </row>
        <row r="3614">
          <cell r="B3614" t="str">
            <v>4700000067705586</v>
          </cell>
          <cell r="C3614" t="str">
            <v>4700000067706799</v>
          </cell>
          <cell r="D3614" t="str">
            <v>淅川县</v>
          </cell>
          <cell r="E3614" t="str">
            <v>荆紫关镇</v>
          </cell>
          <cell r="F3614" t="str">
            <v>龙泉观村</v>
          </cell>
          <cell r="G3614" t="str">
            <v>杜瑞强</v>
          </cell>
          <cell r="H3614" t="str">
            <v>412927197012022135</v>
          </cell>
          <cell r="I3614" t="str">
            <v>淅川县农业农村局</v>
          </cell>
          <cell r="J3614" t="str">
            <v>县（区）</v>
          </cell>
          <cell r="K3614" t="str">
            <v>明李忠</v>
          </cell>
        </row>
        <row r="3615">
          <cell r="B3615" t="str">
            <v>4700000067705586</v>
          </cell>
          <cell r="C3615" t="str">
            <v>4700000067706799</v>
          </cell>
          <cell r="D3615" t="str">
            <v>淅川县</v>
          </cell>
          <cell r="E3615" t="str">
            <v>荆紫关镇</v>
          </cell>
          <cell r="F3615" t="str">
            <v>龙泉观村</v>
          </cell>
          <cell r="G3615" t="str">
            <v>杜瑞强</v>
          </cell>
          <cell r="H3615" t="str">
            <v>412927197012022135</v>
          </cell>
          <cell r="I3615" t="str">
            <v>淅川县农业农村局</v>
          </cell>
          <cell r="J3615" t="str">
            <v>县（区）</v>
          </cell>
          <cell r="K3615" t="str">
            <v>王杨</v>
          </cell>
        </row>
        <row r="3616">
          <cell r="B3616" t="str">
            <v>4700000067708530</v>
          </cell>
          <cell r="C3616" t="str">
            <v>4700000067709031</v>
          </cell>
          <cell r="D3616" t="str">
            <v>淅川县</v>
          </cell>
          <cell r="E3616" t="str">
            <v>荆紫关镇</v>
          </cell>
          <cell r="F3616" t="str">
            <v>西头村</v>
          </cell>
          <cell r="G3616" t="str">
            <v>彭菊兰</v>
          </cell>
          <cell r="H3616" t="str">
            <v>61252419660516562753</v>
          </cell>
          <cell r="I3616" t="str">
            <v>荆紫关镇人民政府</v>
          </cell>
          <cell r="J3616" t="str">
            <v>街道、镇、乡</v>
          </cell>
          <cell r="K3616" t="str">
            <v>盛保林</v>
          </cell>
        </row>
        <row r="3617">
          <cell r="B3617" t="str">
            <v>4700000067708530</v>
          </cell>
          <cell r="C3617" t="str">
            <v>4700000067709031</v>
          </cell>
          <cell r="D3617" t="str">
            <v>淅川县</v>
          </cell>
          <cell r="E3617" t="str">
            <v>荆紫关镇</v>
          </cell>
          <cell r="F3617" t="str">
            <v>西头村</v>
          </cell>
          <cell r="G3617" t="str">
            <v>彭菊兰</v>
          </cell>
          <cell r="H3617" t="str">
            <v>61252419660516562753</v>
          </cell>
          <cell r="I3617" t="str">
            <v>荆紫关镇人民政府</v>
          </cell>
          <cell r="J3617" t="str">
            <v>街道、镇、乡</v>
          </cell>
          <cell r="K3617" t="str">
            <v>李果</v>
          </cell>
        </row>
        <row r="3618">
          <cell r="B3618" t="str">
            <v>4700000067718889</v>
          </cell>
          <cell r="C3618" t="str">
            <v>4700000067725506</v>
          </cell>
          <cell r="D3618" t="str">
            <v>淅川县</v>
          </cell>
          <cell r="E3618" t="str">
            <v>荆紫关镇</v>
          </cell>
          <cell r="F3618" t="str">
            <v>北街村</v>
          </cell>
          <cell r="G3618" t="str">
            <v>徐国旗</v>
          </cell>
          <cell r="H3618" t="str">
            <v>41292719500620223753</v>
          </cell>
          <cell r="I3618" t="str">
            <v>荆紫关镇人民政府</v>
          </cell>
          <cell r="J3618" t="str">
            <v>街道、镇、乡</v>
          </cell>
          <cell r="K3618" t="str">
            <v>刘晓勤</v>
          </cell>
        </row>
        <row r="3619">
          <cell r="B3619" t="str">
            <v>4700000067718889</v>
          </cell>
          <cell r="C3619" t="str">
            <v>4700000067725506</v>
          </cell>
          <cell r="D3619" t="str">
            <v>淅川县</v>
          </cell>
          <cell r="E3619" t="str">
            <v>荆紫关镇</v>
          </cell>
          <cell r="F3619" t="str">
            <v>北街村</v>
          </cell>
          <cell r="G3619" t="str">
            <v>徐国旗</v>
          </cell>
          <cell r="H3619" t="str">
            <v>41292719500620223753</v>
          </cell>
          <cell r="I3619" t="str">
            <v>荆紫关镇人民政府</v>
          </cell>
          <cell r="J3619" t="str">
            <v>街道、镇、乡</v>
          </cell>
          <cell r="K3619" t="str">
            <v>毕长峰</v>
          </cell>
        </row>
        <row r="3620">
          <cell r="B3620" t="str">
            <v>4700000067732107</v>
          </cell>
          <cell r="C3620" t="str">
            <v>4700000067733374</v>
          </cell>
          <cell r="D3620" t="str">
            <v>淅川县</v>
          </cell>
          <cell r="E3620" t="str">
            <v>荆紫关镇</v>
          </cell>
          <cell r="F3620" t="str">
            <v>北街村</v>
          </cell>
          <cell r="G3620" t="str">
            <v>金建华</v>
          </cell>
          <cell r="H3620" t="str">
            <v>412927196708062114</v>
          </cell>
          <cell r="I3620" t="str">
            <v>荆紫关镇人民政府</v>
          </cell>
          <cell r="J3620" t="str">
            <v>街道、镇、乡</v>
          </cell>
          <cell r="K3620" t="str">
            <v>连志克</v>
          </cell>
        </row>
        <row r="3621">
          <cell r="B3621" t="str">
            <v>4700000067732107</v>
          </cell>
          <cell r="C3621" t="str">
            <v>4700000067733374</v>
          </cell>
          <cell r="D3621" t="str">
            <v>淅川县</v>
          </cell>
          <cell r="E3621" t="str">
            <v>荆紫关镇</v>
          </cell>
          <cell r="F3621" t="str">
            <v>北街村</v>
          </cell>
          <cell r="G3621" t="str">
            <v>金建华</v>
          </cell>
          <cell r="H3621" t="str">
            <v>412927196708062114</v>
          </cell>
          <cell r="I3621" t="str">
            <v>荆紫关镇人民政府</v>
          </cell>
          <cell r="J3621" t="str">
            <v>街道、镇、乡</v>
          </cell>
          <cell r="K3621" t="str">
            <v>贾鹏</v>
          </cell>
        </row>
        <row r="3622">
          <cell r="B3622" t="str">
            <v>4700000067741888</v>
          </cell>
          <cell r="C3622" t="str">
            <v>4700000067746649</v>
          </cell>
          <cell r="D3622" t="str">
            <v>淅川县</v>
          </cell>
          <cell r="E3622" t="str">
            <v>荆紫关镇</v>
          </cell>
          <cell r="F3622" t="str">
            <v>小陡岭村</v>
          </cell>
          <cell r="G3622" t="str">
            <v>朱宏才</v>
          </cell>
          <cell r="H3622" t="str">
            <v>412927195103062117</v>
          </cell>
          <cell r="I3622" t="str">
            <v>淅川县教体局</v>
          </cell>
          <cell r="J3622" t="str">
            <v>县（区）</v>
          </cell>
          <cell r="K3622" t="str">
            <v>王伟</v>
          </cell>
        </row>
        <row r="3623">
          <cell r="B3623" t="str">
            <v>4700000067741888</v>
          </cell>
          <cell r="C3623" t="str">
            <v>4700000067746649</v>
          </cell>
          <cell r="D3623" t="str">
            <v>淅川县</v>
          </cell>
          <cell r="E3623" t="str">
            <v>荆紫关镇</v>
          </cell>
          <cell r="F3623" t="str">
            <v>小陡岭村</v>
          </cell>
          <cell r="G3623" t="str">
            <v>朱宏才</v>
          </cell>
          <cell r="H3623" t="str">
            <v>412927195103062117</v>
          </cell>
          <cell r="I3623" t="str">
            <v>淅川县教育体育局</v>
          </cell>
          <cell r="J3623" t="str">
            <v>县（区）</v>
          </cell>
          <cell r="K3623" t="str">
            <v>冯娥</v>
          </cell>
        </row>
        <row r="3624">
          <cell r="B3624" t="str">
            <v>4700000067744166</v>
          </cell>
          <cell r="C3624" t="str">
            <v>4700000067744513</v>
          </cell>
          <cell r="D3624" t="str">
            <v>淅川县</v>
          </cell>
          <cell r="E3624" t="str">
            <v>荆紫关镇</v>
          </cell>
          <cell r="F3624" t="str">
            <v>沙渠河村</v>
          </cell>
          <cell r="G3624" t="str">
            <v>骆玉华</v>
          </cell>
          <cell r="H3624" t="str">
            <v>412927193302032149</v>
          </cell>
          <cell r="I3624" t="str">
            <v>淅川县史志办</v>
          </cell>
          <cell r="J3624" t="str">
            <v>县（区）</v>
          </cell>
          <cell r="K3624" t="str">
            <v>魏瑞村</v>
          </cell>
        </row>
        <row r="3625">
          <cell r="B3625" t="str">
            <v>4700000067744166</v>
          </cell>
          <cell r="C3625" t="str">
            <v>4700000067744513</v>
          </cell>
          <cell r="D3625" t="str">
            <v>淅川县</v>
          </cell>
          <cell r="E3625" t="str">
            <v>荆紫关镇</v>
          </cell>
          <cell r="F3625" t="str">
            <v>沙渠河村</v>
          </cell>
          <cell r="G3625" t="str">
            <v>骆玉华</v>
          </cell>
          <cell r="H3625" t="str">
            <v>412927193302032149</v>
          </cell>
          <cell r="I3625" t="str">
            <v>淅川县史志办</v>
          </cell>
          <cell r="J3625" t="str">
            <v>县（区）</v>
          </cell>
          <cell r="K3625" t="str">
            <v>余光磊</v>
          </cell>
        </row>
        <row r="3626">
          <cell r="B3626" t="str">
            <v>4700000067755087</v>
          </cell>
          <cell r="C3626" t="str">
            <v>4700000067755147</v>
          </cell>
          <cell r="D3626" t="str">
            <v>淅川县</v>
          </cell>
          <cell r="E3626" t="str">
            <v>荆紫关镇</v>
          </cell>
          <cell r="F3626" t="str">
            <v>新石门村</v>
          </cell>
          <cell r="G3626" t="str">
            <v>时德举</v>
          </cell>
          <cell r="H3626" t="str">
            <v>41292719701229221544</v>
          </cell>
          <cell r="I3626" t="str">
            <v>淅川县公安局</v>
          </cell>
          <cell r="J3626" t="str">
            <v>县（区）</v>
          </cell>
          <cell r="K3626" t="str">
            <v>王会玉</v>
          </cell>
        </row>
        <row r="3627">
          <cell r="B3627" t="str">
            <v>4700000067755087</v>
          </cell>
          <cell r="C3627" t="str">
            <v>4700000067755147</v>
          </cell>
          <cell r="D3627" t="str">
            <v>淅川县</v>
          </cell>
          <cell r="E3627" t="str">
            <v>荆紫关镇</v>
          </cell>
          <cell r="F3627" t="str">
            <v>新石门村</v>
          </cell>
          <cell r="G3627" t="str">
            <v>时德举</v>
          </cell>
          <cell r="H3627" t="str">
            <v>41292719701229221544</v>
          </cell>
          <cell r="I3627" t="str">
            <v>淅川县公安局</v>
          </cell>
          <cell r="J3627" t="str">
            <v>县（区）</v>
          </cell>
          <cell r="K3627" t="str">
            <v>张琦超</v>
          </cell>
        </row>
        <row r="3628">
          <cell r="B3628" t="str">
            <v>4700000067755087</v>
          </cell>
          <cell r="C3628" t="str">
            <v>4700000067755147</v>
          </cell>
          <cell r="D3628" t="str">
            <v>淅川县</v>
          </cell>
          <cell r="E3628" t="str">
            <v>荆紫关镇</v>
          </cell>
          <cell r="F3628" t="str">
            <v>新石门村</v>
          </cell>
          <cell r="G3628" t="str">
            <v>时德举</v>
          </cell>
          <cell r="H3628" t="str">
            <v>41292719701229221544</v>
          </cell>
          <cell r="I3628" t="str">
            <v>淅川县公安局</v>
          </cell>
          <cell r="J3628" t="str">
            <v>县（区）</v>
          </cell>
          <cell r="K3628" t="str">
            <v>王红晓</v>
          </cell>
        </row>
        <row r="3629">
          <cell r="B3629" t="str">
            <v>4700000067761059</v>
          </cell>
          <cell r="C3629" t="str">
            <v>4700000067764398</v>
          </cell>
          <cell r="D3629" t="str">
            <v>淅川县</v>
          </cell>
          <cell r="E3629" t="str">
            <v>荆紫关镇</v>
          </cell>
          <cell r="F3629" t="str">
            <v>小陡岭村</v>
          </cell>
          <cell r="G3629" t="str">
            <v>蔡成全</v>
          </cell>
          <cell r="H3629" t="str">
            <v>41292719461123213043</v>
          </cell>
          <cell r="I3629" t="str">
            <v>淅川县教体局</v>
          </cell>
          <cell r="J3629" t="str">
            <v>街道、镇、乡</v>
          </cell>
          <cell r="K3629" t="str">
            <v>刘晓勤</v>
          </cell>
        </row>
        <row r="3630">
          <cell r="B3630" t="str">
            <v>4700000067761059</v>
          </cell>
          <cell r="C3630" t="str">
            <v>4700000067764398</v>
          </cell>
          <cell r="D3630" t="str">
            <v>淅川县</v>
          </cell>
          <cell r="E3630" t="str">
            <v>荆紫关镇</v>
          </cell>
          <cell r="F3630" t="str">
            <v>小陡岭村</v>
          </cell>
          <cell r="G3630" t="str">
            <v>蔡成全</v>
          </cell>
          <cell r="H3630" t="str">
            <v>41292719461123213043</v>
          </cell>
          <cell r="I3630" t="str">
            <v>淅川县教育体育局</v>
          </cell>
          <cell r="J3630" t="str">
            <v>县（区）</v>
          </cell>
          <cell r="K3630" t="str">
            <v>冯娥</v>
          </cell>
        </row>
        <row r="3631">
          <cell r="B3631" t="str">
            <v>4700000067761059</v>
          </cell>
          <cell r="C3631" t="str">
            <v>4700000067764398</v>
          </cell>
          <cell r="D3631" t="str">
            <v>淅川县</v>
          </cell>
          <cell r="E3631" t="str">
            <v>荆紫关镇</v>
          </cell>
          <cell r="F3631" t="str">
            <v>小陡岭村</v>
          </cell>
          <cell r="G3631" t="str">
            <v>蔡成全</v>
          </cell>
          <cell r="H3631" t="str">
            <v>41292719461123213043</v>
          </cell>
          <cell r="I3631" t="str">
            <v>淅川县教体局</v>
          </cell>
          <cell r="J3631" t="str">
            <v>街道、镇、乡</v>
          </cell>
          <cell r="K3631" t="str">
            <v>石权</v>
          </cell>
        </row>
        <row r="3632">
          <cell r="B3632" t="str">
            <v>4700000067761609</v>
          </cell>
          <cell r="C3632" t="str">
            <v>4700000067762432</v>
          </cell>
          <cell r="D3632" t="str">
            <v>淅川县</v>
          </cell>
          <cell r="E3632" t="str">
            <v>荆紫关镇</v>
          </cell>
          <cell r="F3632" t="str">
            <v>金家沟村</v>
          </cell>
          <cell r="G3632" t="str">
            <v>崔治国</v>
          </cell>
          <cell r="H3632" t="str">
            <v>41292719671017211X54</v>
          </cell>
          <cell r="I3632" t="str">
            <v>淅川县农业农村局</v>
          </cell>
          <cell r="J3632" t="str">
            <v>县（区）</v>
          </cell>
          <cell r="K3632" t="str">
            <v>曹卉</v>
          </cell>
        </row>
        <row r="3633">
          <cell r="B3633" t="str">
            <v>4700000067761609</v>
          </cell>
          <cell r="C3633" t="str">
            <v>4700000067762432</v>
          </cell>
          <cell r="D3633" t="str">
            <v>淅川县</v>
          </cell>
          <cell r="E3633" t="str">
            <v>荆紫关镇</v>
          </cell>
          <cell r="F3633" t="str">
            <v>金家沟村</v>
          </cell>
          <cell r="G3633" t="str">
            <v>崔治国</v>
          </cell>
          <cell r="H3633" t="str">
            <v>41292719671017211X54</v>
          </cell>
          <cell r="I3633" t="str">
            <v>淅川县农业农村局</v>
          </cell>
          <cell r="J3633" t="str">
            <v>县（区）</v>
          </cell>
          <cell r="K3633" t="str">
            <v>范清勉</v>
          </cell>
        </row>
        <row r="3634">
          <cell r="B3634" t="str">
            <v>4700000067768308</v>
          </cell>
          <cell r="C3634" t="str">
            <v>4700000067768463</v>
          </cell>
          <cell r="D3634" t="str">
            <v>淅川县</v>
          </cell>
          <cell r="E3634" t="str">
            <v>荆紫关镇</v>
          </cell>
          <cell r="F3634" t="str">
            <v>汉王坪村</v>
          </cell>
          <cell r="G3634" t="str">
            <v>柯会转</v>
          </cell>
          <cell r="H3634" t="str">
            <v>411323197208222121</v>
          </cell>
          <cell r="I3634" t="str">
            <v>淅川县自然资源局</v>
          </cell>
          <cell r="J3634" t="str">
            <v>县（区）</v>
          </cell>
          <cell r="K3634" t="str">
            <v>杨洪江</v>
          </cell>
        </row>
        <row r="3635">
          <cell r="B3635" t="str">
            <v>4700000067768308</v>
          </cell>
          <cell r="C3635" t="str">
            <v>4700000067768463</v>
          </cell>
          <cell r="D3635" t="str">
            <v>淅川县</v>
          </cell>
          <cell r="E3635" t="str">
            <v>荆紫关镇</v>
          </cell>
          <cell r="F3635" t="str">
            <v>汉王坪村</v>
          </cell>
          <cell r="G3635" t="str">
            <v>柯会转</v>
          </cell>
          <cell r="H3635" t="str">
            <v>411323197208222121</v>
          </cell>
          <cell r="I3635" t="str">
            <v>荆紫关镇人民政府</v>
          </cell>
          <cell r="J3635" t="str">
            <v>街道、镇、乡</v>
          </cell>
          <cell r="K3635" t="str">
            <v>贾晓东</v>
          </cell>
        </row>
        <row r="3636">
          <cell r="B3636" t="str">
            <v>4700000067768308</v>
          </cell>
          <cell r="C3636" t="str">
            <v>4700000067768463</v>
          </cell>
          <cell r="D3636" t="str">
            <v>淅川县</v>
          </cell>
          <cell r="E3636" t="str">
            <v>荆紫关镇</v>
          </cell>
          <cell r="F3636" t="str">
            <v>汉王坪村</v>
          </cell>
          <cell r="G3636" t="str">
            <v>柯会转</v>
          </cell>
          <cell r="H3636" t="str">
            <v>411323197208222121</v>
          </cell>
          <cell r="I3636" t="str">
            <v>荆紫关镇村两委</v>
          </cell>
          <cell r="J3636" t="str">
            <v>村两委</v>
          </cell>
          <cell r="K3636" t="str">
            <v>樊凤阁</v>
          </cell>
        </row>
        <row r="3637">
          <cell r="B3637" t="str">
            <v>4700000067774372</v>
          </cell>
          <cell r="C3637" t="str">
            <v>4700000067779830</v>
          </cell>
          <cell r="D3637" t="str">
            <v>淅川县</v>
          </cell>
          <cell r="E3637" t="str">
            <v>荆紫关镇</v>
          </cell>
          <cell r="F3637" t="str">
            <v>小陡岭村</v>
          </cell>
          <cell r="G3637" t="str">
            <v>孔合德</v>
          </cell>
          <cell r="H3637" t="str">
            <v>412927194002022138</v>
          </cell>
          <cell r="I3637" t="str">
            <v>淅川县教育体育局</v>
          </cell>
          <cell r="J3637" t="str">
            <v>县（区）</v>
          </cell>
          <cell r="K3637" t="str">
            <v>冯娥</v>
          </cell>
        </row>
        <row r="3638">
          <cell r="B3638" t="str">
            <v>4700000067774372</v>
          </cell>
          <cell r="C3638" t="str">
            <v>4700000067779830</v>
          </cell>
          <cell r="D3638" t="str">
            <v>淅川县</v>
          </cell>
          <cell r="E3638" t="str">
            <v>荆紫关镇</v>
          </cell>
          <cell r="F3638" t="str">
            <v>小陡岭村</v>
          </cell>
          <cell r="G3638" t="str">
            <v>孔合德</v>
          </cell>
          <cell r="H3638" t="str">
            <v>412927194002022138</v>
          </cell>
          <cell r="I3638" t="str">
            <v>淅川县教体局</v>
          </cell>
          <cell r="J3638" t="str">
            <v>街道、镇、乡</v>
          </cell>
          <cell r="K3638" t="str">
            <v>孙晓东</v>
          </cell>
        </row>
        <row r="3639">
          <cell r="B3639" t="str">
            <v>4700000067784090</v>
          </cell>
          <cell r="C3639" t="str">
            <v>4700000067785764</v>
          </cell>
          <cell r="D3639" t="str">
            <v>淅川县</v>
          </cell>
          <cell r="E3639" t="str">
            <v>荆紫关镇</v>
          </cell>
          <cell r="F3639" t="str">
            <v>李营村</v>
          </cell>
          <cell r="G3639" t="str">
            <v>李自要</v>
          </cell>
          <cell r="H3639" t="str">
            <v>41132319830813211X53</v>
          </cell>
          <cell r="I3639" t="str">
            <v>淅川县农业农村局</v>
          </cell>
          <cell r="J3639" t="str">
            <v>县（区）</v>
          </cell>
          <cell r="K3639" t="str">
            <v>杜丙臣</v>
          </cell>
        </row>
        <row r="3640">
          <cell r="B3640" t="str">
            <v>4700000067784090</v>
          </cell>
          <cell r="C3640" t="str">
            <v>4700000067785764</v>
          </cell>
          <cell r="D3640" t="str">
            <v>淅川县</v>
          </cell>
          <cell r="E3640" t="str">
            <v>荆紫关镇</v>
          </cell>
          <cell r="F3640" t="str">
            <v>李营村</v>
          </cell>
          <cell r="G3640" t="str">
            <v>李自要</v>
          </cell>
          <cell r="H3640" t="str">
            <v>41132319830813211X53</v>
          </cell>
          <cell r="I3640" t="str">
            <v>淅川县宛运公司</v>
          </cell>
          <cell r="J3640" t="str">
            <v>县（区）</v>
          </cell>
          <cell r="K3640" t="str">
            <v>张湖</v>
          </cell>
        </row>
        <row r="3641">
          <cell r="B3641" t="str">
            <v>4700000067784090</v>
          </cell>
          <cell r="C3641" t="str">
            <v>4700000067785764</v>
          </cell>
          <cell r="D3641" t="str">
            <v>淅川县</v>
          </cell>
          <cell r="E3641" t="str">
            <v>荆紫关镇</v>
          </cell>
          <cell r="F3641" t="str">
            <v>李营村</v>
          </cell>
          <cell r="G3641" t="str">
            <v>李自要</v>
          </cell>
          <cell r="H3641" t="str">
            <v>41132319830813211X53</v>
          </cell>
          <cell r="I3641" t="str">
            <v>淅川县公安局</v>
          </cell>
          <cell r="J3641" t="str">
            <v>县（区）</v>
          </cell>
          <cell r="K3641" t="str">
            <v>王宏晓</v>
          </cell>
        </row>
        <row r="3642">
          <cell r="B3642" t="str">
            <v>4700000067784090</v>
          </cell>
          <cell r="C3642" t="str">
            <v>4700000067785764</v>
          </cell>
          <cell r="D3642" t="str">
            <v>淅川县</v>
          </cell>
          <cell r="E3642" t="str">
            <v>荆紫关镇</v>
          </cell>
          <cell r="F3642" t="str">
            <v>李营村</v>
          </cell>
          <cell r="G3642" t="str">
            <v>李自要</v>
          </cell>
          <cell r="H3642" t="str">
            <v>41132319830813211X53</v>
          </cell>
          <cell r="I3642" t="str">
            <v>荆紫关镇村两委</v>
          </cell>
          <cell r="J3642" t="str">
            <v>街道、镇、乡</v>
          </cell>
          <cell r="K3642" t="str">
            <v>李士合</v>
          </cell>
        </row>
        <row r="3643">
          <cell r="B3643" t="str">
            <v>4700000067784090</v>
          </cell>
          <cell r="C3643" t="str">
            <v>4700000067785764</v>
          </cell>
          <cell r="D3643" t="str">
            <v>淅川县</v>
          </cell>
          <cell r="E3643" t="str">
            <v>荆紫关镇</v>
          </cell>
          <cell r="F3643" t="str">
            <v>李营村</v>
          </cell>
          <cell r="G3643" t="str">
            <v>李自要</v>
          </cell>
          <cell r="H3643" t="str">
            <v>41132319830813211X53</v>
          </cell>
          <cell r="I3643" t="str">
            <v>荆紫关镇人民政府</v>
          </cell>
          <cell r="J3643" t="str">
            <v>街道、镇、乡</v>
          </cell>
          <cell r="K3643" t="str">
            <v>王龙</v>
          </cell>
        </row>
        <row r="3644">
          <cell r="B3644" t="str">
            <v>4700000067784090</v>
          </cell>
          <cell r="C3644" t="str">
            <v>4700000067785764</v>
          </cell>
          <cell r="D3644" t="str">
            <v>淅川县</v>
          </cell>
          <cell r="E3644" t="str">
            <v>荆紫关镇</v>
          </cell>
          <cell r="F3644" t="str">
            <v>李营村</v>
          </cell>
          <cell r="G3644" t="str">
            <v>李自要</v>
          </cell>
          <cell r="H3644" t="str">
            <v>41132319830813211X53</v>
          </cell>
          <cell r="I3644" t="str">
            <v>荆紫关镇人民政府</v>
          </cell>
          <cell r="J3644" t="str">
            <v>街道、镇、乡</v>
          </cell>
          <cell r="K3644" t="str">
            <v>孔繁明</v>
          </cell>
        </row>
        <row r="3645">
          <cell r="B3645" t="str">
            <v>4700000067789021</v>
          </cell>
          <cell r="C3645" t="str">
            <v>4700000067794075</v>
          </cell>
          <cell r="D3645" t="str">
            <v>淅川县</v>
          </cell>
          <cell r="E3645" t="str">
            <v>荆紫关镇</v>
          </cell>
          <cell r="F3645" t="str">
            <v>李营村</v>
          </cell>
          <cell r="G3645" t="str">
            <v>李长春</v>
          </cell>
          <cell r="H3645" t="str">
            <v>412927195610152133</v>
          </cell>
          <cell r="I3645" t="str">
            <v>淅川县宛运公司</v>
          </cell>
          <cell r="J3645" t="str">
            <v>县（区）</v>
          </cell>
          <cell r="K3645" t="str">
            <v>张湖</v>
          </cell>
        </row>
        <row r="3646">
          <cell r="B3646" t="str">
            <v>4700000067789021</v>
          </cell>
          <cell r="C3646" t="str">
            <v>4700000067794075</v>
          </cell>
          <cell r="D3646" t="str">
            <v>淅川县</v>
          </cell>
          <cell r="E3646" t="str">
            <v>荆紫关镇</v>
          </cell>
          <cell r="F3646" t="str">
            <v>李营村</v>
          </cell>
          <cell r="G3646" t="str">
            <v>李长春</v>
          </cell>
          <cell r="H3646" t="str">
            <v>412927195610152133</v>
          </cell>
          <cell r="I3646" t="str">
            <v>淅川县公安局</v>
          </cell>
          <cell r="J3646" t="str">
            <v>县（区）</v>
          </cell>
          <cell r="K3646" t="str">
            <v>王宏晓</v>
          </cell>
        </row>
        <row r="3647">
          <cell r="B3647" t="str">
            <v>4700000067789021</v>
          </cell>
          <cell r="C3647" t="str">
            <v>4700000067794075</v>
          </cell>
          <cell r="D3647" t="str">
            <v>淅川县</v>
          </cell>
          <cell r="E3647" t="str">
            <v>荆紫关镇</v>
          </cell>
          <cell r="F3647" t="str">
            <v>李营村</v>
          </cell>
          <cell r="G3647" t="str">
            <v>李长春</v>
          </cell>
          <cell r="H3647" t="str">
            <v>412927195610152133</v>
          </cell>
          <cell r="I3647" t="str">
            <v>淅川县农业农村局</v>
          </cell>
          <cell r="J3647" t="str">
            <v>县（区）</v>
          </cell>
          <cell r="K3647" t="str">
            <v>杜丙臣</v>
          </cell>
        </row>
        <row r="3648">
          <cell r="B3648" t="str">
            <v>4700000067789609</v>
          </cell>
          <cell r="C3648" t="str">
            <v>4700000067799428</v>
          </cell>
          <cell r="D3648" t="str">
            <v>淅川县</v>
          </cell>
          <cell r="E3648" t="str">
            <v>荆紫关镇</v>
          </cell>
          <cell r="F3648" t="str">
            <v>小陡岭村</v>
          </cell>
          <cell r="G3648" t="str">
            <v>王炳成</v>
          </cell>
          <cell r="H3648" t="str">
            <v>412927195812272117</v>
          </cell>
          <cell r="I3648" t="str">
            <v>淅川县教育体育局</v>
          </cell>
          <cell r="J3648" t="str">
            <v>县（区）</v>
          </cell>
          <cell r="K3648" t="str">
            <v>全蕾</v>
          </cell>
        </row>
        <row r="3649">
          <cell r="B3649" t="str">
            <v>4700000067789609</v>
          </cell>
          <cell r="C3649" t="str">
            <v>4700000067799428</v>
          </cell>
          <cell r="D3649" t="str">
            <v>淅川县</v>
          </cell>
          <cell r="E3649" t="str">
            <v>荆紫关镇</v>
          </cell>
          <cell r="F3649" t="str">
            <v>小陡岭村</v>
          </cell>
          <cell r="G3649" t="str">
            <v>王炳成</v>
          </cell>
          <cell r="H3649" t="str">
            <v>412927195812272117</v>
          </cell>
          <cell r="I3649" t="str">
            <v>淅川县教育体育局</v>
          </cell>
          <cell r="J3649" t="str">
            <v>县（区）</v>
          </cell>
          <cell r="K3649" t="str">
            <v>杨晓</v>
          </cell>
        </row>
        <row r="3650">
          <cell r="B3650" t="str">
            <v>4700000067793545</v>
          </cell>
          <cell r="C3650" t="str">
            <v>4700000067793939</v>
          </cell>
          <cell r="D3650" t="str">
            <v>淅川县</v>
          </cell>
          <cell r="E3650" t="str">
            <v>荆紫关镇</v>
          </cell>
          <cell r="F3650" t="str">
            <v>汉王坪村</v>
          </cell>
          <cell r="G3650" t="str">
            <v>江长申</v>
          </cell>
          <cell r="H3650" t="str">
            <v>41292719650312211X11</v>
          </cell>
          <cell r="I3650" t="str">
            <v>淅川县人民检察院</v>
          </cell>
          <cell r="J3650" t="str">
            <v>县（区）</v>
          </cell>
          <cell r="K3650" t="str">
            <v>高源茂</v>
          </cell>
        </row>
        <row r="3651">
          <cell r="B3651" t="str">
            <v>4700000067880754</v>
          </cell>
          <cell r="C3651" t="str">
            <v>4700000067881081</v>
          </cell>
          <cell r="D3651" t="str">
            <v>淅川县</v>
          </cell>
          <cell r="E3651" t="str">
            <v>荆紫关镇</v>
          </cell>
          <cell r="F3651" t="str">
            <v>龙泉观村</v>
          </cell>
          <cell r="G3651" t="str">
            <v>杜万安</v>
          </cell>
          <cell r="H3651" t="str">
            <v>41292719500813213X</v>
          </cell>
          <cell r="I3651" t="str">
            <v>淅川县农业农村局</v>
          </cell>
          <cell r="J3651" t="str">
            <v>县（区）</v>
          </cell>
          <cell r="K3651" t="str">
            <v>王杨</v>
          </cell>
        </row>
        <row r="3652">
          <cell r="B3652" t="str">
            <v>4700000067880754</v>
          </cell>
          <cell r="C3652" t="str">
            <v>4700000067881081</v>
          </cell>
          <cell r="D3652" t="str">
            <v>淅川县</v>
          </cell>
          <cell r="E3652" t="str">
            <v>荆紫关镇</v>
          </cell>
          <cell r="F3652" t="str">
            <v>龙泉观村</v>
          </cell>
          <cell r="G3652" t="str">
            <v>杜万安</v>
          </cell>
          <cell r="H3652" t="str">
            <v>41292719500813213X</v>
          </cell>
          <cell r="I3652" t="str">
            <v>淅川县农业农村局</v>
          </cell>
          <cell r="J3652" t="str">
            <v>县（区）</v>
          </cell>
          <cell r="K3652" t="str">
            <v>明李忠</v>
          </cell>
        </row>
        <row r="3653">
          <cell r="B3653" t="str">
            <v>4700000067929806</v>
          </cell>
          <cell r="C3653" t="str">
            <v>4700000067930475</v>
          </cell>
          <cell r="D3653" t="str">
            <v>淅川县</v>
          </cell>
          <cell r="E3653" t="str">
            <v>荆紫关镇</v>
          </cell>
          <cell r="F3653" t="str">
            <v>冯营村</v>
          </cell>
          <cell r="G3653" t="str">
            <v>刘振强</v>
          </cell>
          <cell r="H3653" t="str">
            <v>41292719770619213913</v>
          </cell>
          <cell r="I3653" t="str">
            <v>荆紫关镇人民政府</v>
          </cell>
          <cell r="J3653" t="str">
            <v>街道、镇、乡</v>
          </cell>
          <cell r="K3653" t="str">
            <v>陈建瑞</v>
          </cell>
        </row>
        <row r="3654">
          <cell r="B3654" t="str">
            <v>4700000067929806</v>
          </cell>
          <cell r="C3654" t="str">
            <v>4700000067930475</v>
          </cell>
          <cell r="D3654" t="str">
            <v>淅川县</v>
          </cell>
          <cell r="E3654" t="str">
            <v>荆紫关镇</v>
          </cell>
          <cell r="F3654" t="str">
            <v>冯营村</v>
          </cell>
          <cell r="G3654" t="str">
            <v>刘振强</v>
          </cell>
          <cell r="H3654" t="str">
            <v>41292719770619213913</v>
          </cell>
          <cell r="I3654" t="str">
            <v>荆紫关镇人民政府</v>
          </cell>
          <cell r="J3654" t="str">
            <v>街道、镇、乡</v>
          </cell>
          <cell r="K3654" t="str">
            <v>李国民</v>
          </cell>
        </row>
        <row r="3655">
          <cell r="B3655" t="str">
            <v>4700000067932723</v>
          </cell>
          <cell r="C3655" t="str">
            <v>4700000067938766</v>
          </cell>
          <cell r="D3655" t="str">
            <v>淅川县</v>
          </cell>
          <cell r="E3655" t="str">
            <v>荆紫关镇</v>
          </cell>
          <cell r="F3655" t="str">
            <v>冯营村</v>
          </cell>
          <cell r="G3655" t="str">
            <v>冯海峰</v>
          </cell>
          <cell r="H3655" t="str">
            <v>41292719791208217642</v>
          </cell>
          <cell r="I3655" t="str">
            <v>淅川县人社局</v>
          </cell>
          <cell r="J3655" t="str">
            <v>县（区）</v>
          </cell>
          <cell r="K3655" t="str">
            <v>张峰</v>
          </cell>
        </row>
        <row r="3656">
          <cell r="B3656" t="str">
            <v>4700000067932723</v>
          </cell>
          <cell r="C3656" t="str">
            <v>4700000067938766</v>
          </cell>
          <cell r="D3656" t="str">
            <v>淅川县</v>
          </cell>
          <cell r="E3656" t="str">
            <v>荆紫关镇</v>
          </cell>
          <cell r="F3656" t="str">
            <v>冯营村</v>
          </cell>
          <cell r="G3656" t="str">
            <v>冯海峰</v>
          </cell>
          <cell r="H3656" t="str">
            <v>41292719791208217642</v>
          </cell>
          <cell r="I3656" t="str">
            <v>淅川县人社局</v>
          </cell>
          <cell r="J3656" t="str">
            <v>县（区）</v>
          </cell>
          <cell r="K3656" t="str">
            <v>李毅</v>
          </cell>
        </row>
        <row r="3657">
          <cell r="B3657" t="str">
            <v>4700000067941907</v>
          </cell>
          <cell r="C3657" t="str">
            <v>4700000067942561</v>
          </cell>
          <cell r="D3657" t="str">
            <v>淅川县</v>
          </cell>
          <cell r="E3657" t="str">
            <v>荆紫关镇</v>
          </cell>
          <cell r="F3657" t="str">
            <v>冯营村</v>
          </cell>
          <cell r="G3657" t="str">
            <v>冯振有</v>
          </cell>
          <cell r="H3657" t="str">
            <v>412927195108052137</v>
          </cell>
          <cell r="I3657" t="str">
            <v>淅川县人社局</v>
          </cell>
          <cell r="J3657" t="str">
            <v>县（区）</v>
          </cell>
          <cell r="K3657" t="str">
            <v>贾娜</v>
          </cell>
        </row>
        <row r="3658">
          <cell r="B3658" t="str">
            <v>4700000067941907</v>
          </cell>
          <cell r="C3658" t="str">
            <v>4700000067942561</v>
          </cell>
          <cell r="D3658" t="str">
            <v>淅川县</v>
          </cell>
          <cell r="E3658" t="str">
            <v>荆紫关镇</v>
          </cell>
          <cell r="F3658" t="str">
            <v>冯营村</v>
          </cell>
          <cell r="G3658" t="str">
            <v>冯振有</v>
          </cell>
          <cell r="H3658" t="str">
            <v>412927195108052137</v>
          </cell>
          <cell r="I3658" t="str">
            <v>淅川县人社局</v>
          </cell>
          <cell r="J3658" t="str">
            <v>县（区）</v>
          </cell>
          <cell r="K3658" t="str">
            <v>冯昱</v>
          </cell>
        </row>
        <row r="3659">
          <cell r="B3659" t="str">
            <v>4700000067941907</v>
          </cell>
          <cell r="C3659" t="str">
            <v>4700000067942561</v>
          </cell>
          <cell r="D3659" t="str">
            <v>淅川县</v>
          </cell>
          <cell r="E3659" t="str">
            <v>荆紫关镇</v>
          </cell>
          <cell r="F3659" t="str">
            <v>冯营村</v>
          </cell>
          <cell r="G3659" t="str">
            <v>冯振有</v>
          </cell>
          <cell r="H3659" t="str">
            <v>412927195108052137</v>
          </cell>
          <cell r="I3659" t="str">
            <v>淅川县人社局</v>
          </cell>
          <cell r="J3659" t="str">
            <v>县（区）</v>
          </cell>
          <cell r="K3659" t="str">
            <v>严新平</v>
          </cell>
        </row>
        <row r="3660">
          <cell r="B3660" t="str">
            <v>4700000067945496</v>
          </cell>
          <cell r="C3660" t="str">
            <v>4700000067945861</v>
          </cell>
          <cell r="D3660" t="str">
            <v>淅川县</v>
          </cell>
          <cell r="E3660" t="str">
            <v>荆紫关镇</v>
          </cell>
          <cell r="F3660" t="str">
            <v>冯营村</v>
          </cell>
          <cell r="G3660" t="str">
            <v>冯明娃</v>
          </cell>
          <cell r="H3660" t="str">
            <v>41292719521020213822</v>
          </cell>
          <cell r="I3660" t="str">
            <v>淅川县人社局</v>
          </cell>
          <cell r="J3660" t="str">
            <v>县（区）</v>
          </cell>
          <cell r="K3660" t="str">
            <v>吴亮</v>
          </cell>
        </row>
        <row r="3661">
          <cell r="B3661" t="str">
            <v>4700000067985818</v>
          </cell>
          <cell r="C3661" t="str">
            <v>4700000067987273</v>
          </cell>
          <cell r="D3661" t="str">
            <v>淅川县</v>
          </cell>
          <cell r="E3661" t="str">
            <v>荆紫关镇</v>
          </cell>
          <cell r="F3661" t="str">
            <v>穆营村</v>
          </cell>
          <cell r="G3661" t="str">
            <v>胡玲珍</v>
          </cell>
          <cell r="H3661" t="str">
            <v>41292719770902214344</v>
          </cell>
          <cell r="I3661" t="str">
            <v>淅川县人民检察院</v>
          </cell>
          <cell r="J3661" t="str">
            <v>县（区）</v>
          </cell>
          <cell r="K3661" t="str">
            <v>贾先敏</v>
          </cell>
        </row>
        <row r="3662">
          <cell r="B3662" t="str">
            <v>4700000067985818</v>
          </cell>
          <cell r="C3662" t="str">
            <v>4700000067987273</v>
          </cell>
          <cell r="D3662" t="str">
            <v>淅川县</v>
          </cell>
          <cell r="E3662" t="str">
            <v>荆紫关镇</v>
          </cell>
          <cell r="F3662" t="str">
            <v>穆营村</v>
          </cell>
          <cell r="G3662" t="str">
            <v>胡玲珍</v>
          </cell>
          <cell r="H3662" t="str">
            <v>41292719770902214344</v>
          </cell>
          <cell r="I3662" t="str">
            <v>淅川县人民检察院</v>
          </cell>
          <cell r="J3662" t="str">
            <v>县（区）</v>
          </cell>
          <cell r="K3662" t="str">
            <v>朱城</v>
          </cell>
        </row>
        <row r="3663">
          <cell r="B3663" t="str">
            <v>4700000068223304</v>
          </cell>
          <cell r="C3663" t="str">
            <v>4700000068235424</v>
          </cell>
          <cell r="D3663" t="str">
            <v>淅川县</v>
          </cell>
          <cell r="E3663" t="str">
            <v>荆紫关镇</v>
          </cell>
          <cell r="F3663" t="str">
            <v>龙泉观村</v>
          </cell>
          <cell r="G3663" t="str">
            <v>杜玉贵</v>
          </cell>
          <cell r="H3663" t="str">
            <v>412927195505242137</v>
          </cell>
          <cell r="I3663" t="str">
            <v>淅川县农业农村局</v>
          </cell>
          <cell r="J3663" t="str">
            <v>县（区）</v>
          </cell>
          <cell r="K3663" t="str">
            <v>杨滋</v>
          </cell>
        </row>
        <row r="3664">
          <cell r="B3664" t="str">
            <v>4700000068254751</v>
          </cell>
          <cell r="C3664" t="str">
            <v>4700000068257614</v>
          </cell>
          <cell r="D3664" t="str">
            <v>淅川县</v>
          </cell>
          <cell r="E3664" t="str">
            <v>荆紫关镇</v>
          </cell>
          <cell r="F3664" t="str">
            <v>龙泉观村</v>
          </cell>
          <cell r="G3664" t="str">
            <v>杜有娃</v>
          </cell>
          <cell r="H3664" t="str">
            <v>41132319410618211023</v>
          </cell>
          <cell r="I3664" t="str">
            <v>淅川县农业农村局</v>
          </cell>
          <cell r="J3664" t="str">
            <v>县（区）</v>
          </cell>
          <cell r="K3664" t="str">
            <v>张宏伟</v>
          </cell>
        </row>
        <row r="3665">
          <cell r="B3665" t="str">
            <v>4700000068258543</v>
          </cell>
          <cell r="C3665" t="str">
            <v>4700000068272111</v>
          </cell>
          <cell r="D3665" t="str">
            <v>淅川县</v>
          </cell>
          <cell r="E3665" t="str">
            <v>荆紫关镇</v>
          </cell>
          <cell r="F3665" t="str">
            <v>孙家湾村</v>
          </cell>
          <cell r="G3665" t="str">
            <v>曹瑞</v>
          </cell>
          <cell r="H3665" t="str">
            <v>412927195807072129</v>
          </cell>
          <cell r="I3665" t="str">
            <v>淅川县人民检察院</v>
          </cell>
          <cell r="J3665" t="str">
            <v>县（区）</v>
          </cell>
          <cell r="K3665" t="str">
            <v>张银杰</v>
          </cell>
        </row>
        <row r="3666">
          <cell r="B3666" t="str">
            <v>4700000068258543</v>
          </cell>
          <cell r="C3666" t="str">
            <v>4700000068272111</v>
          </cell>
          <cell r="D3666" t="str">
            <v>淅川县</v>
          </cell>
          <cell r="E3666" t="str">
            <v>荆紫关镇</v>
          </cell>
          <cell r="F3666" t="str">
            <v>孙家湾村</v>
          </cell>
          <cell r="G3666" t="str">
            <v>曹瑞</v>
          </cell>
          <cell r="H3666" t="str">
            <v>412927195807072129</v>
          </cell>
          <cell r="I3666" t="str">
            <v>淅川县人民检察院</v>
          </cell>
          <cell r="J3666" t="str">
            <v>县（区）</v>
          </cell>
          <cell r="K3666" t="str">
            <v>杨凡</v>
          </cell>
        </row>
        <row r="3667">
          <cell r="B3667" t="str">
            <v>4700000068258543</v>
          </cell>
          <cell r="C3667" t="str">
            <v>4700000068272111</v>
          </cell>
          <cell r="D3667" t="str">
            <v>淅川县</v>
          </cell>
          <cell r="E3667" t="str">
            <v>荆紫关镇</v>
          </cell>
          <cell r="F3667" t="str">
            <v>孙家湾村</v>
          </cell>
          <cell r="G3667" t="str">
            <v>曹瑞</v>
          </cell>
          <cell r="H3667" t="str">
            <v>412927195807072129</v>
          </cell>
          <cell r="I3667" t="str">
            <v>荆紫关镇人民政府</v>
          </cell>
          <cell r="J3667" t="str">
            <v>街道、镇、乡</v>
          </cell>
          <cell r="K3667" t="str">
            <v>殷自洁</v>
          </cell>
        </row>
        <row r="3668">
          <cell r="B3668" t="str">
            <v>4700000068258543</v>
          </cell>
          <cell r="C3668" t="str">
            <v>4700000068272111</v>
          </cell>
          <cell r="D3668" t="str">
            <v>淅川县</v>
          </cell>
          <cell r="E3668" t="str">
            <v>荆紫关镇</v>
          </cell>
          <cell r="F3668" t="str">
            <v>孙家湾村</v>
          </cell>
          <cell r="G3668" t="str">
            <v>曹瑞</v>
          </cell>
          <cell r="H3668" t="str">
            <v>412927195807072129</v>
          </cell>
          <cell r="I3668" t="str">
            <v>淅川县人民检察院</v>
          </cell>
          <cell r="J3668" t="str">
            <v>县（区）</v>
          </cell>
          <cell r="K3668" t="str">
            <v>朱城</v>
          </cell>
        </row>
        <row r="3669">
          <cell r="B3669" t="str">
            <v>4700000068258543</v>
          </cell>
          <cell r="C3669" t="str">
            <v>4700000068272111</v>
          </cell>
          <cell r="D3669" t="str">
            <v>淅川县</v>
          </cell>
          <cell r="E3669" t="str">
            <v>荆紫关镇</v>
          </cell>
          <cell r="F3669" t="str">
            <v>孙家湾村</v>
          </cell>
          <cell r="G3669" t="str">
            <v>曹瑞</v>
          </cell>
          <cell r="H3669" t="str">
            <v>412927195807072129</v>
          </cell>
          <cell r="I3669" t="str">
            <v>淅川县人民检察院</v>
          </cell>
          <cell r="J3669" t="str">
            <v>县（区）</v>
          </cell>
          <cell r="K3669" t="str">
            <v>彭显朝</v>
          </cell>
        </row>
        <row r="3670">
          <cell r="B3670" t="str">
            <v>4700000068273154</v>
          </cell>
          <cell r="C3670" t="str">
            <v>4700000068273291</v>
          </cell>
          <cell r="D3670" t="str">
            <v>淅川县</v>
          </cell>
          <cell r="E3670" t="str">
            <v>荆紫关镇</v>
          </cell>
          <cell r="F3670" t="str">
            <v>史家村</v>
          </cell>
          <cell r="G3670" t="str">
            <v>杜金生</v>
          </cell>
          <cell r="H3670" t="str">
            <v>412927195201012156</v>
          </cell>
          <cell r="I3670" t="str">
            <v>淅川县邮政局</v>
          </cell>
          <cell r="J3670" t="str">
            <v>街道、镇、乡</v>
          </cell>
          <cell r="K3670" t="str">
            <v>范建忠</v>
          </cell>
        </row>
        <row r="3671">
          <cell r="B3671" t="str">
            <v>4700000068273154</v>
          </cell>
          <cell r="C3671" t="str">
            <v>4700000068273291</v>
          </cell>
          <cell r="D3671" t="str">
            <v>淅川县</v>
          </cell>
          <cell r="E3671" t="str">
            <v>荆紫关镇</v>
          </cell>
          <cell r="F3671" t="str">
            <v>史家村</v>
          </cell>
          <cell r="G3671" t="str">
            <v>杜金生</v>
          </cell>
          <cell r="H3671" t="str">
            <v>412927195201012156</v>
          </cell>
          <cell r="I3671" t="str">
            <v>淅川县邮政局</v>
          </cell>
          <cell r="J3671" t="str">
            <v>街道、镇、乡</v>
          </cell>
          <cell r="K3671" t="str">
            <v>吕鹏</v>
          </cell>
        </row>
        <row r="3672">
          <cell r="B3672" t="str">
            <v>4700000068291856</v>
          </cell>
          <cell r="C3672" t="str">
            <v>4700000068294009</v>
          </cell>
          <cell r="D3672" t="str">
            <v>淅川县</v>
          </cell>
          <cell r="E3672" t="str">
            <v>荆紫关镇</v>
          </cell>
          <cell r="F3672" t="str">
            <v>张巷村</v>
          </cell>
          <cell r="G3672" t="str">
            <v>聂玉法</v>
          </cell>
          <cell r="H3672" t="str">
            <v>412927196408062112</v>
          </cell>
          <cell r="I3672" t="str">
            <v>荆紫关镇人民政府</v>
          </cell>
          <cell r="J3672" t="str">
            <v>街道、镇、乡</v>
          </cell>
          <cell r="K3672" t="str">
            <v>王晓静</v>
          </cell>
        </row>
        <row r="3673">
          <cell r="B3673" t="str">
            <v>4700000068291856</v>
          </cell>
          <cell r="C3673" t="str">
            <v>4700000068294009</v>
          </cell>
          <cell r="D3673" t="str">
            <v>淅川县</v>
          </cell>
          <cell r="E3673" t="str">
            <v>荆紫关镇</v>
          </cell>
          <cell r="F3673" t="str">
            <v>张巷村</v>
          </cell>
          <cell r="G3673" t="str">
            <v>聂玉法</v>
          </cell>
          <cell r="H3673" t="str">
            <v>412927196408062112</v>
          </cell>
          <cell r="I3673" t="str">
            <v>荆紫关镇人民政府</v>
          </cell>
          <cell r="J3673" t="str">
            <v>街道、镇、乡</v>
          </cell>
          <cell r="K3673" t="str">
            <v>李静飞</v>
          </cell>
        </row>
        <row r="3674">
          <cell r="B3674" t="str">
            <v>4700000068291856</v>
          </cell>
          <cell r="C3674" t="str">
            <v>4700000068294009</v>
          </cell>
          <cell r="D3674" t="str">
            <v>淅川县</v>
          </cell>
          <cell r="E3674" t="str">
            <v>荆紫关镇</v>
          </cell>
          <cell r="F3674" t="str">
            <v>张巷村</v>
          </cell>
          <cell r="G3674" t="str">
            <v>聂玉法</v>
          </cell>
          <cell r="H3674" t="str">
            <v>412927196408062112</v>
          </cell>
          <cell r="I3674" t="str">
            <v>荆紫关镇人民政府</v>
          </cell>
          <cell r="J3674" t="str">
            <v>街道、镇、乡</v>
          </cell>
          <cell r="K3674" t="str">
            <v>李红磊</v>
          </cell>
        </row>
        <row r="3675">
          <cell r="B3675" t="str">
            <v>4700000068300019</v>
          </cell>
          <cell r="C3675" t="str">
            <v>4700000068300095</v>
          </cell>
          <cell r="D3675" t="str">
            <v>淅川县</v>
          </cell>
          <cell r="E3675" t="str">
            <v>荆紫关镇</v>
          </cell>
          <cell r="F3675" t="str">
            <v>史家村</v>
          </cell>
          <cell r="G3675" t="str">
            <v>李文林</v>
          </cell>
          <cell r="H3675" t="str">
            <v>41292719510122211344</v>
          </cell>
          <cell r="I3675" t="str">
            <v>淅川县邮政局</v>
          </cell>
          <cell r="J3675" t="str">
            <v>街道、镇、乡</v>
          </cell>
          <cell r="K3675" t="str">
            <v>殷六合</v>
          </cell>
        </row>
        <row r="3676">
          <cell r="B3676" t="str">
            <v>4700000068300900</v>
          </cell>
          <cell r="C3676" t="str">
            <v>4700000068305115</v>
          </cell>
          <cell r="D3676" t="str">
            <v>淅川县</v>
          </cell>
          <cell r="E3676" t="str">
            <v>荆紫关镇</v>
          </cell>
          <cell r="F3676" t="str">
            <v>张巷村</v>
          </cell>
          <cell r="G3676" t="str">
            <v>聂德林</v>
          </cell>
          <cell r="H3676" t="str">
            <v>41292719500510211131</v>
          </cell>
          <cell r="I3676" t="str">
            <v>荆紫关镇人民政府</v>
          </cell>
          <cell r="J3676" t="str">
            <v>街道、镇、乡</v>
          </cell>
          <cell r="K3676" t="str">
            <v>魏振国</v>
          </cell>
        </row>
        <row r="3677">
          <cell r="B3677" t="str">
            <v>4700000068300900</v>
          </cell>
          <cell r="C3677" t="str">
            <v>4700000068305115</v>
          </cell>
          <cell r="D3677" t="str">
            <v>淅川县</v>
          </cell>
          <cell r="E3677" t="str">
            <v>荆紫关镇</v>
          </cell>
          <cell r="F3677" t="str">
            <v>张巷村</v>
          </cell>
          <cell r="G3677" t="str">
            <v>聂德林</v>
          </cell>
          <cell r="H3677" t="str">
            <v>41292719500510211131</v>
          </cell>
          <cell r="I3677" t="str">
            <v>荆紫关镇人民政府</v>
          </cell>
          <cell r="J3677" t="str">
            <v>街道、镇、乡</v>
          </cell>
          <cell r="K3677" t="str">
            <v>王晓静</v>
          </cell>
        </row>
        <row r="3678">
          <cell r="B3678" t="str">
            <v>4700000068303170</v>
          </cell>
          <cell r="C3678" t="str">
            <v>4700000068312788</v>
          </cell>
          <cell r="D3678" t="str">
            <v>淅川县</v>
          </cell>
          <cell r="E3678" t="str">
            <v>荆紫关镇</v>
          </cell>
          <cell r="F3678" t="str">
            <v>孙家湾村</v>
          </cell>
          <cell r="G3678" t="str">
            <v>杨佳豪</v>
          </cell>
          <cell r="H3678" t="str">
            <v>411326200703212135</v>
          </cell>
          <cell r="I3678" t="str">
            <v>淅川县人民检察院</v>
          </cell>
          <cell r="J3678" t="str">
            <v>县（区）</v>
          </cell>
          <cell r="K3678" t="str">
            <v>周恒鹏</v>
          </cell>
        </row>
        <row r="3679">
          <cell r="B3679" t="str">
            <v>4700000068303170</v>
          </cell>
          <cell r="C3679" t="str">
            <v>4700000068312788</v>
          </cell>
          <cell r="D3679" t="str">
            <v>淅川县</v>
          </cell>
          <cell r="E3679" t="str">
            <v>荆紫关镇</v>
          </cell>
          <cell r="F3679" t="str">
            <v>孙家湾村</v>
          </cell>
          <cell r="G3679" t="str">
            <v>杨佳豪</v>
          </cell>
          <cell r="H3679" t="str">
            <v>411326200703212135</v>
          </cell>
          <cell r="I3679" t="str">
            <v>淅川县人民检察院</v>
          </cell>
          <cell r="J3679" t="str">
            <v>县（区）</v>
          </cell>
          <cell r="K3679" t="str">
            <v>全志征</v>
          </cell>
        </row>
        <row r="3680">
          <cell r="B3680" t="str">
            <v>4700000068306342</v>
          </cell>
          <cell r="C3680" t="str">
            <v>4700000068309756</v>
          </cell>
          <cell r="D3680" t="str">
            <v>淅川县</v>
          </cell>
          <cell r="E3680" t="str">
            <v>荆紫关镇</v>
          </cell>
          <cell r="F3680" t="str">
            <v>龙泉观村</v>
          </cell>
          <cell r="G3680" t="str">
            <v>严青山</v>
          </cell>
          <cell r="H3680" t="str">
            <v>412927196207022173</v>
          </cell>
          <cell r="I3680" t="str">
            <v>淅川县农业农村局</v>
          </cell>
          <cell r="J3680" t="str">
            <v>县（区）</v>
          </cell>
          <cell r="K3680" t="str">
            <v>李秀勤</v>
          </cell>
        </row>
        <row r="3681">
          <cell r="B3681" t="str">
            <v>4700000068306342</v>
          </cell>
          <cell r="C3681" t="str">
            <v>4700000068309756</v>
          </cell>
          <cell r="D3681" t="str">
            <v>淅川县</v>
          </cell>
          <cell r="E3681" t="str">
            <v>荆紫关镇</v>
          </cell>
          <cell r="F3681" t="str">
            <v>龙泉观村</v>
          </cell>
          <cell r="G3681" t="str">
            <v>严青山</v>
          </cell>
          <cell r="H3681" t="str">
            <v>412927196207022173</v>
          </cell>
          <cell r="I3681" t="str">
            <v>荆紫关镇村两委</v>
          </cell>
          <cell r="J3681" t="str">
            <v>村两委</v>
          </cell>
          <cell r="K3681" t="str">
            <v>周建伟</v>
          </cell>
        </row>
        <row r="3682">
          <cell r="B3682" t="str">
            <v>4700000068306839</v>
          </cell>
          <cell r="C3682" t="str">
            <v>4700000068307186</v>
          </cell>
          <cell r="D3682" t="str">
            <v>淅川县</v>
          </cell>
          <cell r="E3682" t="str">
            <v>荆紫关镇</v>
          </cell>
          <cell r="F3682" t="str">
            <v>史家村</v>
          </cell>
          <cell r="G3682" t="str">
            <v>刘清顺</v>
          </cell>
          <cell r="H3682" t="str">
            <v>412927195509202132</v>
          </cell>
          <cell r="I3682" t="str">
            <v>淅川县邮政局</v>
          </cell>
          <cell r="J3682" t="str">
            <v>街道、镇、乡</v>
          </cell>
          <cell r="K3682" t="str">
            <v>吕鹏</v>
          </cell>
        </row>
        <row r="3683">
          <cell r="B3683" t="str">
            <v>4700000068306839</v>
          </cell>
          <cell r="C3683" t="str">
            <v>4700000068307186</v>
          </cell>
          <cell r="D3683" t="str">
            <v>淅川县</v>
          </cell>
          <cell r="E3683" t="str">
            <v>荆紫关镇</v>
          </cell>
          <cell r="F3683" t="str">
            <v>史家村</v>
          </cell>
          <cell r="G3683" t="str">
            <v>刘清顺</v>
          </cell>
          <cell r="H3683" t="str">
            <v>412927195509202132</v>
          </cell>
          <cell r="I3683" t="str">
            <v>淅川县邮政局</v>
          </cell>
          <cell r="J3683" t="str">
            <v>街道、镇、乡</v>
          </cell>
          <cell r="K3683" t="str">
            <v>范建忠</v>
          </cell>
        </row>
        <row r="3684">
          <cell r="B3684" t="str">
            <v>4700000068311788</v>
          </cell>
          <cell r="C3684" t="str">
            <v>4700000068311841</v>
          </cell>
          <cell r="D3684" t="str">
            <v>淅川县</v>
          </cell>
          <cell r="E3684" t="str">
            <v>荆紫关镇</v>
          </cell>
          <cell r="F3684" t="str">
            <v>史家村</v>
          </cell>
          <cell r="G3684" t="str">
            <v>王金成</v>
          </cell>
          <cell r="H3684" t="str">
            <v>41292719530108211952</v>
          </cell>
          <cell r="I3684" t="str">
            <v>淅川县邮政局</v>
          </cell>
          <cell r="J3684" t="str">
            <v>街道、镇、乡</v>
          </cell>
          <cell r="K3684" t="str">
            <v>范建忠</v>
          </cell>
        </row>
        <row r="3685">
          <cell r="B3685" t="str">
            <v>4700000068311788</v>
          </cell>
          <cell r="C3685" t="str">
            <v>4700000068311841</v>
          </cell>
          <cell r="D3685" t="str">
            <v>淅川县</v>
          </cell>
          <cell r="E3685" t="str">
            <v>荆紫关镇</v>
          </cell>
          <cell r="F3685" t="str">
            <v>史家村</v>
          </cell>
          <cell r="G3685" t="str">
            <v>王金成</v>
          </cell>
          <cell r="H3685" t="str">
            <v>41292719530108211952</v>
          </cell>
          <cell r="I3685" t="str">
            <v>淅川县邮政局</v>
          </cell>
          <cell r="J3685" t="str">
            <v>街道、镇、乡</v>
          </cell>
          <cell r="K3685" t="str">
            <v>吕鹏</v>
          </cell>
        </row>
        <row r="3686">
          <cell r="B3686" t="str">
            <v>4700000068311788</v>
          </cell>
          <cell r="C3686" t="str">
            <v>4700000068311841</v>
          </cell>
          <cell r="D3686" t="str">
            <v>淅川县</v>
          </cell>
          <cell r="E3686" t="str">
            <v>荆紫关镇</v>
          </cell>
          <cell r="F3686" t="str">
            <v>史家村</v>
          </cell>
          <cell r="G3686" t="str">
            <v>王金成</v>
          </cell>
          <cell r="H3686" t="str">
            <v>41292719530108211952</v>
          </cell>
          <cell r="I3686" t="str">
            <v>荆紫关镇村两委</v>
          </cell>
          <cell r="J3686" t="str">
            <v>村两委</v>
          </cell>
          <cell r="K3686" t="str">
            <v>殷六合</v>
          </cell>
        </row>
        <row r="3687">
          <cell r="B3687" t="str">
            <v>4700000068311799</v>
          </cell>
          <cell r="C3687" t="str">
            <v>4700000068313349</v>
          </cell>
          <cell r="D3687" t="str">
            <v>淅川县</v>
          </cell>
          <cell r="E3687" t="str">
            <v>荆紫关镇</v>
          </cell>
          <cell r="F3687" t="str">
            <v>麻墈村</v>
          </cell>
          <cell r="G3687" t="str">
            <v>徐建新</v>
          </cell>
          <cell r="H3687" t="str">
            <v>411323197709232141</v>
          </cell>
          <cell r="I3687" t="str">
            <v>淅川县国有荆关林场</v>
          </cell>
          <cell r="J3687" t="str">
            <v>县（区）</v>
          </cell>
          <cell r="K3687" t="str">
            <v>刘照顺</v>
          </cell>
        </row>
        <row r="3688">
          <cell r="B3688" t="str">
            <v>4700000068313578</v>
          </cell>
          <cell r="C3688" t="str">
            <v>4700000068314177</v>
          </cell>
          <cell r="D3688" t="str">
            <v>淅川县</v>
          </cell>
          <cell r="E3688" t="str">
            <v>荆紫关镇</v>
          </cell>
          <cell r="F3688" t="str">
            <v>龙泉观村</v>
          </cell>
          <cell r="G3688" t="str">
            <v>郭红强</v>
          </cell>
          <cell r="H3688" t="str">
            <v>41292719720830213973</v>
          </cell>
          <cell r="I3688" t="str">
            <v>淅川县农业农村局</v>
          </cell>
          <cell r="J3688" t="str">
            <v>县（区）</v>
          </cell>
          <cell r="K3688" t="str">
            <v>张宏伟</v>
          </cell>
        </row>
        <row r="3689">
          <cell r="B3689" t="str">
            <v>4700000068314507</v>
          </cell>
          <cell r="C3689" t="str">
            <v>4700000068314875</v>
          </cell>
          <cell r="D3689" t="str">
            <v>淅川县</v>
          </cell>
          <cell r="E3689" t="str">
            <v>荆紫关镇</v>
          </cell>
          <cell r="F3689" t="str">
            <v>张巷村</v>
          </cell>
          <cell r="G3689" t="str">
            <v>龚志国</v>
          </cell>
          <cell r="H3689" t="str">
            <v>41292719640120211912</v>
          </cell>
          <cell r="I3689" t="str">
            <v>荆紫关镇人民政府</v>
          </cell>
          <cell r="J3689" t="str">
            <v>街道、镇、乡</v>
          </cell>
          <cell r="K3689" t="str">
            <v>王晓静</v>
          </cell>
        </row>
        <row r="3690">
          <cell r="B3690" t="str">
            <v>4700000068314507</v>
          </cell>
          <cell r="C3690" t="str">
            <v>4700000068314875</v>
          </cell>
          <cell r="D3690" t="str">
            <v>淅川县</v>
          </cell>
          <cell r="E3690" t="str">
            <v>荆紫关镇</v>
          </cell>
          <cell r="F3690" t="str">
            <v>张巷村</v>
          </cell>
          <cell r="G3690" t="str">
            <v>龚志国</v>
          </cell>
          <cell r="H3690" t="str">
            <v>41292719640120211912</v>
          </cell>
          <cell r="I3690" t="str">
            <v>荆紫关镇人民政府</v>
          </cell>
          <cell r="J3690" t="str">
            <v>街道、镇、乡</v>
          </cell>
          <cell r="K3690" t="str">
            <v>魏振国</v>
          </cell>
        </row>
        <row r="3691">
          <cell r="B3691" t="str">
            <v>4700000068317170</v>
          </cell>
          <cell r="C3691" t="str">
            <v>4700000068319959</v>
          </cell>
          <cell r="D3691" t="str">
            <v>淅川县</v>
          </cell>
          <cell r="E3691" t="str">
            <v>荆紫关镇</v>
          </cell>
          <cell r="F3691" t="str">
            <v>麻墈村</v>
          </cell>
          <cell r="G3691" t="str">
            <v>殷士群</v>
          </cell>
          <cell r="H3691" t="str">
            <v>412927195612242116</v>
          </cell>
          <cell r="I3691" t="str">
            <v>荆紫关镇人民政府</v>
          </cell>
          <cell r="J3691" t="str">
            <v>街道、镇、乡</v>
          </cell>
          <cell r="K3691" t="str">
            <v>麻庆林</v>
          </cell>
        </row>
        <row r="3692">
          <cell r="B3692" t="str">
            <v>4700000068317170</v>
          </cell>
          <cell r="C3692" t="str">
            <v>4700000068319959</v>
          </cell>
          <cell r="D3692" t="str">
            <v>淅川县</v>
          </cell>
          <cell r="E3692" t="str">
            <v>荆紫关镇</v>
          </cell>
          <cell r="F3692" t="str">
            <v>麻墈村</v>
          </cell>
          <cell r="G3692" t="str">
            <v>殷士群</v>
          </cell>
          <cell r="H3692" t="str">
            <v>412927195612242116</v>
          </cell>
          <cell r="I3692" t="str">
            <v>淅川县林业局</v>
          </cell>
          <cell r="J3692" t="str">
            <v>县（区）</v>
          </cell>
          <cell r="K3692" t="str">
            <v>郑军哲</v>
          </cell>
        </row>
        <row r="3693">
          <cell r="B3693" t="str">
            <v>4700000068317170</v>
          </cell>
          <cell r="C3693" t="str">
            <v>4700000068319959</v>
          </cell>
          <cell r="D3693" t="str">
            <v>淅川县</v>
          </cell>
          <cell r="E3693" t="str">
            <v>荆紫关镇</v>
          </cell>
          <cell r="F3693" t="str">
            <v>麻墈村</v>
          </cell>
          <cell r="G3693" t="str">
            <v>殷士群</v>
          </cell>
          <cell r="H3693" t="str">
            <v>412927195612242116</v>
          </cell>
          <cell r="I3693" t="str">
            <v>荆紫关镇村两委</v>
          </cell>
          <cell r="J3693" t="str">
            <v>村两委</v>
          </cell>
          <cell r="K3693" t="str">
            <v>赵晓锋</v>
          </cell>
        </row>
        <row r="3694">
          <cell r="B3694" t="str">
            <v>4700000068317456</v>
          </cell>
          <cell r="C3694" t="str">
            <v>4700000068317946</v>
          </cell>
          <cell r="D3694" t="str">
            <v>淅川县</v>
          </cell>
          <cell r="E3694" t="str">
            <v>荆紫关镇</v>
          </cell>
          <cell r="F3694" t="str">
            <v>龙泉观村</v>
          </cell>
          <cell r="G3694" t="str">
            <v>姚亮</v>
          </cell>
          <cell r="H3694" t="str">
            <v>411323196211012155</v>
          </cell>
          <cell r="I3694" t="str">
            <v>淅川县农业农村局</v>
          </cell>
          <cell r="J3694" t="str">
            <v>县（区）</v>
          </cell>
          <cell r="K3694" t="str">
            <v>王淅中</v>
          </cell>
        </row>
        <row r="3695">
          <cell r="B3695" t="str">
            <v>4700000068320202</v>
          </cell>
          <cell r="C3695" t="str">
            <v>4700000068320613</v>
          </cell>
          <cell r="D3695" t="str">
            <v>淅川县</v>
          </cell>
          <cell r="E3695" t="str">
            <v>荆紫关镇</v>
          </cell>
          <cell r="F3695" t="str">
            <v>张巷村</v>
          </cell>
          <cell r="G3695" t="str">
            <v>聂拴子</v>
          </cell>
          <cell r="H3695" t="str">
            <v>41292719470515141144</v>
          </cell>
          <cell r="I3695" t="str">
            <v>荆紫关镇人民政府</v>
          </cell>
          <cell r="J3695" t="str">
            <v>街道、镇、乡</v>
          </cell>
          <cell r="K3695" t="str">
            <v>王晓静</v>
          </cell>
        </row>
        <row r="3696">
          <cell r="B3696" t="str">
            <v>4700000068320202</v>
          </cell>
          <cell r="C3696" t="str">
            <v>4700000068320613</v>
          </cell>
          <cell r="D3696" t="str">
            <v>淅川县</v>
          </cell>
          <cell r="E3696" t="str">
            <v>荆紫关镇</v>
          </cell>
          <cell r="F3696" t="str">
            <v>张巷村</v>
          </cell>
          <cell r="G3696" t="str">
            <v>聂拴子</v>
          </cell>
          <cell r="H3696" t="str">
            <v>41292719470515141144</v>
          </cell>
          <cell r="I3696" t="str">
            <v>荆紫关镇人民政府</v>
          </cell>
          <cell r="J3696" t="str">
            <v>街道、镇、乡</v>
          </cell>
          <cell r="K3696" t="str">
            <v>魏振国</v>
          </cell>
        </row>
        <row r="3697">
          <cell r="B3697" t="str">
            <v>4700000068325176</v>
          </cell>
          <cell r="C3697" t="str">
            <v>4700000068325365</v>
          </cell>
          <cell r="D3697" t="str">
            <v>淅川县</v>
          </cell>
          <cell r="E3697" t="str">
            <v>荆紫关镇</v>
          </cell>
          <cell r="F3697" t="str">
            <v>张巷村</v>
          </cell>
          <cell r="G3697" t="str">
            <v>聂胜有</v>
          </cell>
          <cell r="H3697" t="str">
            <v>41292719530205211444</v>
          </cell>
          <cell r="I3697" t="str">
            <v>荆紫关镇人民政府</v>
          </cell>
          <cell r="J3697" t="str">
            <v>街道、镇、乡</v>
          </cell>
          <cell r="K3697" t="str">
            <v>王晓静</v>
          </cell>
        </row>
        <row r="3698">
          <cell r="B3698" t="str">
            <v>4700000068325176</v>
          </cell>
          <cell r="C3698" t="str">
            <v>4700000068325365</v>
          </cell>
          <cell r="D3698" t="str">
            <v>淅川县</v>
          </cell>
          <cell r="E3698" t="str">
            <v>荆紫关镇</v>
          </cell>
          <cell r="F3698" t="str">
            <v>张巷村</v>
          </cell>
          <cell r="G3698" t="str">
            <v>聂胜有</v>
          </cell>
          <cell r="H3698" t="str">
            <v>41292719530205211444</v>
          </cell>
          <cell r="I3698" t="str">
            <v>荆紫关镇人民政府</v>
          </cell>
          <cell r="J3698" t="str">
            <v>街道、镇、乡</v>
          </cell>
          <cell r="K3698" t="str">
            <v>魏振国</v>
          </cell>
        </row>
        <row r="3699">
          <cell r="B3699" t="str">
            <v>4700000068327752</v>
          </cell>
          <cell r="C3699" t="str">
            <v>4700000068328086</v>
          </cell>
          <cell r="D3699" t="str">
            <v>淅川县</v>
          </cell>
          <cell r="E3699" t="str">
            <v>荆紫关镇</v>
          </cell>
          <cell r="F3699" t="str">
            <v>张巷村</v>
          </cell>
          <cell r="G3699" t="str">
            <v>孔庆喜</v>
          </cell>
          <cell r="H3699" t="str">
            <v>412927195712102137</v>
          </cell>
          <cell r="I3699" t="str">
            <v>荆紫关镇人民政府</v>
          </cell>
          <cell r="J3699" t="str">
            <v>街道、镇、乡</v>
          </cell>
          <cell r="K3699" t="str">
            <v>魏振国</v>
          </cell>
        </row>
        <row r="3700">
          <cell r="B3700" t="str">
            <v>4700000068327752</v>
          </cell>
          <cell r="C3700" t="str">
            <v>4700000068328086</v>
          </cell>
          <cell r="D3700" t="str">
            <v>淅川县</v>
          </cell>
          <cell r="E3700" t="str">
            <v>荆紫关镇</v>
          </cell>
          <cell r="F3700" t="str">
            <v>张巷村</v>
          </cell>
          <cell r="G3700" t="str">
            <v>孔庆喜</v>
          </cell>
          <cell r="H3700" t="str">
            <v>412927195712102137</v>
          </cell>
          <cell r="I3700" t="str">
            <v>荆紫关镇人民政府</v>
          </cell>
          <cell r="J3700" t="str">
            <v>街道、镇、乡</v>
          </cell>
          <cell r="K3700" t="str">
            <v>王晓静</v>
          </cell>
        </row>
        <row r="3701">
          <cell r="B3701" t="str">
            <v>4700000068330152</v>
          </cell>
          <cell r="C3701" t="str">
            <v>4700000068330503</v>
          </cell>
          <cell r="D3701" t="str">
            <v>淅川县</v>
          </cell>
          <cell r="E3701" t="str">
            <v>荆紫关镇</v>
          </cell>
          <cell r="F3701" t="str">
            <v>程家凹村</v>
          </cell>
          <cell r="G3701" t="str">
            <v>程滋圆</v>
          </cell>
          <cell r="H3701" t="str">
            <v>41132320041125211X63</v>
          </cell>
          <cell r="I3701" t="str">
            <v>淅川县人社局</v>
          </cell>
          <cell r="J3701" t="str">
            <v>县（区）</v>
          </cell>
          <cell r="K3701" t="str">
            <v>侯同庆</v>
          </cell>
        </row>
        <row r="3702">
          <cell r="B3702" t="str">
            <v>4700000068333380</v>
          </cell>
          <cell r="C3702" t="str">
            <v>4700000068336968</v>
          </cell>
          <cell r="D3702" t="str">
            <v>淅川县</v>
          </cell>
          <cell r="E3702" t="str">
            <v>荆紫关镇</v>
          </cell>
          <cell r="F3702" t="str">
            <v>孙家湾村</v>
          </cell>
          <cell r="G3702" t="str">
            <v>袁华伟</v>
          </cell>
          <cell r="H3702" t="str">
            <v>412927195510222114</v>
          </cell>
          <cell r="I3702" t="str">
            <v>淅川县人民检察院</v>
          </cell>
          <cell r="J3702" t="str">
            <v>县（区）</v>
          </cell>
          <cell r="K3702" t="str">
            <v>周志宏</v>
          </cell>
        </row>
        <row r="3703">
          <cell r="B3703" t="str">
            <v>4700000068333380</v>
          </cell>
          <cell r="C3703" t="str">
            <v>4700000068336968</v>
          </cell>
          <cell r="D3703" t="str">
            <v>淅川县</v>
          </cell>
          <cell r="E3703" t="str">
            <v>荆紫关镇</v>
          </cell>
          <cell r="F3703" t="str">
            <v>孙家湾村</v>
          </cell>
          <cell r="G3703" t="str">
            <v>袁华伟</v>
          </cell>
          <cell r="H3703" t="str">
            <v>412927195510222114</v>
          </cell>
          <cell r="I3703" t="str">
            <v>淅川县林业局</v>
          </cell>
          <cell r="J3703" t="str">
            <v>县（区）</v>
          </cell>
          <cell r="K3703" t="str">
            <v>杨六林</v>
          </cell>
        </row>
        <row r="3704">
          <cell r="B3704" t="str">
            <v>4700000068334060</v>
          </cell>
          <cell r="C3704" t="str">
            <v>4700000068337331</v>
          </cell>
          <cell r="D3704" t="str">
            <v>淅川县</v>
          </cell>
          <cell r="E3704" t="str">
            <v>荆紫关镇</v>
          </cell>
          <cell r="F3704" t="str">
            <v>程家凹村</v>
          </cell>
          <cell r="G3704" t="str">
            <v>王条子</v>
          </cell>
          <cell r="H3704" t="str">
            <v>41292719461224212X</v>
          </cell>
          <cell r="I3704" t="str">
            <v>荆紫关镇人民政府</v>
          </cell>
          <cell r="J3704" t="str">
            <v>街道、镇、乡</v>
          </cell>
          <cell r="K3704" t="str">
            <v>陆建国</v>
          </cell>
        </row>
        <row r="3705">
          <cell r="B3705" t="str">
            <v>4700000068334060</v>
          </cell>
          <cell r="C3705" t="str">
            <v>4700000068337331</v>
          </cell>
          <cell r="D3705" t="str">
            <v>淅川县</v>
          </cell>
          <cell r="E3705" t="str">
            <v>荆紫关镇</v>
          </cell>
          <cell r="F3705" t="str">
            <v>程家凹村</v>
          </cell>
          <cell r="G3705" t="str">
            <v>王条子</v>
          </cell>
          <cell r="H3705" t="str">
            <v>41292719461224212X</v>
          </cell>
          <cell r="I3705" t="str">
            <v>荆紫关镇人民政府</v>
          </cell>
          <cell r="J3705" t="str">
            <v>街道、镇、乡</v>
          </cell>
          <cell r="K3705" t="str">
            <v>左建军</v>
          </cell>
        </row>
        <row r="3706">
          <cell r="B3706" t="str">
            <v>4700000068339668</v>
          </cell>
          <cell r="C3706" t="str">
            <v>4700000068340028</v>
          </cell>
          <cell r="D3706" t="str">
            <v>淅川县</v>
          </cell>
          <cell r="E3706" t="str">
            <v>荆紫关镇</v>
          </cell>
          <cell r="F3706" t="str">
            <v>麻墈村</v>
          </cell>
          <cell r="G3706" t="str">
            <v>殷宏涛</v>
          </cell>
          <cell r="H3706" t="str">
            <v>41292719660221211042</v>
          </cell>
          <cell r="I3706" t="str">
            <v>荆紫关镇人民政府</v>
          </cell>
          <cell r="J3706" t="str">
            <v>街道、镇、乡</v>
          </cell>
          <cell r="K3706" t="str">
            <v>李静飞</v>
          </cell>
        </row>
        <row r="3707">
          <cell r="B3707" t="str">
            <v>4700000068339668</v>
          </cell>
          <cell r="C3707" t="str">
            <v>4700000068340028</v>
          </cell>
          <cell r="D3707" t="str">
            <v>淅川县</v>
          </cell>
          <cell r="E3707" t="str">
            <v>荆紫关镇</v>
          </cell>
          <cell r="F3707" t="str">
            <v>麻墈村</v>
          </cell>
          <cell r="G3707" t="str">
            <v>殷宏涛</v>
          </cell>
          <cell r="H3707" t="str">
            <v>41292719660221211042</v>
          </cell>
          <cell r="I3707" t="str">
            <v>荆紫关镇人民政府</v>
          </cell>
          <cell r="J3707" t="str">
            <v>街道、镇、乡</v>
          </cell>
          <cell r="K3707" t="str">
            <v>麻海锋</v>
          </cell>
        </row>
        <row r="3708">
          <cell r="B3708" t="str">
            <v>4700000068339668</v>
          </cell>
          <cell r="C3708" t="str">
            <v>4700000068340028</v>
          </cell>
          <cell r="D3708" t="str">
            <v>淅川县</v>
          </cell>
          <cell r="E3708" t="str">
            <v>荆紫关镇</v>
          </cell>
          <cell r="F3708" t="str">
            <v>麻墈村</v>
          </cell>
          <cell r="G3708" t="str">
            <v>殷宏涛</v>
          </cell>
          <cell r="H3708" t="str">
            <v>41292719660221211042</v>
          </cell>
          <cell r="I3708" t="str">
            <v>荆紫关镇村两委</v>
          </cell>
          <cell r="J3708" t="str">
            <v>村两委</v>
          </cell>
          <cell r="K3708" t="str">
            <v>盛其亮</v>
          </cell>
        </row>
        <row r="3709">
          <cell r="B3709" t="str">
            <v>4700000068339668</v>
          </cell>
          <cell r="C3709" t="str">
            <v>4700000068340028</v>
          </cell>
          <cell r="D3709" t="str">
            <v>淅川县</v>
          </cell>
          <cell r="E3709" t="str">
            <v>荆紫关镇</v>
          </cell>
          <cell r="F3709" t="str">
            <v>麻墈村</v>
          </cell>
          <cell r="G3709" t="str">
            <v>殷宏涛</v>
          </cell>
          <cell r="H3709" t="str">
            <v>41292719660221211042</v>
          </cell>
          <cell r="I3709" t="str">
            <v>淅川县林业局</v>
          </cell>
          <cell r="J3709" t="str">
            <v>县（区）</v>
          </cell>
          <cell r="K3709" t="str">
            <v>陈琳</v>
          </cell>
        </row>
        <row r="3710">
          <cell r="B3710" t="str">
            <v>4700000068341687</v>
          </cell>
          <cell r="C3710" t="str">
            <v>4700000068341785</v>
          </cell>
          <cell r="D3710" t="str">
            <v>淅川县</v>
          </cell>
          <cell r="E3710" t="str">
            <v>荆紫关镇</v>
          </cell>
          <cell r="F3710" t="str">
            <v>麻墈村</v>
          </cell>
          <cell r="G3710" t="str">
            <v>麻海金</v>
          </cell>
          <cell r="H3710" t="str">
            <v>41292719740908213662</v>
          </cell>
          <cell r="I3710" t="str">
            <v>荆紫关镇人民政府</v>
          </cell>
          <cell r="J3710" t="str">
            <v>街道、镇、乡</v>
          </cell>
          <cell r="K3710" t="str">
            <v>麻庆林</v>
          </cell>
        </row>
        <row r="3711">
          <cell r="B3711" t="str">
            <v>4700000068341687</v>
          </cell>
          <cell r="C3711" t="str">
            <v>4700000068341785</v>
          </cell>
          <cell r="D3711" t="str">
            <v>淅川县</v>
          </cell>
          <cell r="E3711" t="str">
            <v>荆紫关镇</v>
          </cell>
          <cell r="F3711" t="str">
            <v>麻墈村</v>
          </cell>
          <cell r="G3711" t="str">
            <v>麻海金</v>
          </cell>
          <cell r="H3711" t="str">
            <v>41292719740908213662</v>
          </cell>
          <cell r="I3711" t="str">
            <v>淅川县林业局</v>
          </cell>
          <cell r="J3711" t="str">
            <v>县（区）</v>
          </cell>
          <cell r="K3711" t="str">
            <v>王秋月</v>
          </cell>
        </row>
        <row r="3712">
          <cell r="B3712" t="str">
            <v>4700000068341687</v>
          </cell>
          <cell r="C3712" t="str">
            <v>4700000068341785</v>
          </cell>
          <cell r="D3712" t="str">
            <v>淅川县</v>
          </cell>
          <cell r="E3712" t="str">
            <v>荆紫关镇</v>
          </cell>
          <cell r="F3712" t="str">
            <v>麻墈村</v>
          </cell>
          <cell r="G3712" t="str">
            <v>麻海金</v>
          </cell>
          <cell r="H3712" t="str">
            <v>41292719740908213662</v>
          </cell>
          <cell r="I3712" t="str">
            <v>荆紫关镇村两委</v>
          </cell>
          <cell r="J3712" t="str">
            <v>村两委</v>
          </cell>
          <cell r="K3712" t="str">
            <v>严长敏</v>
          </cell>
        </row>
        <row r="3713">
          <cell r="B3713" t="str">
            <v>4700000068341687</v>
          </cell>
          <cell r="C3713" t="str">
            <v>4700000068341785</v>
          </cell>
          <cell r="D3713" t="str">
            <v>淅川县</v>
          </cell>
          <cell r="E3713" t="str">
            <v>荆紫关镇</v>
          </cell>
          <cell r="F3713" t="str">
            <v>麻墈村</v>
          </cell>
          <cell r="G3713" t="str">
            <v>麻海金</v>
          </cell>
          <cell r="H3713" t="str">
            <v>41292719740908213662</v>
          </cell>
          <cell r="I3713" t="str">
            <v>荆紫关镇村两委</v>
          </cell>
          <cell r="J3713" t="str">
            <v>村两委</v>
          </cell>
          <cell r="K3713" t="str">
            <v>麻国涛</v>
          </cell>
        </row>
        <row r="3714">
          <cell r="B3714" t="str">
            <v>4700000068348888</v>
          </cell>
          <cell r="C3714" t="str">
            <v>4700000068349183</v>
          </cell>
          <cell r="D3714" t="str">
            <v>淅川县</v>
          </cell>
          <cell r="E3714" t="str">
            <v>荆紫关镇</v>
          </cell>
          <cell r="F3714" t="str">
            <v>麻墈村</v>
          </cell>
          <cell r="G3714" t="str">
            <v>麻纪鹏</v>
          </cell>
          <cell r="H3714" t="str">
            <v>41132319820914211X44</v>
          </cell>
          <cell r="I3714" t="str">
            <v>荆紫关镇村两委</v>
          </cell>
          <cell r="J3714" t="str">
            <v>村两委</v>
          </cell>
          <cell r="K3714" t="str">
            <v>尚瑞华</v>
          </cell>
        </row>
        <row r="3715">
          <cell r="B3715" t="str">
            <v>4700000068348888</v>
          </cell>
          <cell r="C3715" t="str">
            <v>4700000068349183</v>
          </cell>
          <cell r="D3715" t="str">
            <v>淅川县</v>
          </cell>
          <cell r="E3715" t="str">
            <v>荆紫关镇</v>
          </cell>
          <cell r="F3715" t="str">
            <v>麻墈村</v>
          </cell>
          <cell r="G3715" t="str">
            <v>麻纪鹏</v>
          </cell>
          <cell r="H3715" t="str">
            <v>41132319820914211X44</v>
          </cell>
          <cell r="I3715" t="str">
            <v>淅川县人民检察院</v>
          </cell>
          <cell r="J3715" t="str">
            <v>县（区）</v>
          </cell>
          <cell r="K3715" t="str">
            <v>罗刚</v>
          </cell>
        </row>
        <row r="3716">
          <cell r="B3716" t="str">
            <v>4700000068348888</v>
          </cell>
          <cell r="C3716" t="str">
            <v>4700000068349183</v>
          </cell>
          <cell r="D3716" t="str">
            <v>淅川县</v>
          </cell>
          <cell r="E3716" t="str">
            <v>荆紫关镇</v>
          </cell>
          <cell r="F3716" t="str">
            <v>麻墈村</v>
          </cell>
          <cell r="G3716" t="str">
            <v>麻纪鹏</v>
          </cell>
          <cell r="H3716" t="str">
            <v>41132319820914211X44</v>
          </cell>
          <cell r="I3716" t="str">
            <v>荆紫关镇村两委</v>
          </cell>
          <cell r="J3716" t="str">
            <v>村两委</v>
          </cell>
          <cell r="K3716" t="str">
            <v>殷长合</v>
          </cell>
        </row>
        <row r="3717">
          <cell r="B3717" t="str">
            <v>4700000068348888</v>
          </cell>
          <cell r="C3717" t="str">
            <v>4700000068349183</v>
          </cell>
          <cell r="D3717" t="str">
            <v>淅川县</v>
          </cell>
          <cell r="E3717" t="str">
            <v>荆紫关镇</v>
          </cell>
          <cell r="F3717" t="str">
            <v>麻墈村</v>
          </cell>
          <cell r="G3717" t="str">
            <v>麻纪鹏</v>
          </cell>
          <cell r="H3717" t="str">
            <v>41132319820914211X44</v>
          </cell>
          <cell r="I3717" t="str">
            <v>荆紫关镇人民政府</v>
          </cell>
          <cell r="J3717" t="str">
            <v>街道、镇、乡</v>
          </cell>
          <cell r="K3717" t="str">
            <v>刘剑成</v>
          </cell>
        </row>
        <row r="3718">
          <cell r="B3718" t="str">
            <v>4700000068348888</v>
          </cell>
          <cell r="C3718" t="str">
            <v>4700000068349183</v>
          </cell>
          <cell r="D3718" t="str">
            <v>淅川县</v>
          </cell>
          <cell r="E3718" t="str">
            <v>荆紫关镇</v>
          </cell>
          <cell r="F3718" t="str">
            <v>麻墈村</v>
          </cell>
          <cell r="G3718" t="str">
            <v>麻纪鹏</v>
          </cell>
          <cell r="H3718" t="str">
            <v>41132319820914211X44</v>
          </cell>
          <cell r="I3718" t="str">
            <v>淅川县林业局</v>
          </cell>
          <cell r="J3718" t="str">
            <v>县（区）</v>
          </cell>
          <cell r="K3718" t="str">
            <v>叶东哲</v>
          </cell>
        </row>
        <row r="3719">
          <cell r="B3719" t="str">
            <v>4700000068348888</v>
          </cell>
          <cell r="C3719" t="str">
            <v>4700000068349183</v>
          </cell>
          <cell r="D3719" t="str">
            <v>淅川县</v>
          </cell>
          <cell r="E3719" t="str">
            <v>荆紫关镇</v>
          </cell>
          <cell r="F3719" t="str">
            <v>麻墈村</v>
          </cell>
          <cell r="G3719" t="str">
            <v>麻纪鹏</v>
          </cell>
          <cell r="H3719" t="str">
            <v>41132319820914211X44</v>
          </cell>
          <cell r="I3719" t="str">
            <v>淅川县林业局</v>
          </cell>
          <cell r="J3719" t="str">
            <v>县（区）</v>
          </cell>
          <cell r="K3719" t="str">
            <v>吕苏伟</v>
          </cell>
        </row>
        <row r="3720">
          <cell r="B3720" t="str">
            <v>4700000068350409</v>
          </cell>
          <cell r="C3720" t="str">
            <v>4700000068350491</v>
          </cell>
          <cell r="D3720" t="str">
            <v>淅川县</v>
          </cell>
          <cell r="E3720" t="str">
            <v>荆紫关镇</v>
          </cell>
          <cell r="F3720" t="str">
            <v>穆营村</v>
          </cell>
          <cell r="G3720" t="str">
            <v>袁景培</v>
          </cell>
          <cell r="H3720" t="str">
            <v>41292719360721211644</v>
          </cell>
          <cell r="I3720" t="str">
            <v>淅川县人民检察院</v>
          </cell>
          <cell r="J3720" t="str">
            <v>县（区）</v>
          </cell>
          <cell r="K3720" t="str">
            <v>胡拯纲</v>
          </cell>
        </row>
        <row r="3721">
          <cell r="B3721" t="str">
            <v>4700000068354889</v>
          </cell>
          <cell r="C3721" t="str">
            <v>4700000068356045</v>
          </cell>
          <cell r="D3721" t="str">
            <v>淅川县</v>
          </cell>
          <cell r="E3721" t="str">
            <v>荆紫关镇</v>
          </cell>
          <cell r="F3721" t="str">
            <v>麻墈村</v>
          </cell>
          <cell r="G3721" t="str">
            <v>柴芳娃</v>
          </cell>
          <cell r="H3721" t="str">
            <v>412927195306242118</v>
          </cell>
          <cell r="I3721" t="str">
            <v>荆紫关镇人民政府</v>
          </cell>
          <cell r="J3721" t="str">
            <v>街道、镇、乡</v>
          </cell>
          <cell r="K3721" t="str">
            <v>马保祥</v>
          </cell>
        </row>
        <row r="3722">
          <cell r="B3722" t="str">
            <v>4700000068354889</v>
          </cell>
          <cell r="C3722" t="str">
            <v>4700000068356045</v>
          </cell>
          <cell r="D3722" t="str">
            <v>淅川县</v>
          </cell>
          <cell r="E3722" t="str">
            <v>荆紫关镇</v>
          </cell>
          <cell r="F3722" t="str">
            <v>麻墈村</v>
          </cell>
          <cell r="G3722" t="str">
            <v>柴芳娃</v>
          </cell>
          <cell r="H3722" t="str">
            <v>412927195306242118</v>
          </cell>
          <cell r="I3722" t="str">
            <v>荆紫关镇人民政府</v>
          </cell>
          <cell r="J3722" t="str">
            <v>街道、镇、乡</v>
          </cell>
          <cell r="K3722" t="str">
            <v>朱小涛</v>
          </cell>
        </row>
        <row r="3723">
          <cell r="B3723" t="str">
            <v>4700000068356165</v>
          </cell>
          <cell r="C3723" t="str">
            <v>4700000068356818</v>
          </cell>
          <cell r="D3723" t="str">
            <v>淅川县</v>
          </cell>
          <cell r="E3723" t="str">
            <v>荆紫关镇</v>
          </cell>
          <cell r="F3723" t="str">
            <v>店子村</v>
          </cell>
          <cell r="G3723" t="str">
            <v>柳怀青</v>
          </cell>
          <cell r="H3723" t="str">
            <v>412927195511262118</v>
          </cell>
          <cell r="I3723" t="str">
            <v>荆紫关镇人民政府</v>
          </cell>
          <cell r="J3723" t="str">
            <v>街道、镇、乡</v>
          </cell>
          <cell r="K3723" t="str">
            <v>周萍</v>
          </cell>
        </row>
        <row r="3724">
          <cell r="B3724" t="str">
            <v>4700000068356165</v>
          </cell>
          <cell r="C3724" t="str">
            <v>4700000068356818</v>
          </cell>
          <cell r="D3724" t="str">
            <v>淅川县</v>
          </cell>
          <cell r="E3724" t="str">
            <v>荆紫关镇</v>
          </cell>
          <cell r="F3724" t="str">
            <v>店子村</v>
          </cell>
          <cell r="G3724" t="str">
            <v>柳怀青</v>
          </cell>
          <cell r="H3724" t="str">
            <v>412927195511262118</v>
          </cell>
          <cell r="I3724" t="str">
            <v>淅川县农业农村局</v>
          </cell>
          <cell r="J3724" t="str">
            <v>县（区）</v>
          </cell>
          <cell r="K3724" t="str">
            <v>李雪灵</v>
          </cell>
        </row>
        <row r="3725">
          <cell r="B3725" t="str">
            <v>4700000068356165</v>
          </cell>
          <cell r="C3725" t="str">
            <v>4700000068356818</v>
          </cell>
          <cell r="D3725" t="str">
            <v>淅川县</v>
          </cell>
          <cell r="E3725" t="str">
            <v>荆紫关镇</v>
          </cell>
          <cell r="F3725" t="str">
            <v>店子村</v>
          </cell>
          <cell r="G3725" t="str">
            <v>柳怀青</v>
          </cell>
          <cell r="H3725" t="str">
            <v>412927195511262118</v>
          </cell>
          <cell r="I3725" t="str">
            <v>荆紫关镇村两委</v>
          </cell>
          <cell r="J3725" t="str">
            <v>村两委</v>
          </cell>
          <cell r="K3725" t="str">
            <v>常金宏</v>
          </cell>
        </row>
        <row r="3726">
          <cell r="B3726" t="str">
            <v>4700000068356165</v>
          </cell>
          <cell r="C3726" t="str">
            <v>4700000068356818</v>
          </cell>
          <cell r="D3726" t="str">
            <v>淅川县</v>
          </cell>
          <cell r="E3726" t="str">
            <v>荆紫关镇</v>
          </cell>
          <cell r="F3726" t="str">
            <v>店子村</v>
          </cell>
          <cell r="G3726" t="str">
            <v>柳怀青</v>
          </cell>
          <cell r="H3726" t="str">
            <v>412927195511262118</v>
          </cell>
          <cell r="I3726" t="str">
            <v>淅川县农业农村局</v>
          </cell>
          <cell r="J3726" t="str">
            <v>县（区）</v>
          </cell>
          <cell r="K3726" t="str">
            <v>寇元祯</v>
          </cell>
        </row>
        <row r="3727">
          <cell r="B3727" t="str">
            <v>4700000068357209</v>
          </cell>
          <cell r="C3727" t="str">
            <v>4700000068357711</v>
          </cell>
          <cell r="D3727" t="str">
            <v>淅川县</v>
          </cell>
          <cell r="E3727" t="str">
            <v>荆紫关镇</v>
          </cell>
          <cell r="F3727" t="str">
            <v>麻墈村</v>
          </cell>
          <cell r="G3727" t="str">
            <v>张有庆</v>
          </cell>
          <cell r="H3727" t="str">
            <v>412927195411132113</v>
          </cell>
          <cell r="I3727" t="str">
            <v>荆紫关镇村两委</v>
          </cell>
          <cell r="J3727" t="str">
            <v>村两委</v>
          </cell>
          <cell r="K3727" t="str">
            <v>严长敏</v>
          </cell>
        </row>
        <row r="3728">
          <cell r="B3728" t="str">
            <v>4700000068357209</v>
          </cell>
          <cell r="C3728" t="str">
            <v>4700000068357711</v>
          </cell>
          <cell r="D3728" t="str">
            <v>淅川县</v>
          </cell>
          <cell r="E3728" t="str">
            <v>荆紫关镇</v>
          </cell>
          <cell r="F3728" t="str">
            <v>麻墈村</v>
          </cell>
          <cell r="G3728" t="str">
            <v>张有庆</v>
          </cell>
          <cell r="H3728" t="str">
            <v>412927195411132113</v>
          </cell>
          <cell r="I3728" t="str">
            <v>荆紫关镇村两委</v>
          </cell>
          <cell r="J3728" t="str">
            <v>村两委</v>
          </cell>
          <cell r="K3728" t="str">
            <v>殷长合</v>
          </cell>
        </row>
        <row r="3729">
          <cell r="B3729" t="str">
            <v>4700000068357209</v>
          </cell>
          <cell r="C3729" t="str">
            <v>4700000068357711</v>
          </cell>
          <cell r="D3729" t="str">
            <v>淅川县</v>
          </cell>
          <cell r="E3729" t="str">
            <v>荆紫关镇</v>
          </cell>
          <cell r="F3729" t="str">
            <v>麻墈村</v>
          </cell>
          <cell r="G3729" t="str">
            <v>张有庆</v>
          </cell>
          <cell r="H3729" t="str">
            <v>412927195411132113</v>
          </cell>
          <cell r="I3729" t="str">
            <v>淅川县林业局</v>
          </cell>
          <cell r="J3729" t="str">
            <v>县（区）</v>
          </cell>
          <cell r="K3729" t="str">
            <v>叶东哲</v>
          </cell>
        </row>
        <row r="3730">
          <cell r="B3730" t="str">
            <v>4700000068357209</v>
          </cell>
          <cell r="C3730" t="str">
            <v>4700000068357711</v>
          </cell>
          <cell r="D3730" t="str">
            <v>淅川县</v>
          </cell>
          <cell r="E3730" t="str">
            <v>荆紫关镇</v>
          </cell>
          <cell r="F3730" t="str">
            <v>麻墈村</v>
          </cell>
          <cell r="G3730" t="str">
            <v>张有庆</v>
          </cell>
          <cell r="H3730" t="str">
            <v>412927195411132113</v>
          </cell>
          <cell r="I3730" t="str">
            <v>荆紫关镇人民政府</v>
          </cell>
          <cell r="J3730" t="str">
            <v>街道、镇、乡</v>
          </cell>
          <cell r="K3730" t="str">
            <v>吕洲</v>
          </cell>
        </row>
        <row r="3731">
          <cell r="B3731" t="str">
            <v>4700000068358899</v>
          </cell>
          <cell r="C3731" t="str">
            <v>4700000068359055</v>
          </cell>
          <cell r="D3731" t="str">
            <v>淅川县</v>
          </cell>
          <cell r="E3731" t="str">
            <v>荆紫关镇</v>
          </cell>
          <cell r="F3731" t="str">
            <v>麻墈村</v>
          </cell>
          <cell r="G3731" t="str">
            <v>孔黑</v>
          </cell>
          <cell r="H3731" t="str">
            <v>412927195206032113</v>
          </cell>
          <cell r="I3731" t="str">
            <v>淅川县林业局</v>
          </cell>
          <cell r="J3731" t="str">
            <v>县（区）</v>
          </cell>
          <cell r="K3731" t="str">
            <v>陈琳</v>
          </cell>
        </row>
        <row r="3732">
          <cell r="B3732" t="str">
            <v>4700000068358899</v>
          </cell>
          <cell r="C3732" t="str">
            <v>4700000068359055</v>
          </cell>
          <cell r="D3732" t="str">
            <v>淅川县</v>
          </cell>
          <cell r="E3732" t="str">
            <v>荆紫关镇</v>
          </cell>
          <cell r="F3732" t="str">
            <v>麻墈村</v>
          </cell>
          <cell r="G3732" t="str">
            <v>孔黑</v>
          </cell>
          <cell r="H3732" t="str">
            <v>412927195206032113</v>
          </cell>
          <cell r="I3732" t="str">
            <v>荆紫关镇人民政府</v>
          </cell>
          <cell r="J3732" t="str">
            <v>街道、镇、乡</v>
          </cell>
          <cell r="K3732" t="str">
            <v>朱小涛</v>
          </cell>
        </row>
        <row r="3733">
          <cell r="B3733" t="str">
            <v>4700000068358899</v>
          </cell>
          <cell r="C3733" t="str">
            <v>4700000068359055</v>
          </cell>
          <cell r="D3733" t="str">
            <v>淅川县</v>
          </cell>
          <cell r="E3733" t="str">
            <v>荆紫关镇</v>
          </cell>
          <cell r="F3733" t="str">
            <v>麻墈村</v>
          </cell>
          <cell r="G3733" t="str">
            <v>孔黑</v>
          </cell>
          <cell r="H3733" t="str">
            <v>412927195206032113</v>
          </cell>
          <cell r="I3733" t="str">
            <v>荆紫关镇村两委</v>
          </cell>
          <cell r="J3733" t="str">
            <v>村两委</v>
          </cell>
          <cell r="K3733" t="str">
            <v>严长敏</v>
          </cell>
        </row>
        <row r="3734">
          <cell r="B3734" t="str">
            <v>4700000068361452</v>
          </cell>
          <cell r="C3734" t="str">
            <v>4700000068361577</v>
          </cell>
          <cell r="D3734" t="str">
            <v>淅川县</v>
          </cell>
          <cell r="E3734" t="str">
            <v>荆紫关镇</v>
          </cell>
          <cell r="F3734" t="str">
            <v>麻墈村</v>
          </cell>
          <cell r="G3734" t="str">
            <v>朱来娃</v>
          </cell>
          <cell r="H3734" t="str">
            <v>412927197005142112</v>
          </cell>
          <cell r="I3734" t="str">
            <v>淅川县林业局</v>
          </cell>
          <cell r="J3734" t="str">
            <v>县（区）</v>
          </cell>
          <cell r="K3734" t="str">
            <v>陈琳</v>
          </cell>
        </row>
        <row r="3735">
          <cell r="B3735" t="str">
            <v>4700000068361452</v>
          </cell>
          <cell r="C3735" t="str">
            <v>4700000068361577</v>
          </cell>
          <cell r="D3735" t="str">
            <v>淅川县</v>
          </cell>
          <cell r="E3735" t="str">
            <v>荆紫关镇</v>
          </cell>
          <cell r="F3735" t="str">
            <v>麻墈村</v>
          </cell>
          <cell r="G3735" t="str">
            <v>朱来娃</v>
          </cell>
          <cell r="H3735" t="str">
            <v>412927197005142112</v>
          </cell>
          <cell r="I3735" t="str">
            <v>荆紫关镇人民政府</v>
          </cell>
          <cell r="J3735" t="str">
            <v>街道、镇、乡</v>
          </cell>
          <cell r="K3735" t="str">
            <v>李静飞</v>
          </cell>
        </row>
        <row r="3736">
          <cell r="B3736" t="str">
            <v>4700000068361452</v>
          </cell>
          <cell r="C3736" t="str">
            <v>4700000068361577</v>
          </cell>
          <cell r="D3736" t="str">
            <v>淅川县</v>
          </cell>
          <cell r="E3736" t="str">
            <v>荆紫关镇</v>
          </cell>
          <cell r="F3736" t="str">
            <v>麻墈村</v>
          </cell>
          <cell r="G3736" t="str">
            <v>朱来娃</v>
          </cell>
          <cell r="H3736" t="str">
            <v>412927197005142112</v>
          </cell>
          <cell r="I3736" t="str">
            <v>荆紫关镇村两委</v>
          </cell>
          <cell r="J3736" t="str">
            <v>村两委</v>
          </cell>
          <cell r="K3736" t="str">
            <v>盛其亮</v>
          </cell>
        </row>
        <row r="3737">
          <cell r="B3737" t="str">
            <v>4700000068361570</v>
          </cell>
          <cell r="C3737" t="str">
            <v>4700000068361769</v>
          </cell>
          <cell r="D3737" t="str">
            <v>淅川县</v>
          </cell>
          <cell r="E3737" t="str">
            <v>荆紫关镇</v>
          </cell>
          <cell r="F3737" t="str">
            <v>店子村</v>
          </cell>
          <cell r="G3737" t="str">
            <v>姬道乾</v>
          </cell>
          <cell r="H3737" t="str">
            <v>412927194811262131</v>
          </cell>
          <cell r="I3737" t="str">
            <v>淅川县农业农村局</v>
          </cell>
          <cell r="J3737" t="str">
            <v>县（区）</v>
          </cell>
          <cell r="K3737" t="str">
            <v>王学琴</v>
          </cell>
        </row>
        <row r="3738">
          <cell r="B3738" t="str">
            <v>4700000068361570</v>
          </cell>
          <cell r="C3738" t="str">
            <v>4700000068361769</v>
          </cell>
          <cell r="D3738" t="str">
            <v>淅川县</v>
          </cell>
          <cell r="E3738" t="str">
            <v>荆紫关镇</v>
          </cell>
          <cell r="F3738" t="str">
            <v>店子村</v>
          </cell>
          <cell r="G3738" t="str">
            <v>姬道乾</v>
          </cell>
          <cell r="H3738" t="str">
            <v>412927194811262131</v>
          </cell>
          <cell r="I3738" t="str">
            <v>淅川县农业农村局</v>
          </cell>
          <cell r="J3738" t="str">
            <v>县（区）</v>
          </cell>
          <cell r="K3738" t="str">
            <v>李雪灵</v>
          </cell>
        </row>
        <row r="3739">
          <cell r="B3739" t="str">
            <v>4700000068361570</v>
          </cell>
          <cell r="C3739" t="str">
            <v>4700000068361769</v>
          </cell>
          <cell r="D3739" t="str">
            <v>淅川县</v>
          </cell>
          <cell r="E3739" t="str">
            <v>荆紫关镇</v>
          </cell>
          <cell r="F3739" t="str">
            <v>店子村</v>
          </cell>
          <cell r="G3739" t="str">
            <v>姬道乾</v>
          </cell>
          <cell r="H3739" t="str">
            <v>412927194811262131</v>
          </cell>
          <cell r="I3739" t="str">
            <v>荆紫关镇村两委</v>
          </cell>
          <cell r="J3739" t="str">
            <v>村两委</v>
          </cell>
          <cell r="K3739" t="str">
            <v>王明权</v>
          </cell>
        </row>
        <row r="3740">
          <cell r="B3740" t="str">
            <v>4700000068361570</v>
          </cell>
          <cell r="C3740" t="str">
            <v>4700000068361769</v>
          </cell>
          <cell r="D3740" t="str">
            <v>淅川县</v>
          </cell>
          <cell r="E3740" t="str">
            <v>荆紫关镇</v>
          </cell>
          <cell r="F3740" t="str">
            <v>店子村</v>
          </cell>
          <cell r="G3740" t="str">
            <v>姬道乾</v>
          </cell>
          <cell r="H3740" t="str">
            <v>412927194811262131</v>
          </cell>
          <cell r="I3740" t="str">
            <v>荆紫关镇人民政府</v>
          </cell>
          <cell r="J3740" t="str">
            <v>街道、镇、乡</v>
          </cell>
          <cell r="K3740" t="str">
            <v>周萍</v>
          </cell>
        </row>
        <row r="3741">
          <cell r="B3741" t="str">
            <v>4700000068363740</v>
          </cell>
          <cell r="C3741" t="str">
            <v>4700000068366716</v>
          </cell>
          <cell r="D3741" t="str">
            <v>淅川县</v>
          </cell>
          <cell r="E3741" t="str">
            <v>荆紫关镇</v>
          </cell>
          <cell r="F3741" t="str">
            <v>麻墈村</v>
          </cell>
          <cell r="G3741" t="str">
            <v>朱青娥</v>
          </cell>
          <cell r="H3741" t="str">
            <v>412927195310152123</v>
          </cell>
          <cell r="I3741" t="str">
            <v>荆紫关镇人民政府</v>
          </cell>
          <cell r="J3741" t="str">
            <v>街道、镇、乡</v>
          </cell>
          <cell r="K3741" t="str">
            <v>朱小涛</v>
          </cell>
        </row>
        <row r="3742">
          <cell r="B3742" t="str">
            <v>4700000068368093</v>
          </cell>
          <cell r="C3742" t="str">
            <v>4700000068368128</v>
          </cell>
          <cell r="D3742" t="str">
            <v>淅川县</v>
          </cell>
          <cell r="E3742" t="str">
            <v>荆紫关镇</v>
          </cell>
          <cell r="F3742" t="str">
            <v>狮子沟村</v>
          </cell>
          <cell r="G3742" t="str">
            <v>郑升财</v>
          </cell>
          <cell r="H3742" t="str">
            <v>41292719681217217X</v>
          </cell>
          <cell r="I3742" t="str">
            <v>淅川县教体局</v>
          </cell>
          <cell r="J3742" t="str">
            <v>街道、镇、乡</v>
          </cell>
          <cell r="K3742" t="str">
            <v>杨露</v>
          </cell>
        </row>
        <row r="3743">
          <cell r="B3743" t="str">
            <v>4700000068368093</v>
          </cell>
          <cell r="C3743" t="str">
            <v>4700000068368128</v>
          </cell>
          <cell r="D3743" t="str">
            <v>淅川县</v>
          </cell>
          <cell r="E3743" t="str">
            <v>荆紫关镇</v>
          </cell>
          <cell r="F3743" t="str">
            <v>狮子沟村</v>
          </cell>
          <cell r="G3743" t="str">
            <v>郑升财</v>
          </cell>
          <cell r="H3743" t="str">
            <v>41292719681217217X</v>
          </cell>
          <cell r="I3743" t="str">
            <v>淅川县教体局</v>
          </cell>
          <cell r="J3743" t="str">
            <v>县（区）</v>
          </cell>
          <cell r="K3743" t="str">
            <v>孙兆红</v>
          </cell>
        </row>
        <row r="3744">
          <cell r="B3744" t="str">
            <v>4700000068368093</v>
          </cell>
          <cell r="C3744" t="str">
            <v>4700000068368128</v>
          </cell>
          <cell r="D3744" t="str">
            <v>淅川县</v>
          </cell>
          <cell r="E3744" t="str">
            <v>荆紫关镇</v>
          </cell>
          <cell r="F3744" t="str">
            <v>狮子沟村</v>
          </cell>
          <cell r="G3744" t="str">
            <v>郑升财</v>
          </cell>
          <cell r="H3744" t="str">
            <v>41292719681217217X</v>
          </cell>
          <cell r="I3744" t="str">
            <v>荆紫关镇狮子沟村两委</v>
          </cell>
          <cell r="J3744" t="str">
            <v>村两委</v>
          </cell>
          <cell r="K3744" t="str">
            <v>刘转华</v>
          </cell>
        </row>
        <row r="3745">
          <cell r="B3745" t="str">
            <v>4700000068368245</v>
          </cell>
          <cell r="C3745" t="str">
            <v>4700000068368500</v>
          </cell>
          <cell r="D3745" t="str">
            <v>淅川县</v>
          </cell>
          <cell r="E3745" t="str">
            <v>荆紫关镇</v>
          </cell>
          <cell r="F3745" t="str">
            <v>麻墈村</v>
          </cell>
          <cell r="G3745" t="str">
            <v>盛其发</v>
          </cell>
          <cell r="H3745" t="str">
            <v>412927194909192119</v>
          </cell>
          <cell r="I3745" t="str">
            <v>荆紫关镇村两委</v>
          </cell>
          <cell r="J3745" t="str">
            <v>村两委</v>
          </cell>
          <cell r="K3745" t="str">
            <v>麻林江</v>
          </cell>
        </row>
        <row r="3746">
          <cell r="B3746" t="str">
            <v>4700000068368245</v>
          </cell>
          <cell r="C3746" t="str">
            <v>4700000068368500</v>
          </cell>
          <cell r="D3746" t="str">
            <v>淅川县</v>
          </cell>
          <cell r="E3746" t="str">
            <v>荆紫关镇</v>
          </cell>
          <cell r="F3746" t="str">
            <v>麻墈村</v>
          </cell>
          <cell r="G3746" t="str">
            <v>盛其发</v>
          </cell>
          <cell r="H3746" t="str">
            <v>412927194909192119</v>
          </cell>
          <cell r="I3746" t="str">
            <v>荆紫关镇村两委</v>
          </cell>
          <cell r="J3746" t="str">
            <v>村两委</v>
          </cell>
          <cell r="K3746" t="str">
            <v>严长敏</v>
          </cell>
        </row>
        <row r="3747">
          <cell r="B3747" t="str">
            <v>4700000068368245</v>
          </cell>
          <cell r="C3747" t="str">
            <v>4700000068368500</v>
          </cell>
          <cell r="D3747" t="str">
            <v>淅川县</v>
          </cell>
          <cell r="E3747" t="str">
            <v>荆紫关镇</v>
          </cell>
          <cell r="F3747" t="str">
            <v>麻墈村</v>
          </cell>
          <cell r="G3747" t="str">
            <v>盛其发</v>
          </cell>
          <cell r="H3747" t="str">
            <v>412927194909192119</v>
          </cell>
          <cell r="I3747" t="str">
            <v>荆紫关镇人民政府</v>
          </cell>
          <cell r="J3747" t="str">
            <v>街道、镇、乡</v>
          </cell>
          <cell r="K3747" t="str">
            <v>刘剑成</v>
          </cell>
        </row>
        <row r="3748">
          <cell r="B3748" t="str">
            <v>4700000068368245</v>
          </cell>
          <cell r="C3748" t="str">
            <v>4700000068368500</v>
          </cell>
          <cell r="D3748" t="str">
            <v>淅川县</v>
          </cell>
          <cell r="E3748" t="str">
            <v>荆紫关镇</v>
          </cell>
          <cell r="F3748" t="str">
            <v>麻墈村</v>
          </cell>
          <cell r="G3748" t="str">
            <v>盛其发</v>
          </cell>
          <cell r="H3748" t="str">
            <v>412927194909192119</v>
          </cell>
          <cell r="I3748" t="str">
            <v>淅川县林业局</v>
          </cell>
          <cell r="J3748" t="str">
            <v>县（区）</v>
          </cell>
          <cell r="K3748" t="str">
            <v>尚红</v>
          </cell>
        </row>
        <row r="3749">
          <cell r="B3749" t="str">
            <v>4700000068369041</v>
          </cell>
          <cell r="C3749" t="str">
            <v>4700000068375600</v>
          </cell>
          <cell r="D3749" t="str">
            <v>淅川县</v>
          </cell>
          <cell r="E3749" t="str">
            <v>荆紫关镇</v>
          </cell>
          <cell r="F3749" t="str">
            <v>三岔村</v>
          </cell>
          <cell r="G3749" t="str">
            <v>孙立川</v>
          </cell>
          <cell r="H3749" t="str">
            <v>412927195708172175</v>
          </cell>
          <cell r="I3749" t="str">
            <v>淅川县城镇集体工业联社</v>
          </cell>
          <cell r="J3749" t="str">
            <v>县（区）</v>
          </cell>
          <cell r="K3749" t="str">
            <v>刘新军</v>
          </cell>
        </row>
        <row r="3750">
          <cell r="B3750" t="str">
            <v>4700000068369041</v>
          </cell>
          <cell r="C3750" t="str">
            <v>4700000068375600</v>
          </cell>
          <cell r="D3750" t="str">
            <v>淅川县</v>
          </cell>
          <cell r="E3750" t="str">
            <v>荆紫关镇</v>
          </cell>
          <cell r="F3750" t="str">
            <v>三岔村</v>
          </cell>
          <cell r="G3750" t="str">
            <v>孙立川</v>
          </cell>
          <cell r="H3750" t="str">
            <v>412927195708172175</v>
          </cell>
          <cell r="I3750" t="str">
            <v>淅川县城镇集体工业联社</v>
          </cell>
          <cell r="J3750" t="str">
            <v>县（区）</v>
          </cell>
          <cell r="K3750" t="str">
            <v>刘金霞</v>
          </cell>
        </row>
        <row r="3751">
          <cell r="B3751" t="str">
            <v>4700000068369405</v>
          </cell>
          <cell r="C3751" t="str">
            <v>4700000068371501</v>
          </cell>
          <cell r="D3751" t="str">
            <v>淅川县</v>
          </cell>
          <cell r="E3751" t="str">
            <v>荆紫关镇</v>
          </cell>
          <cell r="F3751" t="str">
            <v>狮子沟村</v>
          </cell>
          <cell r="G3751" t="str">
            <v>常国建</v>
          </cell>
          <cell r="H3751" t="str">
            <v>412927196705032155</v>
          </cell>
          <cell r="I3751" t="str">
            <v>淅川县教体局</v>
          </cell>
          <cell r="J3751" t="str">
            <v>街道、镇、乡</v>
          </cell>
          <cell r="K3751" t="str">
            <v>陈亚红</v>
          </cell>
        </row>
        <row r="3752">
          <cell r="B3752" t="str">
            <v>4700000068369405</v>
          </cell>
          <cell r="C3752" t="str">
            <v>4700000068371501</v>
          </cell>
          <cell r="D3752" t="str">
            <v>淅川县</v>
          </cell>
          <cell r="E3752" t="str">
            <v>荆紫关镇</v>
          </cell>
          <cell r="F3752" t="str">
            <v>狮子沟村</v>
          </cell>
          <cell r="G3752" t="str">
            <v>常国建</v>
          </cell>
          <cell r="H3752" t="str">
            <v>412927196705032155</v>
          </cell>
          <cell r="I3752" t="str">
            <v>淅川县教体局</v>
          </cell>
          <cell r="J3752" t="str">
            <v>县（区）</v>
          </cell>
          <cell r="K3752" t="str">
            <v>孙兆红</v>
          </cell>
        </row>
        <row r="3753">
          <cell r="B3753" t="str">
            <v>4700000068369405</v>
          </cell>
          <cell r="C3753" t="str">
            <v>4700000068371501</v>
          </cell>
          <cell r="D3753" t="str">
            <v>淅川县</v>
          </cell>
          <cell r="E3753" t="str">
            <v>荆紫关镇</v>
          </cell>
          <cell r="F3753" t="str">
            <v>狮子沟村</v>
          </cell>
          <cell r="G3753" t="str">
            <v>常国建</v>
          </cell>
          <cell r="H3753" t="str">
            <v>412927196705032155</v>
          </cell>
          <cell r="I3753" t="str">
            <v>淅川县教体局</v>
          </cell>
          <cell r="J3753" t="str">
            <v>街道、镇、乡</v>
          </cell>
          <cell r="K3753" t="str">
            <v>杨露</v>
          </cell>
        </row>
        <row r="3754">
          <cell r="B3754" t="str">
            <v>4700000068369405</v>
          </cell>
          <cell r="C3754" t="str">
            <v>4700000068371501</v>
          </cell>
          <cell r="D3754" t="str">
            <v>淅川县</v>
          </cell>
          <cell r="E3754" t="str">
            <v>荆紫关镇</v>
          </cell>
          <cell r="F3754" t="str">
            <v>狮子沟村</v>
          </cell>
          <cell r="G3754" t="str">
            <v>常国建</v>
          </cell>
          <cell r="H3754" t="str">
            <v>412927196705032155</v>
          </cell>
          <cell r="I3754" t="str">
            <v>荆紫关镇村两委</v>
          </cell>
          <cell r="J3754" t="str">
            <v>村两委</v>
          </cell>
          <cell r="K3754" t="str">
            <v>郝磊</v>
          </cell>
        </row>
        <row r="3755">
          <cell r="B3755" t="str">
            <v>4700000068375645</v>
          </cell>
          <cell r="C3755" t="str">
            <v>4700000068376938</v>
          </cell>
          <cell r="D3755" t="str">
            <v>淅川县</v>
          </cell>
          <cell r="E3755" t="str">
            <v>荆紫关镇</v>
          </cell>
          <cell r="F3755" t="str">
            <v>狮子沟村</v>
          </cell>
          <cell r="G3755" t="str">
            <v>余福望</v>
          </cell>
          <cell r="H3755" t="str">
            <v>412927196707172151</v>
          </cell>
          <cell r="I3755" t="str">
            <v>淅川县教体局</v>
          </cell>
          <cell r="J3755" t="str">
            <v>县（区）</v>
          </cell>
          <cell r="K3755" t="str">
            <v>刘保生</v>
          </cell>
        </row>
        <row r="3756">
          <cell r="B3756" t="str">
            <v>4700000068375645</v>
          </cell>
          <cell r="C3756" t="str">
            <v>4700000068376938</v>
          </cell>
          <cell r="D3756" t="str">
            <v>淅川县</v>
          </cell>
          <cell r="E3756" t="str">
            <v>荆紫关镇</v>
          </cell>
          <cell r="F3756" t="str">
            <v>狮子沟村</v>
          </cell>
          <cell r="G3756" t="str">
            <v>余福望</v>
          </cell>
          <cell r="H3756" t="str">
            <v>412927196707172151</v>
          </cell>
          <cell r="I3756" t="str">
            <v>荆紫关镇人民政府</v>
          </cell>
          <cell r="J3756" t="str">
            <v>街道、镇、乡</v>
          </cell>
          <cell r="K3756" t="str">
            <v>杜华强</v>
          </cell>
        </row>
        <row r="3757">
          <cell r="B3757" t="str">
            <v>4700000068377289</v>
          </cell>
          <cell r="C3757" t="str">
            <v>4700000068379607</v>
          </cell>
          <cell r="D3757" t="str">
            <v>淅川县</v>
          </cell>
          <cell r="E3757" t="str">
            <v>荆紫关镇</v>
          </cell>
          <cell r="F3757" t="str">
            <v>三岔村</v>
          </cell>
          <cell r="G3757" t="str">
            <v>梁玉发</v>
          </cell>
          <cell r="H3757" t="str">
            <v>412927195706092112</v>
          </cell>
          <cell r="I3757" t="str">
            <v>淅川县城镇集体工业联社</v>
          </cell>
          <cell r="J3757" t="str">
            <v>县（区）</v>
          </cell>
          <cell r="K3757" t="str">
            <v>周敏</v>
          </cell>
        </row>
        <row r="3758">
          <cell r="B3758" t="str">
            <v>4700000068377289</v>
          </cell>
          <cell r="C3758" t="str">
            <v>4700000068379607</v>
          </cell>
          <cell r="D3758" t="str">
            <v>淅川县</v>
          </cell>
          <cell r="E3758" t="str">
            <v>荆紫关镇</v>
          </cell>
          <cell r="F3758" t="str">
            <v>三岔村</v>
          </cell>
          <cell r="G3758" t="str">
            <v>梁玉发</v>
          </cell>
          <cell r="H3758" t="str">
            <v>412927195706092112</v>
          </cell>
          <cell r="I3758" t="str">
            <v>荆紫关镇人民政府</v>
          </cell>
          <cell r="J3758" t="str">
            <v>街道、镇、乡</v>
          </cell>
          <cell r="K3758" t="str">
            <v>李忠全</v>
          </cell>
        </row>
        <row r="3759">
          <cell r="B3759" t="str">
            <v>4700000068381462</v>
          </cell>
          <cell r="C3759" t="str">
            <v>4700000068382531</v>
          </cell>
          <cell r="D3759" t="str">
            <v>淅川县</v>
          </cell>
          <cell r="E3759" t="str">
            <v>荆紫关镇</v>
          </cell>
          <cell r="F3759" t="str">
            <v>狮子沟村</v>
          </cell>
          <cell r="G3759" t="str">
            <v>李运杰</v>
          </cell>
          <cell r="H3759" t="str">
            <v>411323198305092116</v>
          </cell>
          <cell r="I3759" t="str">
            <v>荆紫关镇狮子沟村两委</v>
          </cell>
          <cell r="J3759" t="str">
            <v>村两委</v>
          </cell>
          <cell r="K3759" t="str">
            <v>刘转华</v>
          </cell>
        </row>
        <row r="3760">
          <cell r="B3760" t="str">
            <v>4700000068381462</v>
          </cell>
          <cell r="C3760" t="str">
            <v>4700000068382531</v>
          </cell>
          <cell r="D3760" t="str">
            <v>淅川县</v>
          </cell>
          <cell r="E3760" t="str">
            <v>荆紫关镇</v>
          </cell>
          <cell r="F3760" t="str">
            <v>狮子沟村</v>
          </cell>
          <cell r="G3760" t="str">
            <v>李运杰</v>
          </cell>
          <cell r="H3760" t="str">
            <v>411323198305092116</v>
          </cell>
          <cell r="I3760" t="str">
            <v>淅川县教体局</v>
          </cell>
          <cell r="J3760" t="str">
            <v>县（区）</v>
          </cell>
          <cell r="K3760" t="str">
            <v>孙兆红</v>
          </cell>
        </row>
        <row r="3761">
          <cell r="B3761" t="str">
            <v>4700000068381462</v>
          </cell>
          <cell r="C3761" t="str">
            <v>4700000068382531</v>
          </cell>
          <cell r="D3761" t="str">
            <v>淅川县</v>
          </cell>
          <cell r="E3761" t="str">
            <v>荆紫关镇</v>
          </cell>
          <cell r="F3761" t="str">
            <v>狮子沟村</v>
          </cell>
          <cell r="G3761" t="str">
            <v>李运杰</v>
          </cell>
          <cell r="H3761" t="str">
            <v>411323198305092116</v>
          </cell>
          <cell r="I3761" t="str">
            <v>淅川县教体局</v>
          </cell>
          <cell r="J3761" t="str">
            <v>街道、镇、乡</v>
          </cell>
          <cell r="K3761" t="str">
            <v>杨露</v>
          </cell>
        </row>
        <row r="3762">
          <cell r="B3762" t="str">
            <v>4700000068384145</v>
          </cell>
          <cell r="C3762" t="str">
            <v>4700000068384334</v>
          </cell>
          <cell r="D3762" t="str">
            <v>淅川县</v>
          </cell>
          <cell r="E3762" t="str">
            <v>荆紫关镇</v>
          </cell>
          <cell r="F3762" t="str">
            <v>狮子沟村</v>
          </cell>
          <cell r="G3762" t="str">
            <v>张承进</v>
          </cell>
          <cell r="H3762" t="str">
            <v>41132319840130211X</v>
          </cell>
          <cell r="I3762" t="str">
            <v>淅川县教体局</v>
          </cell>
          <cell r="J3762" t="str">
            <v>县（区）</v>
          </cell>
          <cell r="K3762" t="str">
            <v>孙兆红</v>
          </cell>
        </row>
        <row r="3763">
          <cell r="B3763" t="str">
            <v>4700000068384145</v>
          </cell>
          <cell r="C3763" t="str">
            <v>4700000068384334</v>
          </cell>
          <cell r="D3763" t="str">
            <v>淅川县</v>
          </cell>
          <cell r="E3763" t="str">
            <v>荆紫关镇</v>
          </cell>
          <cell r="F3763" t="str">
            <v>狮子沟村</v>
          </cell>
          <cell r="G3763" t="str">
            <v>张承进</v>
          </cell>
          <cell r="H3763" t="str">
            <v>41132319840130211X</v>
          </cell>
          <cell r="I3763" t="str">
            <v>荆紫关镇村两委</v>
          </cell>
          <cell r="J3763" t="str">
            <v>村两委</v>
          </cell>
          <cell r="K3763" t="str">
            <v>郝磊</v>
          </cell>
        </row>
        <row r="3764">
          <cell r="B3764" t="str">
            <v>4700000068384145</v>
          </cell>
          <cell r="C3764" t="str">
            <v>4700000068384334</v>
          </cell>
          <cell r="D3764" t="str">
            <v>淅川县</v>
          </cell>
          <cell r="E3764" t="str">
            <v>荆紫关镇</v>
          </cell>
          <cell r="F3764" t="str">
            <v>狮子沟村</v>
          </cell>
          <cell r="G3764" t="str">
            <v>张承进</v>
          </cell>
          <cell r="H3764" t="str">
            <v>41132319840130211X</v>
          </cell>
          <cell r="I3764" t="str">
            <v>淅川县教体局</v>
          </cell>
          <cell r="J3764" t="str">
            <v>街道、镇、乡</v>
          </cell>
          <cell r="K3764" t="str">
            <v>杨露</v>
          </cell>
        </row>
        <row r="3765">
          <cell r="B3765" t="str">
            <v>4700000068384145</v>
          </cell>
          <cell r="C3765" t="str">
            <v>4700000068384334</v>
          </cell>
          <cell r="D3765" t="str">
            <v>淅川县</v>
          </cell>
          <cell r="E3765" t="str">
            <v>荆紫关镇</v>
          </cell>
          <cell r="F3765" t="str">
            <v>狮子沟村</v>
          </cell>
          <cell r="G3765" t="str">
            <v>张承进</v>
          </cell>
          <cell r="H3765" t="str">
            <v>41132319840130211X</v>
          </cell>
          <cell r="I3765" t="str">
            <v>淅川县教体局</v>
          </cell>
          <cell r="J3765" t="str">
            <v>街道、镇、乡</v>
          </cell>
          <cell r="K3765" t="str">
            <v>陈亚红</v>
          </cell>
        </row>
        <row r="3766">
          <cell r="B3766" t="str">
            <v>4700000068390957</v>
          </cell>
          <cell r="C3766" t="str">
            <v>4700000068394181</v>
          </cell>
          <cell r="D3766" t="str">
            <v>淅川县</v>
          </cell>
          <cell r="E3766" t="str">
            <v>荆紫关镇</v>
          </cell>
          <cell r="F3766" t="str">
            <v>三岔村</v>
          </cell>
          <cell r="G3766" t="str">
            <v>赵牛娃</v>
          </cell>
          <cell r="H3766" t="str">
            <v>41292719541113215631</v>
          </cell>
          <cell r="I3766" t="str">
            <v>淅川县城镇集体工业联社</v>
          </cell>
          <cell r="J3766" t="str">
            <v>县（区）</v>
          </cell>
          <cell r="K3766" t="str">
            <v>王宏</v>
          </cell>
        </row>
        <row r="3767">
          <cell r="B3767" t="str">
            <v>4700000068394658</v>
          </cell>
          <cell r="C3767" t="str">
            <v>4700000068396935</v>
          </cell>
          <cell r="D3767" t="str">
            <v>淅川县</v>
          </cell>
          <cell r="E3767" t="str">
            <v>荆紫关镇</v>
          </cell>
          <cell r="F3767" t="str">
            <v>狮子沟村</v>
          </cell>
          <cell r="G3767" t="str">
            <v>郑升华</v>
          </cell>
          <cell r="H3767" t="str">
            <v>411323197907162156</v>
          </cell>
          <cell r="I3767" t="str">
            <v>淅川县教体局</v>
          </cell>
          <cell r="J3767" t="str">
            <v>县（区）</v>
          </cell>
          <cell r="K3767" t="str">
            <v>孙兆红</v>
          </cell>
        </row>
        <row r="3768">
          <cell r="B3768" t="str">
            <v>4700000068394658</v>
          </cell>
          <cell r="C3768" t="str">
            <v>4700000068396935</v>
          </cell>
          <cell r="D3768" t="str">
            <v>淅川县</v>
          </cell>
          <cell r="E3768" t="str">
            <v>荆紫关镇</v>
          </cell>
          <cell r="F3768" t="str">
            <v>狮子沟村</v>
          </cell>
          <cell r="G3768" t="str">
            <v>郑升华</v>
          </cell>
          <cell r="H3768" t="str">
            <v>411323197907162156</v>
          </cell>
          <cell r="I3768" t="str">
            <v>荆紫关镇狮子沟村两委</v>
          </cell>
          <cell r="J3768" t="str">
            <v>村两委</v>
          </cell>
          <cell r="K3768" t="str">
            <v>刘转华</v>
          </cell>
        </row>
        <row r="3769">
          <cell r="B3769" t="str">
            <v>4700000068394658</v>
          </cell>
          <cell r="C3769" t="str">
            <v>4700000068396935</v>
          </cell>
          <cell r="D3769" t="str">
            <v>淅川县</v>
          </cell>
          <cell r="E3769" t="str">
            <v>荆紫关镇</v>
          </cell>
          <cell r="F3769" t="str">
            <v>狮子沟村</v>
          </cell>
          <cell r="G3769" t="str">
            <v>郑升华</v>
          </cell>
          <cell r="H3769" t="str">
            <v>411323197907162156</v>
          </cell>
          <cell r="I3769" t="str">
            <v>淅川县教体局</v>
          </cell>
          <cell r="J3769" t="str">
            <v>街道、镇、乡</v>
          </cell>
          <cell r="K3769" t="str">
            <v>杨露</v>
          </cell>
        </row>
        <row r="3770">
          <cell r="B3770" t="str">
            <v>4700000068394872</v>
          </cell>
          <cell r="C3770" t="str">
            <v>4700000068397579</v>
          </cell>
          <cell r="D3770" t="str">
            <v>淅川县</v>
          </cell>
          <cell r="E3770" t="str">
            <v>荆紫关镇</v>
          </cell>
          <cell r="F3770" t="str">
            <v>三岔村</v>
          </cell>
          <cell r="G3770" t="str">
            <v>王衍安</v>
          </cell>
          <cell r="H3770" t="str">
            <v>41292719660616211422</v>
          </cell>
          <cell r="I3770" t="str">
            <v>淅川县教体局</v>
          </cell>
          <cell r="J3770" t="str">
            <v>街道、镇、乡</v>
          </cell>
          <cell r="K3770" t="str">
            <v>严皓</v>
          </cell>
        </row>
        <row r="3771">
          <cell r="B3771" t="str">
            <v>4700000068394872</v>
          </cell>
          <cell r="C3771" t="str">
            <v>4700000068397579</v>
          </cell>
          <cell r="D3771" t="str">
            <v>淅川县</v>
          </cell>
          <cell r="E3771" t="str">
            <v>荆紫关镇</v>
          </cell>
          <cell r="F3771" t="str">
            <v>三岔村</v>
          </cell>
          <cell r="G3771" t="str">
            <v>王衍安</v>
          </cell>
          <cell r="H3771" t="str">
            <v>41292719660616211422</v>
          </cell>
          <cell r="I3771" t="str">
            <v>淅川县城镇集体工业联社</v>
          </cell>
          <cell r="J3771" t="str">
            <v>县（区）</v>
          </cell>
          <cell r="K3771" t="str">
            <v>任丰田</v>
          </cell>
        </row>
        <row r="3772">
          <cell r="B3772" t="str">
            <v>4700000068394872</v>
          </cell>
          <cell r="C3772" t="str">
            <v>4700000068397579</v>
          </cell>
          <cell r="D3772" t="str">
            <v>淅川县</v>
          </cell>
          <cell r="E3772" t="str">
            <v>荆紫关镇</v>
          </cell>
          <cell r="F3772" t="str">
            <v>三岔村</v>
          </cell>
          <cell r="G3772" t="str">
            <v>王衍安</v>
          </cell>
          <cell r="H3772" t="str">
            <v>41292719660616211422</v>
          </cell>
          <cell r="I3772" t="str">
            <v>淅川县城镇集体工业联社</v>
          </cell>
          <cell r="J3772" t="str">
            <v>县（区）</v>
          </cell>
          <cell r="K3772" t="str">
            <v>桂定根</v>
          </cell>
        </row>
        <row r="3773">
          <cell r="B3773" t="str">
            <v>4700000068398535</v>
          </cell>
          <cell r="C3773" t="str">
            <v>4700000068419288</v>
          </cell>
          <cell r="D3773" t="str">
            <v>淅川县</v>
          </cell>
          <cell r="E3773" t="str">
            <v>荆紫关镇</v>
          </cell>
          <cell r="F3773" t="str">
            <v>张村</v>
          </cell>
          <cell r="G3773" t="str">
            <v>牛大清</v>
          </cell>
          <cell r="H3773" t="str">
            <v>41292719440519213122</v>
          </cell>
          <cell r="I3773" t="str">
            <v>淅川县农业农村局</v>
          </cell>
          <cell r="J3773" t="str">
            <v>县（区）</v>
          </cell>
          <cell r="K3773" t="str">
            <v>李廷敏</v>
          </cell>
        </row>
        <row r="3774">
          <cell r="B3774" t="str">
            <v>4700000068398535</v>
          </cell>
          <cell r="C3774" t="str">
            <v>4700000068419288</v>
          </cell>
          <cell r="D3774" t="str">
            <v>淅川县</v>
          </cell>
          <cell r="E3774" t="str">
            <v>荆紫关镇</v>
          </cell>
          <cell r="F3774" t="str">
            <v>张村</v>
          </cell>
          <cell r="G3774" t="str">
            <v>牛大清</v>
          </cell>
          <cell r="H3774" t="str">
            <v>41292719440519213122</v>
          </cell>
          <cell r="I3774" t="str">
            <v>荆紫关镇村两委</v>
          </cell>
          <cell r="J3774" t="str">
            <v>村两委</v>
          </cell>
          <cell r="K3774" t="str">
            <v>严玉芳</v>
          </cell>
        </row>
        <row r="3775">
          <cell r="B3775" t="str">
            <v>4700000068398535</v>
          </cell>
          <cell r="C3775" t="str">
            <v>4700000068419288</v>
          </cell>
          <cell r="D3775" t="str">
            <v>淅川县</v>
          </cell>
          <cell r="E3775" t="str">
            <v>荆紫关镇</v>
          </cell>
          <cell r="F3775" t="str">
            <v>张村</v>
          </cell>
          <cell r="G3775" t="str">
            <v>牛大清</v>
          </cell>
          <cell r="H3775" t="str">
            <v>41292719440519213122</v>
          </cell>
          <cell r="I3775" t="str">
            <v>荆紫关镇人民政府</v>
          </cell>
          <cell r="J3775" t="str">
            <v>街道、镇、乡</v>
          </cell>
          <cell r="K3775" t="str">
            <v>黄浩</v>
          </cell>
        </row>
        <row r="3776">
          <cell r="B3776" t="str">
            <v>4700000068400199</v>
          </cell>
          <cell r="C3776" t="str">
            <v>4700000068400394</v>
          </cell>
          <cell r="D3776" t="str">
            <v>淅川县</v>
          </cell>
          <cell r="E3776" t="str">
            <v>荆紫关镇</v>
          </cell>
          <cell r="F3776" t="str">
            <v>狮子沟村</v>
          </cell>
          <cell r="G3776" t="str">
            <v>胡春牛</v>
          </cell>
          <cell r="H3776" t="str">
            <v>41292719621213219072</v>
          </cell>
          <cell r="I3776" t="str">
            <v>荆紫关镇人民政府</v>
          </cell>
          <cell r="J3776" t="str">
            <v>街道、镇、乡</v>
          </cell>
          <cell r="K3776" t="str">
            <v>杜华强</v>
          </cell>
        </row>
        <row r="3777">
          <cell r="B3777" t="str">
            <v>4700000068400199</v>
          </cell>
          <cell r="C3777" t="str">
            <v>4700000068400394</v>
          </cell>
          <cell r="D3777" t="str">
            <v>淅川县</v>
          </cell>
          <cell r="E3777" t="str">
            <v>荆紫关镇</v>
          </cell>
          <cell r="F3777" t="str">
            <v>狮子沟村</v>
          </cell>
          <cell r="G3777" t="str">
            <v>胡春牛</v>
          </cell>
          <cell r="H3777" t="str">
            <v>41292719621213219072</v>
          </cell>
          <cell r="I3777" t="str">
            <v>淅川县教体局</v>
          </cell>
          <cell r="J3777" t="str">
            <v>县（区）</v>
          </cell>
          <cell r="K3777" t="str">
            <v>刘保生</v>
          </cell>
        </row>
        <row r="3778">
          <cell r="B3778" t="str">
            <v>4700000068404013</v>
          </cell>
          <cell r="C3778" t="str">
            <v>4700000068404564</v>
          </cell>
          <cell r="D3778" t="str">
            <v>淅川县</v>
          </cell>
          <cell r="E3778" t="str">
            <v>荆紫关镇</v>
          </cell>
          <cell r="F3778" t="str">
            <v>山根村</v>
          </cell>
          <cell r="G3778" t="str">
            <v>孙培荣</v>
          </cell>
          <cell r="H3778" t="str">
            <v>412927196602052145</v>
          </cell>
          <cell r="I3778" t="str">
            <v>淅川县人社局</v>
          </cell>
          <cell r="J3778" t="str">
            <v>县（区）</v>
          </cell>
          <cell r="K3778" t="str">
            <v>罗灵敏</v>
          </cell>
        </row>
        <row r="3779">
          <cell r="B3779" t="str">
            <v>4700000068404257</v>
          </cell>
          <cell r="C3779" t="str">
            <v>4700000068406087</v>
          </cell>
          <cell r="D3779" t="str">
            <v>淅川县</v>
          </cell>
          <cell r="E3779" t="str">
            <v>荆紫关镇</v>
          </cell>
          <cell r="F3779" t="str">
            <v>大扒村</v>
          </cell>
          <cell r="G3779" t="str">
            <v>刘吉明</v>
          </cell>
          <cell r="H3779" t="str">
            <v>41292719720501211X</v>
          </cell>
          <cell r="I3779" t="str">
            <v>淅川县教体局</v>
          </cell>
          <cell r="J3779" t="str">
            <v>县（区）</v>
          </cell>
          <cell r="K3779" t="str">
            <v>全哲民</v>
          </cell>
        </row>
        <row r="3780">
          <cell r="B3780" t="str">
            <v>4700000068404257</v>
          </cell>
          <cell r="C3780" t="str">
            <v>4700000068406087</v>
          </cell>
          <cell r="D3780" t="str">
            <v>淅川县</v>
          </cell>
          <cell r="E3780" t="str">
            <v>荆紫关镇</v>
          </cell>
          <cell r="F3780" t="str">
            <v>大扒村</v>
          </cell>
          <cell r="G3780" t="str">
            <v>刘吉明</v>
          </cell>
          <cell r="H3780" t="str">
            <v>41292719720501211X</v>
          </cell>
          <cell r="I3780" t="str">
            <v>淅川县教体局</v>
          </cell>
          <cell r="J3780" t="str">
            <v>街道、镇、乡</v>
          </cell>
          <cell r="K3780" t="str">
            <v>李士红</v>
          </cell>
        </row>
        <row r="3781">
          <cell r="B3781" t="str">
            <v>4700000068404257</v>
          </cell>
          <cell r="C3781" t="str">
            <v>4700000068406087</v>
          </cell>
          <cell r="D3781" t="str">
            <v>淅川县</v>
          </cell>
          <cell r="E3781" t="str">
            <v>荆紫关镇</v>
          </cell>
          <cell r="F3781" t="str">
            <v>大扒村</v>
          </cell>
          <cell r="G3781" t="str">
            <v>刘吉明</v>
          </cell>
          <cell r="H3781" t="str">
            <v>41292719720501211X</v>
          </cell>
          <cell r="I3781" t="str">
            <v>淅川县教体局</v>
          </cell>
          <cell r="J3781" t="str">
            <v>县（区）</v>
          </cell>
          <cell r="K3781" t="str">
            <v>胡丰勤</v>
          </cell>
        </row>
        <row r="3782">
          <cell r="B3782" t="str">
            <v>4700000068409992</v>
          </cell>
          <cell r="C3782" t="str">
            <v>4700000068410040</v>
          </cell>
          <cell r="D3782" t="str">
            <v>淅川县</v>
          </cell>
          <cell r="E3782" t="str">
            <v>荆紫关镇</v>
          </cell>
          <cell r="F3782" t="str">
            <v>山根村</v>
          </cell>
          <cell r="G3782" t="str">
            <v>孙立芳</v>
          </cell>
          <cell r="H3782" t="str">
            <v>412927195406162158</v>
          </cell>
          <cell r="I3782" t="str">
            <v>淅川县人社局</v>
          </cell>
          <cell r="J3782" t="str">
            <v>县（区）</v>
          </cell>
          <cell r="K3782" t="str">
            <v>詹颖</v>
          </cell>
        </row>
        <row r="3783">
          <cell r="B3783" t="str">
            <v>4700000068410439</v>
          </cell>
          <cell r="C3783" t="str">
            <v>4700000068412042</v>
          </cell>
          <cell r="D3783" t="str">
            <v>淅川县</v>
          </cell>
          <cell r="E3783" t="str">
            <v>荆紫关镇</v>
          </cell>
          <cell r="F3783" t="str">
            <v>上庄村</v>
          </cell>
          <cell r="G3783" t="str">
            <v>江文山</v>
          </cell>
          <cell r="H3783" t="str">
            <v>412927195106152134</v>
          </cell>
          <cell r="I3783" t="str">
            <v>淅川县教育体育局</v>
          </cell>
          <cell r="J3783" t="str">
            <v>县（区）</v>
          </cell>
          <cell r="K3783" t="str">
            <v>杜宜秋</v>
          </cell>
        </row>
        <row r="3784">
          <cell r="B3784" t="str">
            <v>4700000068410439</v>
          </cell>
          <cell r="C3784" t="str">
            <v>4700000068412042</v>
          </cell>
          <cell r="D3784" t="str">
            <v>淅川县</v>
          </cell>
          <cell r="E3784" t="str">
            <v>荆紫关镇</v>
          </cell>
          <cell r="F3784" t="str">
            <v>上庄村</v>
          </cell>
          <cell r="G3784" t="str">
            <v>江文山</v>
          </cell>
          <cell r="H3784" t="str">
            <v>412927195106152134</v>
          </cell>
          <cell r="I3784" t="str">
            <v>荆紫关镇人民政府</v>
          </cell>
          <cell r="J3784" t="str">
            <v>街道、镇、乡</v>
          </cell>
          <cell r="K3784" t="str">
            <v>孙宏伟</v>
          </cell>
        </row>
        <row r="3785">
          <cell r="B3785" t="str">
            <v>4700000068413614</v>
          </cell>
          <cell r="C3785" t="str">
            <v>4700000068413745</v>
          </cell>
          <cell r="D3785" t="str">
            <v>淅川县</v>
          </cell>
          <cell r="E3785" t="str">
            <v>荆紫关镇</v>
          </cell>
          <cell r="F3785" t="str">
            <v>上庄村</v>
          </cell>
          <cell r="G3785" t="str">
            <v>袁德全</v>
          </cell>
          <cell r="H3785" t="str">
            <v>412927195211112134</v>
          </cell>
          <cell r="I3785" t="str">
            <v>淅川县教育体育局</v>
          </cell>
          <cell r="J3785" t="str">
            <v>县（区）</v>
          </cell>
          <cell r="K3785" t="str">
            <v>陈虎群</v>
          </cell>
        </row>
        <row r="3786">
          <cell r="B3786" t="str">
            <v>4700000068415412</v>
          </cell>
          <cell r="C3786" t="str">
            <v>4700000068415493</v>
          </cell>
          <cell r="D3786" t="str">
            <v>淅川县</v>
          </cell>
          <cell r="E3786" t="str">
            <v>荆紫关镇</v>
          </cell>
          <cell r="F3786" t="str">
            <v>上庄村</v>
          </cell>
          <cell r="G3786" t="str">
            <v>曹建成</v>
          </cell>
          <cell r="H3786" t="str">
            <v>41292719621215225531</v>
          </cell>
          <cell r="I3786" t="str">
            <v>荆紫关镇人民政府</v>
          </cell>
          <cell r="J3786" t="str">
            <v>街道、镇、乡</v>
          </cell>
          <cell r="K3786" t="str">
            <v>孙宏伟</v>
          </cell>
        </row>
        <row r="3787">
          <cell r="B3787" t="str">
            <v>4700000068415412</v>
          </cell>
          <cell r="C3787" t="str">
            <v>4700000068415493</v>
          </cell>
          <cell r="D3787" t="str">
            <v>淅川县</v>
          </cell>
          <cell r="E3787" t="str">
            <v>荆紫关镇</v>
          </cell>
          <cell r="F3787" t="str">
            <v>上庄村</v>
          </cell>
          <cell r="G3787" t="str">
            <v>曹建成</v>
          </cell>
          <cell r="H3787" t="str">
            <v>41292719621215225531</v>
          </cell>
          <cell r="I3787" t="str">
            <v>淅川县教育体育局</v>
          </cell>
          <cell r="J3787" t="str">
            <v>县（区）</v>
          </cell>
          <cell r="K3787" t="str">
            <v>杜宜秋</v>
          </cell>
        </row>
        <row r="3788">
          <cell r="B3788" t="str">
            <v>4700000068416646</v>
          </cell>
          <cell r="C3788" t="str">
            <v>4700000068416792</v>
          </cell>
          <cell r="D3788" t="str">
            <v>淅川县</v>
          </cell>
          <cell r="E3788" t="str">
            <v>荆紫关镇</v>
          </cell>
          <cell r="F3788" t="str">
            <v>上庄村</v>
          </cell>
          <cell r="G3788" t="str">
            <v>周长合</v>
          </cell>
          <cell r="H3788" t="str">
            <v>412927194904142171</v>
          </cell>
          <cell r="I3788" t="str">
            <v>淅川县教育体育局</v>
          </cell>
          <cell r="J3788" t="str">
            <v>县（区）</v>
          </cell>
          <cell r="K3788" t="str">
            <v>赵艳艳</v>
          </cell>
        </row>
        <row r="3789">
          <cell r="B3789" t="str">
            <v>4700000068416646</v>
          </cell>
          <cell r="C3789" t="str">
            <v>4700000068416792</v>
          </cell>
          <cell r="D3789" t="str">
            <v>淅川县</v>
          </cell>
          <cell r="E3789" t="str">
            <v>荆紫关镇</v>
          </cell>
          <cell r="F3789" t="str">
            <v>上庄村</v>
          </cell>
          <cell r="G3789" t="str">
            <v>周长合</v>
          </cell>
          <cell r="H3789" t="str">
            <v>412927194904142171</v>
          </cell>
          <cell r="I3789" t="str">
            <v>荆紫关镇村两委</v>
          </cell>
          <cell r="J3789" t="str">
            <v>村两委</v>
          </cell>
          <cell r="K3789" t="str">
            <v>徐青华</v>
          </cell>
        </row>
        <row r="3790">
          <cell r="B3790" t="str">
            <v>4700000068416646</v>
          </cell>
          <cell r="C3790" t="str">
            <v>4700000068416792</v>
          </cell>
          <cell r="D3790" t="str">
            <v>淅川县</v>
          </cell>
          <cell r="E3790" t="str">
            <v>荆紫关镇</v>
          </cell>
          <cell r="F3790" t="str">
            <v>上庄村</v>
          </cell>
          <cell r="G3790" t="str">
            <v>周长合</v>
          </cell>
          <cell r="H3790" t="str">
            <v>412927194904142171</v>
          </cell>
          <cell r="I3790" t="str">
            <v>淅川县教育体育局</v>
          </cell>
          <cell r="J3790" t="str">
            <v>县（区）</v>
          </cell>
          <cell r="K3790" t="str">
            <v>王建瑜</v>
          </cell>
        </row>
        <row r="3791">
          <cell r="B3791" t="str">
            <v>4700000068421023</v>
          </cell>
          <cell r="C3791" t="str">
            <v>4700000068421369</v>
          </cell>
          <cell r="D3791" t="str">
            <v>淅川县</v>
          </cell>
          <cell r="E3791" t="str">
            <v>荆紫关镇</v>
          </cell>
          <cell r="F3791" t="str">
            <v>上庄村</v>
          </cell>
          <cell r="G3791" t="str">
            <v>刘三女</v>
          </cell>
          <cell r="H3791" t="str">
            <v>412927195010162186</v>
          </cell>
          <cell r="I3791" t="str">
            <v>荆紫关镇村两委</v>
          </cell>
          <cell r="J3791" t="str">
            <v>村两委</v>
          </cell>
          <cell r="K3791" t="str">
            <v>徐青华</v>
          </cell>
        </row>
        <row r="3792">
          <cell r="B3792" t="str">
            <v>4700000068421023</v>
          </cell>
          <cell r="C3792" t="str">
            <v>4700000068421369</v>
          </cell>
          <cell r="D3792" t="str">
            <v>淅川县</v>
          </cell>
          <cell r="E3792" t="str">
            <v>荆紫关镇</v>
          </cell>
          <cell r="F3792" t="str">
            <v>上庄村</v>
          </cell>
          <cell r="G3792" t="str">
            <v>刘三女</v>
          </cell>
          <cell r="H3792" t="str">
            <v>412927195010162186</v>
          </cell>
          <cell r="I3792" t="str">
            <v>淅川县教育体育局</v>
          </cell>
          <cell r="J3792" t="str">
            <v>县（区）</v>
          </cell>
          <cell r="K3792" t="str">
            <v>杜宜秋</v>
          </cell>
        </row>
        <row r="3793">
          <cell r="B3793" t="str">
            <v>4700000068424084</v>
          </cell>
          <cell r="C3793" t="str">
            <v>4700000068424170</v>
          </cell>
          <cell r="D3793" t="str">
            <v>淅川县</v>
          </cell>
          <cell r="E3793" t="str">
            <v>荆紫关镇</v>
          </cell>
          <cell r="F3793" t="str">
            <v>上庄村</v>
          </cell>
          <cell r="G3793" t="str">
            <v>张花</v>
          </cell>
          <cell r="H3793" t="str">
            <v>41292719430722212231</v>
          </cell>
          <cell r="I3793" t="str">
            <v>教研室</v>
          </cell>
          <cell r="J3793" t="str">
            <v>县（区）</v>
          </cell>
          <cell r="K3793" t="str">
            <v>全旭</v>
          </cell>
        </row>
        <row r="3794">
          <cell r="B3794" t="str">
            <v>4700000068424084</v>
          </cell>
          <cell r="C3794" t="str">
            <v>4700000068424170</v>
          </cell>
          <cell r="D3794" t="str">
            <v>淅川县</v>
          </cell>
          <cell r="E3794" t="str">
            <v>荆紫关镇</v>
          </cell>
          <cell r="F3794" t="str">
            <v>上庄村</v>
          </cell>
          <cell r="G3794" t="str">
            <v>张花</v>
          </cell>
          <cell r="H3794" t="str">
            <v>41292719430722212231</v>
          </cell>
          <cell r="I3794" t="str">
            <v>淅川县教育体育局</v>
          </cell>
          <cell r="J3794" t="str">
            <v>县（区）</v>
          </cell>
          <cell r="K3794" t="str">
            <v>杜宜秋</v>
          </cell>
        </row>
        <row r="3795">
          <cell r="B3795" t="str">
            <v>4700000068425630</v>
          </cell>
          <cell r="C3795" t="str">
            <v>4700000068425642</v>
          </cell>
          <cell r="D3795" t="str">
            <v>淅川县</v>
          </cell>
          <cell r="E3795" t="str">
            <v>荆紫关镇</v>
          </cell>
          <cell r="F3795" t="str">
            <v>上庄村</v>
          </cell>
          <cell r="G3795" t="str">
            <v>孙照林</v>
          </cell>
          <cell r="H3795" t="str">
            <v>412927195704202111</v>
          </cell>
          <cell r="I3795" t="str">
            <v>淅川县教育体育局</v>
          </cell>
          <cell r="J3795" t="str">
            <v>县（区）</v>
          </cell>
          <cell r="K3795" t="str">
            <v>杜宜秋</v>
          </cell>
        </row>
        <row r="3796">
          <cell r="B3796" t="str">
            <v>4700000068425630</v>
          </cell>
          <cell r="C3796" t="str">
            <v>4700000068425642</v>
          </cell>
          <cell r="D3796" t="str">
            <v>淅川县</v>
          </cell>
          <cell r="E3796" t="str">
            <v>荆紫关镇</v>
          </cell>
          <cell r="F3796" t="str">
            <v>上庄村</v>
          </cell>
          <cell r="G3796" t="str">
            <v>孙照林</v>
          </cell>
          <cell r="H3796" t="str">
            <v>412927195704202111</v>
          </cell>
          <cell r="I3796" t="str">
            <v>荆紫关镇人民政府</v>
          </cell>
          <cell r="J3796" t="str">
            <v>街道、镇、乡</v>
          </cell>
          <cell r="K3796" t="str">
            <v>孙宏伟</v>
          </cell>
        </row>
        <row r="3797">
          <cell r="B3797" t="str">
            <v>4700000069765121</v>
          </cell>
          <cell r="C3797" t="str">
            <v>4700000069765551</v>
          </cell>
          <cell r="D3797" t="str">
            <v>淅川县</v>
          </cell>
          <cell r="E3797" t="str">
            <v>荆紫关镇</v>
          </cell>
          <cell r="F3797" t="str">
            <v>药王庙村</v>
          </cell>
          <cell r="G3797" t="str">
            <v>邹新年</v>
          </cell>
          <cell r="H3797" t="str">
            <v>412927195712052117</v>
          </cell>
          <cell r="I3797" t="str">
            <v>淅川县人民检察院</v>
          </cell>
          <cell r="J3797" t="str">
            <v>县（区）</v>
          </cell>
          <cell r="K3797" t="str">
            <v>黄金美</v>
          </cell>
        </row>
        <row r="3798">
          <cell r="B3798" t="str">
            <v>4700000069765121</v>
          </cell>
          <cell r="C3798" t="str">
            <v>4700000069765551</v>
          </cell>
          <cell r="D3798" t="str">
            <v>淅川县</v>
          </cell>
          <cell r="E3798" t="str">
            <v>荆紫关镇</v>
          </cell>
          <cell r="F3798" t="str">
            <v>药王庙村</v>
          </cell>
          <cell r="G3798" t="str">
            <v>邹新年</v>
          </cell>
          <cell r="H3798" t="str">
            <v>412927195712052117</v>
          </cell>
          <cell r="I3798" t="str">
            <v>荆紫关镇人民政府</v>
          </cell>
          <cell r="J3798" t="str">
            <v>街道、镇、乡</v>
          </cell>
          <cell r="K3798" t="str">
            <v>金石</v>
          </cell>
        </row>
        <row r="3799">
          <cell r="B3799" t="str">
            <v>4700000069765121</v>
          </cell>
          <cell r="C3799" t="str">
            <v>4700000069765551</v>
          </cell>
          <cell r="D3799" t="str">
            <v>淅川县</v>
          </cell>
          <cell r="E3799" t="str">
            <v>荆紫关镇</v>
          </cell>
          <cell r="F3799" t="str">
            <v>药王庙村</v>
          </cell>
          <cell r="G3799" t="str">
            <v>邹新年</v>
          </cell>
          <cell r="H3799" t="str">
            <v>412927195712052117</v>
          </cell>
          <cell r="I3799" t="str">
            <v>荆紫关镇村两委</v>
          </cell>
          <cell r="J3799" t="str">
            <v>村两委</v>
          </cell>
          <cell r="K3799" t="str">
            <v>秦铁成</v>
          </cell>
        </row>
        <row r="3800">
          <cell r="B3800" t="str">
            <v>4700000069773494</v>
          </cell>
          <cell r="C3800" t="str">
            <v>4700000069775301</v>
          </cell>
          <cell r="D3800" t="str">
            <v>淅川县</v>
          </cell>
          <cell r="E3800" t="str">
            <v>荆紫关镇</v>
          </cell>
          <cell r="F3800" t="str">
            <v>药王庙村</v>
          </cell>
          <cell r="G3800" t="str">
            <v>付太华</v>
          </cell>
          <cell r="H3800" t="str">
            <v>412927194610102131</v>
          </cell>
          <cell r="I3800" t="str">
            <v>淅川县人民检察院</v>
          </cell>
          <cell r="J3800" t="str">
            <v>县（区）</v>
          </cell>
          <cell r="K3800" t="str">
            <v>徐立倩</v>
          </cell>
        </row>
        <row r="3801">
          <cell r="B3801" t="str">
            <v>4700000069783110</v>
          </cell>
          <cell r="C3801" t="str">
            <v>4700000069787222</v>
          </cell>
          <cell r="D3801" t="str">
            <v>淅川县</v>
          </cell>
          <cell r="E3801" t="str">
            <v>荆紫关镇</v>
          </cell>
          <cell r="F3801" t="str">
            <v>药王庙村</v>
          </cell>
          <cell r="G3801" t="str">
            <v>李生娃</v>
          </cell>
          <cell r="H3801" t="str">
            <v>412927195203132119</v>
          </cell>
          <cell r="I3801" t="str">
            <v>淅川县人民检察院</v>
          </cell>
          <cell r="J3801" t="str">
            <v>县（区）</v>
          </cell>
          <cell r="K3801" t="str">
            <v>彭代成</v>
          </cell>
        </row>
        <row r="3802">
          <cell r="B3802" t="str">
            <v>4700000069783110</v>
          </cell>
          <cell r="C3802" t="str">
            <v>4700000069787222</v>
          </cell>
          <cell r="D3802" t="str">
            <v>淅川县</v>
          </cell>
          <cell r="E3802" t="str">
            <v>荆紫关镇</v>
          </cell>
          <cell r="F3802" t="str">
            <v>药王庙村</v>
          </cell>
          <cell r="G3802" t="str">
            <v>李生娃</v>
          </cell>
          <cell r="H3802" t="str">
            <v>412927195203132119</v>
          </cell>
          <cell r="I3802" t="str">
            <v>淅川县人民检察院</v>
          </cell>
          <cell r="J3802" t="str">
            <v>县（区）</v>
          </cell>
          <cell r="K3802" t="str">
            <v>何志国</v>
          </cell>
        </row>
        <row r="3803">
          <cell r="B3803" t="str">
            <v>4700000069783110</v>
          </cell>
          <cell r="C3803" t="str">
            <v>4700000069787222</v>
          </cell>
          <cell r="D3803" t="str">
            <v>淅川县</v>
          </cell>
          <cell r="E3803" t="str">
            <v>荆紫关镇</v>
          </cell>
          <cell r="F3803" t="str">
            <v>药王庙村</v>
          </cell>
          <cell r="G3803" t="str">
            <v>李生娃</v>
          </cell>
          <cell r="H3803" t="str">
            <v>412927195203132119</v>
          </cell>
          <cell r="I3803" t="str">
            <v>淅川县人民检察院</v>
          </cell>
          <cell r="J3803" t="str">
            <v>县（区）</v>
          </cell>
          <cell r="K3803" t="str">
            <v>张京</v>
          </cell>
        </row>
        <row r="3804">
          <cell r="B3804" t="str">
            <v>4700000069795705</v>
          </cell>
          <cell r="C3804" t="str">
            <v>4700000069796707</v>
          </cell>
          <cell r="D3804" t="str">
            <v>淅川县</v>
          </cell>
          <cell r="E3804" t="str">
            <v>荆紫关镇</v>
          </cell>
          <cell r="F3804" t="str">
            <v>药王庙村</v>
          </cell>
          <cell r="G3804" t="str">
            <v>孙新伟</v>
          </cell>
          <cell r="H3804" t="str">
            <v>41292719670914211672</v>
          </cell>
          <cell r="I3804" t="str">
            <v>淅川县人民检察院</v>
          </cell>
          <cell r="J3804" t="str">
            <v>县（区）</v>
          </cell>
          <cell r="K3804" t="str">
            <v>徐立倩</v>
          </cell>
        </row>
        <row r="3805">
          <cell r="B3805" t="str">
            <v>4700000069805184</v>
          </cell>
          <cell r="C3805" t="str">
            <v>4700000069806632</v>
          </cell>
          <cell r="D3805" t="str">
            <v>淅川县</v>
          </cell>
          <cell r="E3805" t="str">
            <v>荆紫关镇</v>
          </cell>
          <cell r="F3805" t="str">
            <v>药王庙村</v>
          </cell>
          <cell r="G3805" t="str">
            <v>牛有长</v>
          </cell>
          <cell r="H3805" t="str">
            <v>412927195211282133</v>
          </cell>
          <cell r="I3805" t="str">
            <v>荆紫关镇人民政府</v>
          </cell>
          <cell r="J3805" t="str">
            <v>街道、镇、乡</v>
          </cell>
          <cell r="K3805" t="str">
            <v>金石</v>
          </cell>
        </row>
        <row r="3806">
          <cell r="B3806" t="str">
            <v>4700000069805184</v>
          </cell>
          <cell r="C3806" t="str">
            <v>4700000069806632</v>
          </cell>
          <cell r="D3806" t="str">
            <v>淅川县</v>
          </cell>
          <cell r="E3806" t="str">
            <v>荆紫关镇</v>
          </cell>
          <cell r="F3806" t="str">
            <v>药王庙村</v>
          </cell>
          <cell r="G3806" t="str">
            <v>牛有长</v>
          </cell>
          <cell r="H3806" t="str">
            <v>412927195211282133</v>
          </cell>
          <cell r="I3806" t="str">
            <v>淅川县人民检察院</v>
          </cell>
          <cell r="J3806" t="str">
            <v>县（区）</v>
          </cell>
          <cell r="K3806" t="str">
            <v>贾亚东</v>
          </cell>
        </row>
        <row r="3807">
          <cell r="B3807" t="str">
            <v>4700000069831123</v>
          </cell>
          <cell r="C3807" t="str">
            <v>4700000069831659</v>
          </cell>
          <cell r="D3807" t="str">
            <v>淅川县</v>
          </cell>
          <cell r="E3807" t="str">
            <v>荆紫关镇</v>
          </cell>
          <cell r="F3807" t="str">
            <v>双河村</v>
          </cell>
          <cell r="G3807" t="str">
            <v>时文志</v>
          </cell>
          <cell r="H3807" t="str">
            <v>41292719411123213411</v>
          </cell>
          <cell r="I3807" t="str">
            <v>荆紫关镇人民政府</v>
          </cell>
          <cell r="J3807" t="str">
            <v>街道、镇、乡</v>
          </cell>
          <cell r="K3807" t="str">
            <v>闫振刚</v>
          </cell>
        </row>
        <row r="3808">
          <cell r="B3808" t="str">
            <v>4700000069831123</v>
          </cell>
          <cell r="C3808" t="str">
            <v>4700000069831659</v>
          </cell>
          <cell r="D3808" t="str">
            <v>淅川县</v>
          </cell>
          <cell r="E3808" t="str">
            <v>荆紫关镇</v>
          </cell>
          <cell r="F3808" t="str">
            <v>双河村</v>
          </cell>
          <cell r="G3808" t="str">
            <v>时文志</v>
          </cell>
          <cell r="H3808" t="str">
            <v>41292719411123213411</v>
          </cell>
          <cell r="I3808" t="str">
            <v>荆紫关镇人民政府</v>
          </cell>
          <cell r="J3808" t="str">
            <v>街道、镇、乡</v>
          </cell>
          <cell r="K3808" t="str">
            <v>卢信至</v>
          </cell>
        </row>
        <row r="3809">
          <cell r="B3809" t="str">
            <v>4700000069848089</v>
          </cell>
          <cell r="C3809" t="str">
            <v>4700000069853602</v>
          </cell>
          <cell r="D3809" t="str">
            <v>淅川县</v>
          </cell>
          <cell r="E3809" t="str">
            <v>荆紫关镇</v>
          </cell>
          <cell r="F3809" t="str">
            <v>码头村</v>
          </cell>
          <cell r="G3809" t="str">
            <v>李青娃</v>
          </cell>
          <cell r="H3809" t="str">
            <v>41292719480228211411</v>
          </cell>
          <cell r="I3809" t="str">
            <v>淅川县林业局</v>
          </cell>
          <cell r="J3809" t="str">
            <v>县（区）</v>
          </cell>
          <cell r="K3809" t="str">
            <v>谢鹏</v>
          </cell>
        </row>
        <row r="3810">
          <cell r="B3810" t="str">
            <v>4700000069848089</v>
          </cell>
          <cell r="C3810" t="str">
            <v>4700000069853602</v>
          </cell>
          <cell r="D3810" t="str">
            <v>淅川县</v>
          </cell>
          <cell r="E3810" t="str">
            <v>荆紫关镇</v>
          </cell>
          <cell r="F3810" t="str">
            <v>码头村</v>
          </cell>
          <cell r="G3810" t="str">
            <v>李青娃</v>
          </cell>
          <cell r="H3810" t="str">
            <v>41292719480228211411</v>
          </cell>
          <cell r="I3810" t="str">
            <v>淅川县人民检察院</v>
          </cell>
          <cell r="J3810" t="str">
            <v>县（区）</v>
          </cell>
          <cell r="K3810" t="str">
            <v>李军</v>
          </cell>
        </row>
        <row r="3811">
          <cell r="B3811" t="str">
            <v>4700000069848089</v>
          </cell>
          <cell r="C3811" t="str">
            <v>4700000069853602</v>
          </cell>
          <cell r="D3811" t="str">
            <v>淅川县</v>
          </cell>
          <cell r="E3811" t="str">
            <v>荆紫关镇</v>
          </cell>
          <cell r="F3811" t="str">
            <v>码头村</v>
          </cell>
          <cell r="G3811" t="str">
            <v>李青娃</v>
          </cell>
          <cell r="H3811" t="str">
            <v>41292719480228211411</v>
          </cell>
          <cell r="I3811" t="str">
            <v>淅川县林业局</v>
          </cell>
          <cell r="J3811" t="str">
            <v>县（区）</v>
          </cell>
          <cell r="K3811" t="str">
            <v>詹凡</v>
          </cell>
        </row>
        <row r="3812">
          <cell r="B3812" t="str">
            <v>4700000069848089</v>
          </cell>
          <cell r="C3812" t="str">
            <v>4700000069853602</v>
          </cell>
          <cell r="D3812" t="str">
            <v>淅川县</v>
          </cell>
          <cell r="E3812" t="str">
            <v>荆紫关镇</v>
          </cell>
          <cell r="F3812" t="str">
            <v>码头村</v>
          </cell>
          <cell r="G3812" t="str">
            <v>李青娃</v>
          </cell>
          <cell r="H3812" t="str">
            <v>41292719480228211411</v>
          </cell>
          <cell r="I3812" t="str">
            <v>荆紫关镇人民政府</v>
          </cell>
          <cell r="J3812" t="str">
            <v>街道、镇、乡</v>
          </cell>
          <cell r="K3812" t="str">
            <v>王光辉</v>
          </cell>
        </row>
        <row r="3813">
          <cell r="B3813" t="str">
            <v>4700000095954848</v>
          </cell>
          <cell r="C3813" t="str">
            <v>4700000095991146</v>
          </cell>
          <cell r="D3813" t="str">
            <v>淅川县</v>
          </cell>
          <cell r="E3813" t="str">
            <v>荆紫关镇</v>
          </cell>
          <cell r="F3813" t="str">
            <v>菩萨堂村</v>
          </cell>
          <cell r="G3813" t="str">
            <v>杨志娃</v>
          </cell>
          <cell r="H3813" t="str">
            <v>412927195603142113</v>
          </cell>
          <cell r="I3813" t="str">
            <v>淅川县体育运动中心</v>
          </cell>
          <cell r="J3813" t="str">
            <v>县（区）</v>
          </cell>
          <cell r="K3813" t="str">
            <v>王红臣</v>
          </cell>
        </row>
        <row r="3814">
          <cell r="B3814" t="str">
            <v>4700000097474363</v>
          </cell>
          <cell r="C3814" t="str">
            <v>4700000097475172</v>
          </cell>
          <cell r="D3814" t="str">
            <v>淅川县</v>
          </cell>
          <cell r="E3814" t="str">
            <v>荆紫关镇</v>
          </cell>
          <cell r="F3814" t="str">
            <v>龙泉观村</v>
          </cell>
          <cell r="G3814" t="str">
            <v>王成建</v>
          </cell>
          <cell r="H3814" t="str">
            <v>411323198209102193</v>
          </cell>
          <cell r="I3814" t="str">
            <v>淅川县农业农村局</v>
          </cell>
          <cell r="J3814" t="str">
            <v>县（区）</v>
          </cell>
          <cell r="K3814" t="str">
            <v>陈东峰</v>
          </cell>
        </row>
        <row r="3815">
          <cell r="B3815" t="str">
            <v>4700000097860632</v>
          </cell>
          <cell r="C3815" t="str">
            <v>4700000097936159</v>
          </cell>
          <cell r="D3815" t="str">
            <v>淅川县</v>
          </cell>
          <cell r="E3815" t="str">
            <v>荆紫关镇</v>
          </cell>
          <cell r="F3815" t="str">
            <v>李营村</v>
          </cell>
          <cell r="G3815" t="str">
            <v>李海涛</v>
          </cell>
          <cell r="H3815" t="str">
            <v>41132319900920213571</v>
          </cell>
          <cell r="I3815" t="str">
            <v>淅川县公安局</v>
          </cell>
          <cell r="J3815" t="str">
            <v>县（区）</v>
          </cell>
          <cell r="K3815" t="str">
            <v>王宏晓</v>
          </cell>
        </row>
        <row r="3816">
          <cell r="B3816" t="str">
            <v>4700000097860632</v>
          </cell>
          <cell r="C3816" t="str">
            <v>4700000097936159</v>
          </cell>
          <cell r="D3816" t="str">
            <v>淅川县</v>
          </cell>
          <cell r="E3816" t="str">
            <v>荆紫关镇</v>
          </cell>
          <cell r="F3816" t="str">
            <v>李营村</v>
          </cell>
          <cell r="G3816" t="str">
            <v>李海涛</v>
          </cell>
          <cell r="H3816" t="str">
            <v>41132319900920213571</v>
          </cell>
          <cell r="I3816" t="str">
            <v>淅川县宛运公司</v>
          </cell>
          <cell r="J3816" t="str">
            <v>县（区）</v>
          </cell>
          <cell r="K3816" t="str">
            <v>张湖</v>
          </cell>
        </row>
        <row r="3817">
          <cell r="B3817" t="str">
            <v>4700000097860632</v>
          </cell>
          <cell r="C3817" t="str">
            <v>4700000097936159</v>
          </cell>
          <cell r="D3817" t="str">
            <v>淅川县</v>
          </cell>
          <cell r="E3817" t="str">
            <v>荆紫关镇</v>
          </cell>
          <cell r="F3817" t="str">
            <v>李营村</v>
          </cell>
          <cell r="G3817" t="str">
            <v>李海涛</v>
          </cell>
          <cell r="H3817" t="str">
            <v>41132319900920213571</v>
          </cell>
          <cell r="I3817" t="str">
            <v>淅川县农业农村局</v>
          </cell>
          <cell r="J3817" t="str">
            <v>县（区）</v>
          </cell>
          <cell r="K3817" t="str">
            <v>杜丙臣</v>
          </cell>
        </row>
        <row r="3818">
          <cell r="B3818" t="str">
            <v>4700000098263762</v>
          </cell>
          <cell r="C3818" t="str">
            <v>4700000098267989</v>
          </cell>
          <cell r="D3818" t="str">
            <v>淅川县</v>
          </cell>
          <cell r="E3818" t="str">
            <v>荆紫关镇</v>
          </cell>
          <cell r="F3818" t="str">
            <v>李营村</v>
          </cell>
          <cell r="G3818" t="str">
            <v>梁文玉</v>
          </cell>
          <cell r="H3818" t="str">
            <v>412927196609022117</v>
          </cell>
          <cell r="I3818" t="str">
            <v>淅川县公安局</v>
          </cell>
          <cell r="J3818" t="str">
            <v>县（区）</v>
          </cell>
          <cell r="K3818" t="str">
            <v>王宏晓</v>
          </cell>
        </row>
        <row r="3819">
          <cell r="B3819" t="str">
            <v>4700000098263762</v>
          </cell>
          <cell r="C3819" t="str">
            <v>4700000098267989</v>
          </cell>
          <cell r="D3819" t="str">
            <v>淅川县</v>
          </cell>
          <cell r="E3819" t="str">
            <v>荆紫关镇</v>
          </cell>
          <cell r="F3819" t="str">
            <v>李营村</v>
          </cell>
          <cell r="G3819" t="str">
            <v>梁文玉</v>
          </cell>
          <cell r="H3819" t="str">
            <v>412927196609022117</v>
          </cell>
          <cell r="I3819" t="str">
            <v>淅川县农业农村局</v>
          </cell>
          <cell r="J3819" t="str">
            <v>县（区）</v>
          </cell>
          <cell r="K3819" t="str">
            <v>杜丙臣</v>
          </cell>
        </row>
        <row r="3820">
          <cell r="B3820" t="str">
            <v>4700000098263762</v>
          </cell>
          <cell r="C3820" t="str">
            <v>4700000098267989</v>
          </cell>
          <cell r="D3820" t="str">
            <v>淅川县</v>
          </cell>
          <cell r="E3820" t="str">
            <v>荆紫关镇</v>
          </cell>
          <cell r="F3820" t="str">
            <v>李营村</v>
          </cell>
          <cell r="G3820" t="str">
            <v>梁文玉</v>
          </cell>
          <cell r="H3820" t="str">
            <v>412927196609022117</v>
          </cell>
          <cell r="I3820" t="str">
            <v>淅川县宛运公司</v>
          </cell>
          <cell r="J3820" t="str">
            <v>县（区）</v>
          </cell>
          <cell r="K3820" t="str">
            <v>张湖</v>
          </cell>
        </row>
        <row r="3821">
          <cell r="B3821" t="str">
            <v>4700000098263762</v>
          </cell>
          <cell r="C3821" t="str">
            <v>4700000098267989</v>
          </cell>
          <cell r="D3821" t="str">
            <v>淅川县</v>
          </cell>
          <cell r="E3821" t="str">
            <v>荆紫关镇</v>
          </cell>
          <cell r="F3821" t="str">
            <v>李营村</v>
          </cell>
          <cell r="G3821" t="str">
            <v>梁文玉</v>
          </cell>
          <cell r="H3821" t="str">
            <v>412927196609022117</v>
          </cell>
          <cell r="I3821" t="str">
            <v>淅川县林业局</v>
          </cell>
          <cell r="J3821" t="str">
            <v>县（区）</v>
          </cell>
          <cell r="K3821" t="str">
            <v>孙惠东</v>
          </cell>
        </row>
        <row r="3822">
          <cell r="B3822" t="str">
            <v>4700000098625534</v>
          </cell>
          <cell r="C3822" t="str">
            <v>4700000098625939</v>
          </cell>
          <cell r="D3822" t="str">
            <v>淅川县</v>
          </cell>
          <cell r="E3822" t="str">
            <v>荆紫关镇</v>
          </cell>
          <cell r="F3822" t="str">
            <v>中街村</v>
          </cell>
          <cell r="G3822" t="str">
            <v>袁新敏</v>
          </cell>
          <cell r="H3822" t="str">
            <v>41132319771028215463</v>
          </cell>
          <cell r="I3822" t="str">
            <v>荆紫关镇人民政府</v>
          </cell>
          <cell r="J3822" t="str">
            <v>街道、镇、乡</v>
          </cell>
          <cell r="K3822" t="str">
            <v>王江</v>
          </cell>
        </row>
        <row r="3823">
          <cell r="B3823" t="str">
            <v>4700000098625534</v>
          </cell>
          <cell r="C3823" t="str">
            <v>4700000098625939</v>
          </cell>
          <cell r="D3823" t="str">
            <v>淅川县</v>
          </cell>
          <cell r="E3823" t="str">
            <v>荆紫关镇</v>
          </cell>
          <cell r="F3823" t="str">
            <v>中街村</v>
          </cell>
          <cell r="G3823" t="str">
            <v>袁新敏</v>
          </cell>
          <cell r="H3823" t="str">
            <v>41132319771028215463</v>
          </cell>
          <cell r="I3823" t="str">
            <v>荆紫关镇人民政府</v>
          </cell>
          <cell r="J3823" t="str">
            <v>街道、镇、乡</v>
          </cell>
          <cell r="K3823" t="str">
            <v>叶向阳</v>
          </cell>
        </row>
        <row r="3824">
          <cell r="B3824" t="str">
            <v>4700000098625534</v>
          </cell>
          <cell r="C3824" t="str">
            <v>4700000098625939</v>
          </cell>
          <cell r="D3824" t="str">
            <v>淅川县</v>
          </cell>
          <cell r="E3824" t="str">
            <v>荆紫关镇</v>
          </cell>
          <cell r="F3824" t="str">
            <v>中街村</v>
          </cell>
          <cell r="G3824" t="str">
            <v>袁新敏</v>
          </cell>
          <cell r="H3824" t="str">
            <v>41132319771028215463</v>
          </cell>
          <cell r="I3824" t="str">
            <v>荆紫关镇人民政府</v>
          </cell>
          <cell r="J3824" t="str">
            <v>街道、镇、乡</v>
          </cell>
          <cell r="K3824" t="str">
            <v>盛保林</v>
          </cell>
        </row>
        <row r="3825">
          <cell r="B3825" t="str">
            <v>4700000100766355</v>
          </cell>
          <cell r="C3825" t="str">
            <v>4700000100768178</v>
          </cell>
          <cell r="D3825" t="str">
            <v>淅川县</v>
          </cell>
          <cell r="E3825" t="str">
            <v>荆紫关镇</v>
          </cell>
          <cell r="F3825" t="str">
            <v>全庄村</v>
          </cell>
          <cell r="G3825" t="str">
            <v>全恩会</v>
          </cell>
          <cell r="H3825" t="str">
            <v>41292719541210211931</v>
          </cell>
          <cell r="I3825" t="str">
            <v>荆紫关镇村两委</v>
          </cell>
          <cell r="J3825" t="str">
            <v>村两委</v>
          </cell>
          <cell r="K3825" t="str">
            <v>赵建伟</v>
          </cell>
        </row>
        <row r="3826">
          <cell r="B3826" t="str">
            <v>4700000100766355</v>
          </cell>
          <cell r="C3826" t="str">
            <v>4700000100768178</v>
          </cell>
          <cell r="D3826" t="str">
            <v>淅川县</v>
          </cell>
          <cell r="E3826" t="str">
            <v>荆紫关镇</v>
          </cell>
          <cell r="F3826" t="str">
            <v>全庄村</v>
          </cell>
          <cell r="G3826" t="str">
            <v>全恩会</v>
          </cell>
          <cell r="H3826" t="str">
            <v>41292719541210211931</v>
          </cell>
          <cell r="I3826" t="str">
            <v>荆紫关镇人民政府</v>
          </cell>
          <cell r="J3826" t="str">
            <v>街道、镇、乡</v>
          </cell>
          <cell r="K3826" t="str">
            <v>李振红</v>
          </cell>
        </row>
        <row r="3827">
          <cell r="B3827" t="str">
            <v>4700000100766355</v>
          </cell>
          <cell r="C3827" t="str">
            <v>4700000100768178</v>
          </cell>
          <cell r="D3827" t="str">
            <v>淅川县</v>
          </cell>
          <cell r="E3827" t="str">
            <v>荆紫关镇</v>
          </cell>
          <cell r="F3827" t="str">
            <v>全庄村</v>
          </cell>
          <cell r="G3827" t="str">
            <v>全恩会</v>
          </cell>
          <cell r="H3827" t="str">
            <v>41292719541210211931</v>
          </cell>
          <cell r="I3827" t="str">
            <v>荆紫关镇人民政府</v>
          </cell>
          <cell r="J3827" t="str">
            <v>街道、镇、乡</v>
          </cell>
          <cell r="K3827" t="str">
            <v>苏宏梅</v>
          </cell>
        </row>
        <row r="3828">
          <cell r="B3828" t="str">
            <v>4700000100773704</v>
          </cell>
          <cell r="C3828" t="str">
            <v>4700000100775920</v>
          </cell>
          <cell r="D3828" t="str">
            <v>淅川县</v>
          </cell>
          <cell r="E3828" t="str">
            <v>荆紫关镇</v>
          </cell>
          <cell r="F3828" t="str">
            <v>全庄村</v>
          </cell>
          <cell r="G3828" t="str">
            <v>全常伟</v>
          </cell>
          <cell r="H3828" t="str">
            <v>41132319811204215572</v>
          </cell>
          <cell r="I3828" t="str">
            <v>淅川县人民检察院</v>
          </cell>
          <cell r="J3828" t="str">
            <v>县（区）</v>
          </cell>
          <cell r="K3828" t="str">
            <v>佟亚飞</v>
          </cell>
        </row>
        <row r="3829">
          <cell r="B3829" t="str">
            <v>4700000100773704</v>
          </cell>
          <cell r="C3829" t="str">
            <v>4700000100775920</v>
          </cell>
          <cell r="D3829" t="str">
            <v>淅川县</v>
          </cell>
          <cell r="E3829" t="str">
            <v>荆紫关镇</v>
          </cell>
          <cell r="F3829" t="str">
            <v>全庄村</v>
          </cell>
          <cell r="G3829" t="str">
            <v>全常伟</v>
          </cell>
          <cell r="H3829" t="str">
            <v>41132319811204215572</v>
          </cell>
          <cell r="I3829" t="str">
            <v>淅川县人民检察院</v>
          </cell>
          <cell r="J3829" t="str">
            <v>县（区）</v>
          </cell>
          <cell r="K3829" t="str">
            <v>申明芳</v>
          </cell>
        </row>
        <row r="3830">
          <cell r="B3830" t="str">
            <v>4700000100799766</v>
          </cell>
          <cell r="C3830" t="str">
            <v>4700000100804669</v>
          </cell>
          <cell r="D3830" t="str">
            <v>淅川县</v>
          </cell>
          <cell r="E3830" t="str">
            <v>荆紫关镇</v>
          </cell>
          <cell r="F3830" t="str">
            <v>魏村</v>
          </cell>
          <cell r="G3830" t="str">
            <v>王岩</v>
          </cell>
          <cell r="H3830" t="str">
            <v>411323199605202123</v>
          </cell>
          <cell r="I3830" t="str">
            <v>淅川县环保局</v>
          </cell>
          <cell r="J3830" t="str">
            <v>县（区）</v>
          </cell>
          <cell r="K3830" t="str">
            <v>魏海洲</v>
          </cell>
        </row>
        <row r="3831">
          <cell r="B3831" t="str">
            <v>4700000100935528</v>
          </cell>
          <cell r="C3831" t="str">
            <v>4700000100936079</v>
          </cell>
          <cell r="D3831" t="str">
            <v>淅川县</v>
          </cell>
          <cell r="E3831" t="str">
            <v>荆紫关镇</v>
          </cell>
          <cell r="F3831" t="str">
            <v>冯营村</v>
          </cell>
          <cell r="G3831" t="str">
            <v>徐林昌</v>
          </cell>
          <cell r="H3831" t="str">
            <v>412927194105202131</v>
          </cell>
          <cell r="I3831" t="str">
            <v>淅川县人社局</v>
          </cell>
          <cell r="J3831" t="str">
            <v>县（区）</v>
          </cell>
          <cell r="K3831" t="str">
            <v>柴玉东</v>
          </cell>
        </row>
        <row r="3832">
          <cell r="B3832" t="str">
            <v>4700000100935528</v>
          </cell>
          <cell r="C3832" t="str">
            <v>4700000100936079</v>
          </cell>
          <cell r="D3832" t="str">
            <v>淅川县</v>
          </cell>
          <cell r="E3832" t="str">
            <v>荆紫关镇</v>
          </cell>
          <cell r="F3832" t="str">
            <v>冯营村</v>
          </cell>
          <cell r="G3832" t="str">
            <v>徐林昌</v>
          </cell>
          <cell r="H3832" t="str">
            <v>412927194105202131</v>
          </cell>
          <cell r="I3832" t="str">
            <v>淅川县人社局</v>
          </cell>
          <cell r="J3832" t="str">
            <v>县（区）</v>
          </cell>
          <cell r="K3832" t="str">
            <v>李汴军</v>
          </cell>
        </row>
        <row r="3833">
          <cell r="B3833" t="str">
            <v>4700000152923933</v>
          </cell>
          <cell r="C3833" t="str">
            <v>4700000152923935</v>
          </cell>
          <cell r="D3833" t="str">
            <v>淅川县</v>
          </cell>
          <cell r="E3833" t="str">
            <v>荆紫关镇</v>
          </cell>
          <cell r="F3833" t="str">
            <v>码头村</v>
          </cell>
          <cell r="G3833" t="str">
            <v>秦风枝</v>
          </cell>
          <cell r="H3833" t="str">
            <v>412927196309082249</v>
          </cell>
          <cell r="I3833" t="str">
            <v>荆紫关镇码头村两委</v>
          </cell>
          <cell r="J3833" t="str">
            <v>村两委</v>
          </cell>
          <cell r="K3833" t="str">
            <v>陈焕成</v>
          </cell>
        </row>
        <row r="3834">
          <cell r="B3834" t="str">
            <v>4700000152923933</v>
          </cell>
          <cell r="C3834" t="str">
            <v>4700000152923935</v>
          </cell>
          <cell r="D3834" t="str">
            <v>淅川县</v>
          </cell>
          <cell r="E3834" t="str">
            <v>荆紫关镇</v>
          </cell>
          <cell r="F3834" t="str">
            <v>码头村</v>
          </cell>
          <cell r="G3834" t="str">
            <v>秦风枝</v>
          </cell>
          <cell r="H3834" t="str">
            <v>412927196309082249</v>
          </cell>
          <cell r="I3834" t="str">
            <v>荆紫关镇人民政府</v>
          </cell>
          <cell r="J3834" t="str">
            <v>街道、镇、乡</v>
          </cell>
          <cell r="K3834" t="str">
            <v>张延</v>
          </cell>
        </row>
        <row r="3835">
          <cell r="B3835" t="str">
            <v>4700000153095266</v>
          </cell>
          <cell r="C3835" t="str">
            <v>4700000153095268</v>
          </cell>
          <cell r="D3835" t="str">
            <v>淅川县</v>
          </cell>
          <cell r="E3835" t="str">
            <v>荆紫关镇</v>
          </cell>
          <cell r="F3835" t="str">
            <v>中街村</v>
          </cell>
          <cell r="G3835" t="str">
            <v>张葆瑞</v>
          </cell>
          <cell r="H3835" t="str">
            <v>412927196309152120</v>
          </cell>
          <cell r="I3835" t="str">
            <v>荆紫关镇人民政府</v>
          </cell>
          <cell r="J3835" t="str">
            <v>街道、镇、乡</v>
          </cell>
          <cell r="K3835" t="str">
            <v>王江</v>
          </cell>
        </row>
        <row r="3836">
          <cell r="B3836" t="str">
            <v>4700000153095266</v>
          </cell>
          <cell r="C3836" t="str">
            <v>4700000153095268</v>
          </cell>
          <cell r="D3836" t="str">
            <v>淅川县</v>
          </cell>
          <cell r="E3836" t="str">
            <v>荆紫关镇</v>
          </cell>
          <cell r="F3836" t="str">
            <v>中街村</v>
          </cell>
          <cell r="G3836" t="str">
            <v>张葆瑞</v>
          </cell>
          <cell r="H3836" t="str">
            <v>412927196309152120</v>
          </cell>
          <cell r="I3836" t="str">
            <v>荆紫关镇人民政府</v>
          </cell>
          <cell r="J3836" t="str">
            <v>街道、镇、乡</v>
          </cell>
          <cell r="K3836" t="str">
            <v>叶向阳</v>
          </cell>
        </row>
        <row r="3837">
          <cell r="B3837" t="str">
            <v>4700000153095266</v>
          </cell>
          <cell r="C3837" t="str">
            <v>4700000153095268</v>
          </cell>
          <cell r="D3837" t="str">
            <v>淅川县</v>
          </cell>
          <cell r="E3837" t="str">
            <v>荆紫关镇</v>
          </cell>
          <cell r="F3837" t="str">
            <v>中街村</v>
          </cell>
          <cell r="G3837" t="str">
            <v>张葆瑞</v>
          </cell>
          <cell r="H3837" t="str">
            <v>412927196309152120</v>
          </cell>
          <cell r="I3837" t="str">
            <v>荆紫关镇人民政府</v>
          </cell>
          <cell r="J3837" t="str">
            <v>街道、镇、乡</v>
          </cell>
          <cell r="K3837" t="str">
            <v>盛保林</v>
          </cell>
        </row>
        <row r="3838">
          <cell r="B3838" t="str">
            <v>4700000170941889</v>
          </cell>
          <cell r="C3838" t="str">
            <v>4700000170941890</v>
          </cell>
          <cell r="D3838" t="str">
            <v>淅川县</v>
          </cell>
          <cell r="E3838" t="str">
            <v>荆紫关镇</v>
          </cell>
          <cell r="F3838" t="str">
            <v>狮子沟村</v>
          </cell>
          <cell r="G3838" t="str">
            <v>陈富青</v>
          </cell>
          <cell r="H3838" t="str">
            <v>412923196310173492</v>
          </cell>
          <cell r="I3838" t="str">
            <v>荆紫关镇人民政府</v>
          </cell>
          <cell r="J3838" t="str">
            <v>街道、镇、乡</v>
          </cell>
          <cell r="K3838" t="str">
            <v>杜华强</v>
          </cell>
        </row>
        <row r="3839">
          <cell r="B3839" t="str">
            <v>4700000171203266</v>
          </cell>
          <cell r="C3839" t="str">
            <v>4700000171203267</v>
          </cell>
          <cell r="D3839" t="str">
            <v>淅川县</v>
          </cell>
          <cell r="E3839" t="str">
            <v>荆紫关镇</v>
          </cell>
          <cell r="F3839" t="str">
            <v>狮子沟村</v>
          </cell>
          <cell r="G3839" t="str">
            <v>曹相杰</v>
          </cell>
          <cell r="H3839" t="str">
            <v>412927197108232137</v>
          </cell>
          <cell r="I3839" t="str">
            <v>淅川县教体局</v>
          </cell>
          <cell r="J3839" t="str">
            <v>县（区）</v>
          </cell>
          <cell r="K3839" t="str">
            <v>刘保生</v>
          </cell>
        </row>
        <row r="3840">
          <cell r="B3840" t="str">
            <v>4700000171203266</v>
          </cell>
          <cell r="C3840" t="str">
            <v>4700000171203267</v>
          </cell>
          <cell r="D3840" t="str">
            <v>淅川县</v>
          </cell>
          <cell r="E3840" t="str">
            <v>荆紫关镇</v>
          </cell>
          <cell r="F3840" t="str">
            <v>狮子沟村</v>
          </cell>
          <cell r="G3840" t="str">
            <v>曹相杰</v>
          </cell>
          <cell r="H3840" t="str">
            <v>412927197108232137</v>
          </cell>
          <cell r="I3840" t="str">
            <v>荆紫关镇人民政府</v>
          </cell>
          <cell r="J3840" t="str">
            <v>街道、镇、乡</v>
          </cell>
          <cell r="K3840" t="str">
            <v>杜华强</v>
          </cell>
        </row>
        <row r="3841">
          <cell r="B3841" t="str">
            <v>4700000171227691</v>
          </cell>
          <cell r="C3841" t="str">
            <v>4700000171227692</v>
          </cell>
          <cell r="D3841" t="str">
            <v>淅川县</v>
          </cell>
          <cell r="E3841" t="str">
            <v>荆紫关镇</v>
          </cell>
          <cell r="F3841" t="str">
            <v>三岔村</v>
          </cell>
          <cell r="G3841" t="str">
            <v>孙传斌</v>
          </cell>
          <cell r="H3841" t="str">
            <v>412927197805292135</v>
          </cell>
          <cell r="I3841" t="str">
            <v>淅川县农业农村局</v>
          </cell>
          <cell r="J3841" t="str">
            <v>县（区）</v>
          </cell>
          <cell r="K3841" t="str">
            <v>姚德敬</v>
          </cell>
        </row>
        <row r="3842">
          <cell r="B3842" t="str">
            <v>4700000171227691</v>
          </cell>
          <cell r="C3842" t="str">
            <v>4700000171227692</v>
          </cell>
          <cell r="D3842" t="str">
            <v>淅川县</v>
          </cell>
          <cell r="E3842" t="str">
            <v>荆紫关镇</v>
          </cell>
          <cell r="F3842" t="str">
            <v>三岔村</v>
          </cell>
          <cell r="G3842" t="str">
            <v>孙传斌</v>
          </cell>
          <cell r="H3842" t="str">
            <v>412927197805292135</v>
          </cell>
          <cell r="I3842" t="str">
            <v>荆紫关镇人民政府</v>
          </cell>
          <cell r="J3842" t="str">
            <v>街道、镇、乡</v>
          </cell>
          <cell r="K3842" t="str">
            <v>杨保银</v>
          </cell>
        </row>
        <row r="3843">
          <cell r="B3843" t="str">
            <v>4700000171238849</v>
          </cell>
          <cell r="C3843" t="str">
            <v>4700000171238850</v>
          </cell>
          <cell r="D3843" t="str">
            <v>淅川县</v>
          </cell>
          <cell r="E3843" t="str">
            <v>荆紫关镇</v>
          </cell>
          <cell r="F3843" t="str">
            <v>新石门村</v>
          </cell>
          <cell r="G3843" t="str">
            <v>魏永奇</v>
          </cell>
          <cell r="H3843" t="str">
            <v>411323198007162139</v>
          </cell>
          <cell r="I3843" t="str">
            <v>淅川县人民检察院</v>
          </cell>
          <cell r="J3843" t="str">
            <v>县（区）</v>
          </cell>
          <cell r="K3843" t="str">
            <v>张超</v>
          </cell>
        </row>
        <row r="3844">
          <cell r="B3844" t="str">
            <v>4700000171238849</v>
          </cell>
          <cell r="C3844" t="str">
            <v>4700000171238850</v>
          </cell>
          <cell r="D3844" t="str">
            <v>淅川县</v>
          </cell>
          <cell r="E3844" t="str">
            <v>荆紫关镇</v>
          </cell>
          <cell r="F3844" t="str">
            <v>新石门村</v>
          </cell>
          <cell r="G3844" t="str">
            <v>魏永奇</v>
          </cell>
          <cell r="H3844" t="str">
            <v>411323198007162139</v>
          </cell>
          <cell r="I3844" t="str">
            <v>荆紫关镇人民政府</v>
          </cell>
          <cell r="J3844" t="str">
            <v>街道、镇、乡</v>
          </cell>
          <cell r="K3844" t="str">
            <v>程宏芳</v>
          </cell>
        </row>
        <row r="3845">
          <cell r="B3845" t="str">
            <v>4700000171238849</v>
          </cell>
          <cell r="C3845" t="str">
            <v>4700000171238850</v>
          </cell>
          <cell r="D3845" t="str">
            <v>淅川县</v>
          </cell>
          <cell r="E3845" t="str">
            <v>荆紫关镇</v>
          </cell>
          <cell r="F3845" t="str">
            <v>新石门村</v>
          </cell>
          <cell r="G3845" t="str">
            <v>魏永奇</v>
          </cell>
          <cell r="H3845" t="str">
            <v>411323198007162139</v>
          </cell>
          <cell r="I3845" t="str">
            <v>淅川县人民检察院</v>
          </cell>
          <cell r="J3845" t="str">
            <v>县（区）</v>
          </cell>
          <cell r="K3845" t="str">
            <v>全铁俊</v>
          </cell>
        </row>
        <row r="3846">
          <cell r="B3846" t="str">
            <v>4700000171490312</v>
          </cell>
          <cell r="C3846" t="str">
            <v>4700000171490313</v>
          </cell>
          <cell r="D3846" t="str">
            <v>淅川县</v>
          </cell>
          <cell r="E3846" t="str">
            <v>荆紫关镇</v>
          </cell>
          <cell r="F3846" t="str">
            <v>店子村</v>
          </cell>
          <cell r="G3846" t="str">
            <v>吴国华</v>
          </cell>
          <cell r="H3846" t="str">
            <v>412927196404082132</v>
          </cell>
          <cell r="I3846" t="str">
            <v>淅川县农业农村局</v>
          </cell>
          <cell r="J3846" t="str">
            <v>县（区）</v>
          </cell>
          <cell r="K3846" t="str">
            <v>李雪灵</v>
          </cell>
        </row>
        <row r="3847">
          <cell r="B3847" t="str">
            <v>4700000171490312</v>
          </cell>
          <cell r="C3847" t="str">
            <v>4700000171490313</v>
          </cell>
          <cell r="D3847" t="str">
            <v>淅川县</v>
          </cell>
          <cell r="E3847" t="str">
            <v>荆紫关镇</v>
          </cell>
          <cell r="F3847" t="str">
            <v>店子村</v>
          </cell>
          <cell r="G3847" t="str">
            <v>吴国华</v>
          </cell>
          <cell r="H3847" t="str">
            <v>412927196404082132</v>
          </cell>
          <cell r="I3847" t="str">
            <v>荆紫关镇村两委</v>
          </cell>
          <cell r="J3847" t="str">
            <v>村两委</v>
          </cell>
          <cell r="K3847" t="str">
            <v>王明权</v>
          </cell>
        </row>
        <row r="3848">
          <cell r="B3848" t="str">
            <v>4700000171490312</v>
          </cell>
          <cell r="C3848" t="str">
            <v>4700000171490313</v>
          </cell>
          <cell r="D3848" t="str">
            <v>淅川县</v>
          </cell>
          <cell r="E3848" t="str">
            <v>荆紫关镇</v>
          </cell>
          <cell r="F3848" t="str">
            <v>店子村</v>
          </cell>
          <cell r="G3848" t="str">
            <v>吴国华</v>
          </cell>
          <cell r="H3848" t="str">
            <v>412927196404082132</v>
          </cell>
          <cell r="I3848" t="str">
            <v>淅川县农业农村局</v>
          </cell>
          <cell r="J3848" t="str">
            <v>县（区）</v>
          </cell>
          <cell r="K3848" t="str">
            <v>姚金华</v>
          </cell>
        </row>
        <row r="3849">
          <cell r="B3849" t="str">
            <v>4700000171490312</v>
          </cell>
          <cell r="C3849" t="str">
            <v>4700000171490313</v>
          </cell>
          <cell r="D3849" t="str">
            <v>淅川县</v>
          </cell>
          <cell r="E3849" t="str">
            <v>荆紫关镇</v>
          </cell>
          <cell r="F3849" t="str">
            <v>店子村</v>
          </cell>
          <cell r="G3849" t="str">
            <v>吴国华</v>
          </cell>
          <cell r="H3849" t="str">
            <v>412927196404082132</v>
          </cell>
          <cell r="I3849" t="str">
            <v>荆紫关镇村两委</v>
          </cell>
          <cell r="J3849" t="str">
            <v>村两委</v>
          </cell>
          <cell r="K3849" t="str">
            <v>常金宏</v>
          </cell>
        </row>
        <row r="3850">
          <cell r="B3850" t="str">
            <v>4700000171661592</v>
          </cell>
          <cell r="C3850" t="str">
            <v>4700000171661594</v>
          </cell>
          <cell r="D3850" t="str">
            <v>淅川县</v>
          </cell>
          <cell r="E3850" t="str">
            <v>荆紫关镇</v>
          </cell>
          <cell r="F3850" t="str">
            <v>大扒村</v>
          </cell>
          <cell r="G3850" t="str">
            <v>郑玉连</v>
          </cell>
          <cell r="H3850" t="str">
            <v>412927197910152169</v>
          </cell>
          <cell r="I3850" t="str">
            <v>淅川县教育体育局</v>
          </cell>
          <cell r="J3850" t="str">
            <v>县（区）</v>
          </cell>
          <cell r="K3850" t="str">
            <v>姚海鹏</v>
          </cell>
        </row>
        <row r="3851">
          <cell r="B3851" t="str">
            <v>4700000171661592</v>
          </cell>
          <cell r="C3851" t="str">
            <v>4700000171661594</v>
          </cell>
          <cell r="D3851" t="str">
            <v>淅川县</v>
          </cell>
          <cell r="E3851" t="str">
            <v>荆紫关镇</v>
          </cell>
          <cell r="F3851" t="str">
            <v>大扒村</v>
          </cell>
          <cell r="G3851" t="str">
            <v>郑玉连</v>
          </cell>
          <cell r="H3851" t="str">
            <v>412927197910152169</v>
          </cell>
          <cell r="I3851" t="str">
            <v>荆紫关镇村两委</v>
          </cell>
          <cell r="J3851" t="str">
            <v>街道、镇、乡</v>
          </cell>
          <cell r="K3851" t="str">
            <v>程立龙</v>
          </cell>
        </row>
        <row r="3852">
          <cell r="B3852" t="str">
            <v>4700000171661592</v>
          </cell>
          <cell r="C3852" t="str">
            <v>4700000171661594</v>
          </cell>
          <cell r="D3852" t="str">
            <v>淅川县</v>
          </cell>
          <cell r="E3852" t="str">
            <v>荆紫关镇</v>
          </cell>
          <cell r="F3852" t="str">
            <v>大扒村</v>
          </cell>
          <cell r="G3852" t="str">
            <v>郑玉连</v>
          </cell>
          <cell r="H3852" t="str">
            <v>412927197910152169</v>
          </cell>
          <cell r="I3852" t="str">
            <v>荆关国土所</v>
          </cell>
          <cell r="J3852" t="str">
            <v>县（区）</v>
          </cell>
          <cell r="K3852" t="str">
            <v>刘阳</v>
          </cell>
        </row>
        <row r="3853">
          <cell r="B3853" t="str">
            <v>4700000171699466</v>
          </cell>
          <cell r="C3853" t="str">
            <v>4700000171699467</v>
          </cell>
          <cell r="D3853" t="str">
            <v>淅川县</v>
          </cell>
          <cell r="E3853" t="str">
            <v>荆紫关镇</v>
          </cell>
          <cell r="F3853" t="str">
            <v>大扒村</v>
          </cell>
          <cell r="G3853" t="str">
            <v>刘金祥</v>
          </cell>
          <cell r="H3853" t="str">
            <v>412927197105182111</v>
          </cell>
          <cell r="I3853" t="str">
            <v>荆紫关镇村两委</v>
          </cell>
          <cell r="J3853" t="str">
            <v>街道、镇、乡</v>
          </cell>
          <cell r="K3853" t="str">
            <v>程立龙</v>
          </cell>
        </row>
        <row r="3854">
          <cell r="B3854" t="str">
            <v>4700000171699466</v>
          </cell>
          <cell r="C3854" t="str">
            <v>4700000171699467</v>
          </cell>
          <cell r="D3854" t="str">
            <v>淅川县</v>
          </cell>
          <cell r="E3854" t="str">
            <v>荆紫关镇</v>
          </cell>
          <cell r="F3854" t="str">
            <v>大扒村</v>
          </cell>
          <cell r="G3854" t="str">
            <v>刘金祥</v>
          </cell>
          <cell r="H3854" t="str">
            <v>412927197105182111</v>
          </cell>
          <cell r="I3854" t="str">
            <v>荆关国土所</v>
          </cell>
          <cell r="J3854" t="str">
            <v>县（区）</v>
          </cell>
          <cell r="K3854" t="str">
            <v>王峰</v>
          </cell>
        </row>
        <row r="3855">
          <cell r="B3855" t="str">
            <v>4700000171699466</v>
          </cell>
          <cell r="C3855" t="str">
            <v>4700000171699467</v>
          </cell>
          <cell r="D3855" t="str">
            <v>淅川县</v>
          </cell>
          <cell r="E3855" t="str">
            <v>荆紫关镇</v>
          </cell>
          <cell r="F3855" t="str">
            <v>大扒村</v>
          </cell>
          <cell r="G3855" t="str">
            <v>刘金祥</v>
          </cell>
          <cell r="H3855" t="str">
            <v>412927197105182111</v>
          </cell>
          <cell r="I3855" t="str">
            <v>荆关国土所</v>
          </cell>
          <cell r="J3855" t="str">
            <v>县（区）</v>
          </cell>
          <cell r="K3855" t="str">
            <v>王峰</v>
          </cell>
        </row>
        <row r="3856">
          <cell r="B3856" t="str">
            <v>4700000171732860</v>
          </cell>
          <cell r="C3856" t="str">
            <v>4700000171732861</v>
          </cell>
          <cell r="D3856" t="str">
            <v>淅川县</v>
          </cell>
          <cell r="E3856" t="str">
            <v>荆紫关镇</v>
          </cell>
          <cell r="F3856" t="str">
            <v>大扒村</v>
          </cell>
          <cell r="G3856" t="str">
            <v>孙国清</v>
          </cell>
          <cell r="H3856" t="str">
            <v>412927197803202116</v>
          </cell>
          <cell r="I3856" t="str">
            <v>荆紫关高中</v>
          </cell>
          <cell r="J3856" t="str">
            <v>县（区）</v>
          </cell>
          <cell r="K3856" t="str">
            <v>严富建</v>
          </cell>
        </row>
        <row r="3857">
          <cell r="B3857" t="str">
            <v>4700000171732860</v>
          </cell>
          <cell r="C3857" t="str">
            <v>4700000171732861</v>
          </cell>
          <cell r="D3857" t="str">
            <v>淅川县</v>
          </cell>
          <cell r="E3857" t="str">
            <v>荆紫关镇</v>
          </cell>
          <cell r="F3857" t="str">
            <v>大扒村</v>
          </cell>
          <cell r="G3857" t="str">
            <v>孙国清</v>
          </cell>
          <cell r="H3857" t="str">
            <v>412927197803202116</v>
          </cell>
          <cell r="I3857" t="str">
            <v>淅川县住建局</v>
          </cell>
          <cell r="J3857" t="str">
            <v>县（区）</v>
          </cell>
          <cell r="K3857" t="str">
            <v>杨旋</v>
          </cell>
        </row>
        <row r="3858">
          <cell r="B3858" t="str">
            <v>4700000171732860</v>
          </cell>
          <cell r="C3858" t="str">
            <v>4700000171732861</v>
          </cell>
          <cell r="D3858" t="str">
            <v>淅川县</v>
          </cell>
          <cell r="E3858" t="str">
            <v>荆紫关镇</v>
          </cell>
          <cell r="F3858" t="str">
            <v>大扒村</v>
          </cell>
          <cell r="G3858" t="str">
            <v>孙国清</v>
          </cell>
          <cell r="H3858" t="str">
            <v>412927197803202116</v>
          </cell>
          <cell r="I3858" t="str">
            <v>淅川县教体局</v>
          </cell>
          <cell r="J3858" t="str">
            <v>县（区）</v>
          </cell>
          <cell r="K3858" t="str">
            <v>王卡</v>
          </cell>
        </row>
        <row r="3859">
          <cell r="B3859" t="str">
            <v>4700000171732860</v>
          </cell>
          <cell r="C3859" t="str">
            <v>4700000171732861</v>
          </cell>
          <cell r="D3859" t="str">
            <v>淅川县</v>
          </cell>
          <cell r="E3859" t="str">
            <v>荆紫关镇</v>
          </cell>
          <cell r="F3859" t="str">
            <v>大扒村</v>
          </cell>
          <cell r="G3859" t="str">
            <v>孙国清</v>
          </cell>
          <cell r="H3859" t="str">
            <v>412927197803202116</v>
          </cell>
          <cell r="I3859" t="str">
            <v>荆紫关镇村两委</v>
          </cell>
          <cell r="J3859" t="str">
            <v>街道、镇、乡</v>
          </cell>
          <cell r="K3859" t="str">
            <v>程立龙</v>
          </cell>
        </row>
        <row r="3860">
          <cell r="B3860" t="str">
            <v>4700000171905523</v>
          </cell>
          <cell r="C3860" t="str">
            <v>4700000171905524</v>
          </cell>
          <cell r="D3860" t="str">
            <v>淅川县</v>
          </cell>
          <cell r="E3860" t="str">
            <v>荆紫关镇</v>
          </cell>
          <cell r="F3860" t="str">
            <v>大扒村</v>
          </cell>
          <cell r="G3860" t="str">
            <v>张智义</v>
          </cell>
          <cell r="H3860" t="str">
            <v>411323198604012112</v>
          </cell>
          <cell r="I3860" t="str">
            <v>荆紫关镇人民政府</v>
          </cell>
          <cell r="J3860" t="str">
            <v>街道、镇、乡</v>
          </cell>
          <cell r="K3860" t="str">
            <v>刘平虎</v>
          </cell>
        </row>
        <row r="3861">
          <cell r="B3861" t="str">
            <v>4700000171905523</v>
          </cell>
          <cell r="C3861" t="str">
            <v>4700000171905524</v>
          </cell>
          <cell r="D3861" t="str">
            <v>淅川县</v>
          </cell>
          <cell r="E3861" t="str">
            <v>荆紫关镇</v>
          </cell>
          <cell r="F3861" t="str">
            <v>大扒村</v>
          </cell>
          <cell r="G3861" t="str">
            <v>张智义</v>
          </cell>
          <cell r="H3861" t="str">
            <v>411323198604012112</v>
          </cell>
          <cell r="I3861" t="str">
            <v>淅川县教体局</v>
          </cell>
          <cell r="J3861" t="str">
            <v>县（区）</v>
          </cell>
          <cell r="K3861" t="str">
            <v>周启帆</v>
          </cell>
        </row>
        <row r="3862">
          <cell r="B3862" t="str">
            <v>4700000171909870</v>
          </cell>
          <cell r="C3862" t="str">
            <v>4700000171909871</v>
          </cell>
          <cell r="D3862" t="str">
            <v>淅川县</v>
          </cell>
          <cell r="E3862" t="str">
            <v>荆紫关镇</v>
          </cell>
          <cell r="F3862" t="str">
            <v>大扒村</v>
          </cell>
          <cell r="G3862" t="str">
            <v>汪新军</v>
          </cell>
          <cell r="H3862" t="str">
            <v>41292719741208211044</v>
          </cell>
          <cell r="I3862" t="str">
            <v>荆关信用社</v>
          </cell>
          <cell r="J3862" t="str">
            <v>县（区）</v>
          </cell>
          <cell r="K3862" t="str">
            <v>党杰</v>
          </cell>
        </row>
        <row r="3863">
          <cell r="B3863" t="str">
            <v>4700000171909870</v>
          </cell>
          <cell r="C3863" t="str">
            <v>4700000171909871</v>
          </cell>
          <cell r="D3863" t="str">
            <v>淅川县</v>
          </cell>
          <cell r="E3863" t="str">
            <v>荆紫关镇</v>
          </cell>
          <cell r="F3863" t="str">
            <v>大扒村</v>
          </cell>
          <cell r="G3863" t="str">
            <v>汪新军</v>
          </cell>
          <cell r="H3863" t="str">
            <v>41292719741208211044</v>
          </cell>
          <cell r="I3863" t="str">
            <v>荆关信用社</v>
          </cell>
          <cell r="J3863" t="str">
            <v>县（区）</v>
          </cell>
          <cell r="K3863" t="str">
            <v>陈勇</v>
          </cell>
        </row>
        <row r="3864">
          <cell r="B3864" t="str">
            <v>4700000171922069</v>
          </cell>
          <cell r="C3864" t="str">
            <v>4700000171922070</v>
          </cell>
          <cell r="D3864" t="str">
            <v>淅川县</v>
          </cell>
          <cell r="E3864" t="str">
            <v>荆紫关镇</v>
          </cell>
          <cell r="F3864" t="str">
            <v>大扒村</v>
          </cell>
          <cell r="G3864" t="str">
            <v>刘金学</v>
          </cell>
          <cell r="H3864" t="str">
            <v>41292719630901211X</v>
          </cell>
          <cell r="I3864" t="str">
            <v>淅川县供销社</v>
          </cell>
          <cell r="J3864" t="str">
            <v>县（区）</v>
          </cell>
          <cell r="K3864" t="str">
            <v>杜满祥</v>
          </cell>
        </row>
        <row r="3865">
          <cell r="B3865" t="str">
            <v>4700000171922069</v>
          </cell>
          <cell r="C3865" t="str">
            <v>4700000171922070</v>
          </cell>
          <cell r="D3865" t="str">
            <v>淅川县</v>
          </cell>
          <cell r="E3865" t="str">
            <v>荆紫关镇</v>
          </cell>
          <cell r="F3865" t="str">
            <v>大扒村</v>
          </cell>
          <cell r="G3865" t="str">
            <v>刘金学</v>
          </cell>
          <cell r="H3865" t="str">
            <v>41292719630901211X</v>
          </cell>
          <cell r="I3865" t="str">
            <v>淅川县住建局</v>
          </cell>
          <cell r="J3865" t="str">
            <v>县（区）</v>
          </cell>
          <cell r="K3865" t="str">
            <v>桂宾</v>
          </cell>
        </row>
        <row r="3866">
          <cell r="B3866" t="str">
            <v>4700000171922069</v>
          </cell>
          <cell r="C3866" t="str">
            <v>4700000171922070</v>
          </cell>
          <cell r="D3866" t="str">
            <v>淅川县</v>
          </cell>
          <cell r="E3866" t="str">
            <v>荆紫关镇</v>
          </cell>
          <cell r="F3866" t="str">
            <v>大扒村</v>
          </cell>
          <cell r="G3866" t="str">
            <v>刘金学</v>
          </cell>
          <cell r="H3866" t="str">
            <v>41292719630901211X</v>
          </cell>
          <cell r="I3866" t="str">
            <v>荆紫关镇村两委</v>
          </cell>
          <cell r="J3866" t="str">
            <v>街道、镇、乡</v>
          </cell>
          <cell r="K3866" t="str">
            <v>程立芳</v>
          </cell>
        </row>
        <row r="3867">
          <cell r="B3867" t="str">
            <v>4700000171972358</v>
          </cell>
          <cell r="C3867" t="str">
            <v>4700000171972359</v>
          </cell>
          <cell r="D3867" t="str">
            <v>淅川县</v>
          </cell>
          <cell r="E3867" t="str">
            <v>荆紫关镇</v>
          </cell>
          <cell r="F3867" t="str">
            <v>麻墈村</v>
          </cell>
          <cell r="G3867" t="str">
            <v>麻国奇</v>
          </cell>
          <cell r="H3867" t="str">
            <v>412927197109242118</v>
          </cell>
          <cell r="I3867" t="str">
            <v>淅川县林业局</v>
          </cell>
          <cell r="J3867" t="str">
            <v>县（区）</v>
          </cell>
          <cell r="K3867" t="str">
            <v>赵基芳</v>
          </cell>
        </row>
        <row r="3868">
          <cell r="B3868" t="str">
            <v>4700000171972358</v>
          </cell>
          <cell r="C3868" t="str">
            <v>4700000171972359</v>
          </cell>
          <cell r="D3868" t="str">
            <v>淅川县</v>
          </cell>
          <cell r="E3868" t="str">
            <v>荆紫关镇</v>
          </cell>
          <cell r="F3868" t="str">
            <v>麻墈村</v>
          </cell>
          <cell r="G3868" t="str">
            <v>麻国奇</v>
          </cell>
          <cell r="H3868" t="str">
            <v>412927197109242118</v>
          </cell>
          <cell r="I3868" t="str">
            <v>荆紫关镇村两委</v>
          </cell>
          <cell r="J3868" t="str">
            <v>街道、镇、乡</v>
          </cell>
          <cell r="K3868" t="str">
            <v>麻海锋</v>
          </cell>
        </row>
        <row r="3869">
          <cell r="B3869" t="str">
            <v>4700000171972358</v>
          </cell>
          <cell r="C3869" t="str">
            <v>4700000171972359</v>
          </cell>
          <cell r="D3869" t="str">
            <v>淅川县</v>
          </cell>
          <cell r="E3869" t="str">
            <v>荆紫关镇</v>
          </cell>
          <cell r="F3869" t="str">
            <v>麻墈村</v>
          </cell>
          <cell r="G3869" t="str">
            <v>麻国奇</v>
          </cell>
          <cell r="H3869" t="str">
            <v>412927197109242118</v>
          </cell>
          <cell r="I3869" t="str">
            <v>荆紫关镇村两委</v>
          </cell>
          <cell r="J3869" t="str">
            <v>村两委</v>
          </cell>
          <cell r="K3869" t="str">
            <v>赵晓锋</v>
          </cell>
        </row>
        <row r="3870">
          <cell r="B3870" t="str">
            <v>4700000171996037</v>
          </cell>
          <cell r="C3870" t="str">
            <v>4700000171996038</v>
          </cell>
          <cell r="D3870" t="str">
            <v>淅川县</v>
          </cell>
          <cell r="E3870" t="str">
            <v>荆紫关镇</v>
          </cell>
          <cell r="F3870" t="str">
            <v>麻墈村</v>
          </cell>
          <cell r="G3870" t="str">
            <v>谭有军</v>
          </cell>
          <cell r="H3870" t="str">
            <v>412927196307142113</v>
          </cell>
          <cell r="I3870" t="str">
            <v>荆紫关镇村两委</v>
          </cell>
          <cell r="J3870" t="str">
            <v>村两委</v>
          </cell>
          <cell r="K3870" t="str">
            <v>赵晓锋</v>
          </cell>
        </row>
        <row r="3871">
          <cell r="B3871" t="str">
            <v>4700000171996037</v>
          </cell>
          <cell r="C3871" t="str">
            <v>4700000171996038</v>
          </cell>
          <cell r="D3871" t="str">
            <v>淅川县</v>
          </cell>
          <cell r="E3871" t="str">
            <v>荆紫关镇</v>
          </cell>
          <cell r="F3871" t="str">
            <v>麻墈村</v>
          </cell>
          <cell r="G3871" t="str">
            <v>谭有军</v>
          </cell>
          <cell r="H3871" t="str">
            <v>412927196307142113</v>
          </cell>
          <cell r="I3871" t="str">
            <v>淅川县林业局</v>
          </cell>
          <cell r="J3871" t="str">
            <v>县（区）</v>
          </cell>
          <cell r="K3871" t="str">
            <v>赵基芳</v>
          </cell>
        </row>
        <row r="3872">
          <cell r="B3872" t="str">
            <v>4700000171996037</v>
          </cell>
          <cell r="C3872" t="str">
            <v>4700000171996038</v>
          </cell>
          <cell r="D3872" t="str">
            <v>淅川县</v>
          </cell>
          <cell r="E3872" t="str">
            <v>荆紫关镇</v>
          </cell>
          <cell r="F3872" t="str">
            <v>麻墈村</v>
          </cell>
          <cell r="G3872" t="str">
            <v>谭有军</v>
          </cell>
          <cell r="H3872" t="str">
            <v>412927196307142113</v>
          </cell>
          <cell r="I3872" t="str">
            <v>荆紫关镇村两委</v>
          </cell>
          <cell r="J3872" t="str">
            <v>街道、镇、乡</v>
          </cell>
          <cell r="K3872" t="str">
            <v>麻海锋</v>
          </cell>
        </row>
        <row r="3873">
          <cell r="B3873" t="str">
            <v>4700000172399452</v>
          </cell>
          <cell r="C3873" t="str">
            <v>4700000172399453</v>
          </cell>
          <cell r="D3873" t="str">
            <v>淅川县</v>
          </cell>
          <cell r="E3873" t="str">
            <v>荆紫关镇</v>
          </cell>
          <cell r="F3873" t="str">
            <v>码头村</v>
          </cell>
          <cell r="G3873" t="str">
            <v>王振林</v>
          </cell>
          <cell r="H3873" t="str">
            <v>412927195903242116</v>
          </cell>
          <cell r="I3873" t="str">
            <v>荆紫关镇码头村两委</v>
          </cell>
          <cell r="J3873" t="str">
            <v>村两委</v>
          </cell>
          <cell r="K3873" t="str">
            <v>魏国显</v>
          </cell>
        </row>
        <row r="3874">
          <cell r="B3874" t="str">
            <v>4700000172399452</v>
          </cell>
          <cell r="C3874" t="str">
            <v>4700000172399453</v>
          </cell>
          <cell r="D3874" t="str">
            <v>淅川县</v>
          </cell>
          <cell r="E3874" t="str">
            <v>荆紫关镇</v>
          </cell>
          <cell r="F3874" t="str">
            <v>码头村</v>
          </cell>
          <cell r="G3874" t="str">
            <v>王振林</v>
          </cell>
          <cell r="H3874" t="str">
            <v>412927195903242116</v>
          </cell>
          <cell r="I3874" t="str">
            <v>淅川县林业局</v>
          </cell>
          <cell r="J3874" t="str">
            <v>县（区）</v>
          </cell>
          <cell r="K3874" t="str">
            <v>谢鹏</v>
          </cell>
        </row>
        <row r="3875">
          <cell r="B3875" t="str">
            <v>4700000172399452</v>
          </cell>
          <cell r="C3875" t="str">
            <v>4700000172399453</v>
          </cell>
          <cell r="D3875" t="str">
            <v>淅川县</v>
          </cell>
          <cell r="E3875" t="str">
            <v>荆紫关镇</v>
          </cell>
          <cell r="F3875" t="str">
            <v>码头村</v>
          </cell>
          <cell r="G3875" t="str">
            <v>王振林</v>
          </cell>
          <cell r="H3875" t="str">
            <v>412927195903242116</v>
          </cell>
          <cell r="I3875" t="str">
            <v>淅川县林业局</v>
          </cell>
          <cell r="J3875" t="str">
            <v>县（区）</v>
          </cell>
          <cell r="K3875" t="str">
            <v>詹凡</v>
          </cell>
        </row>
        <row r="3876">
          <cell r="B3876" t="str">
            <v>4700000172402434</v>
          </cell>
          <cell r="C3876" t="str">
            <v>4700000172402435</v>
          </cell>
          <cell r="D3876" t="str">
            <v>淅川县</v>
          </cell>
          <cell r="E3876" t="str">
            <v>荆紫关镇</v>
          </cell>
          <cell r="F3876" t="str">
            <v>麻墈村</v>
          </cell>
          <cell r="G3876" t="str">
            <v>麻庆华</v>
          </cell>
          <cell r="H3876" t="str">
            <v>412927194706152117</v>
          </cell>
          <cell r="I3876" t="str">
            <v>荆紫关镇村两委</v>
          </cell>
          <cell r="J3876" t="str">
            <v>街道、镇、乡</v>
          </cell>
          <cell r="K3876" t="str">
            <v>麻庆林</v>
          </cell>
        </row>
        <row r="3877">
          <cell r="B3877" t="str">
            <v>4700000172402434</v>
          </cell>
          <cell r="C3877" t="str">
            <v>4700000172402435</v>
          </cell>
          <cell r="D3877" t="str">
            <v>淅川县</v>
          </cell>
          <cell r="E3877" t="str">
            <v>荆紫关镇</v>
          </cell>
          <cell r="F3877" t="str">
            <v>麻墈村</v>
          </cell>
          <cell r="G3877" t="str">
            <v>麻庆华</v>
          </cell>
          <cell r="H3877" t="str">
            <v>412927194706152117</v>
          </cell>
          <cell r="I3877" t="str">
            <v>荆紫关镇村两委</v>
          </cell>
          <cell r="J3877" t="str">
            <v>村两委</v>
          </cell>
          <cell r="K3877" t="str">
            <v>赵晓锋</v>
          </cell>
        </row>
        <row r="3878">
          <cell r="B3878" t="str">
            <v>4700000172402434</v>
          </cell>
          <cell r="C3878" t="str">
            <v>4700000172402435</v>
          </cell>
          <cell r="D3878" t="str">
            <v>淅川县</v>
          </cell>
          <cell r="E3878" t="str">
            <v>荆紫关镇</v>
          </cell>
          <cell r="F3878" t="str">
            <v>麻墈村</v>
          </cell>
          <cell r="G3878" t="str">
            <v>麻庆华</v>
          </cell>
          <cell r="H3878" t="str">
            <v>412927194706152117</v>
          </cell>
          <cell r="I3878" t="str">
            <v>淅川县林业局</v>
          </cell>
          <cell r="J3878" t="str">
            <v>县（区）</v>
          </cell>
          <cell r="K3878" t="str">
            <v>赵基芳</v>
          </cell>
        </row>
        <row r="3879">
          <cell r="B3879" t="str">
            <v>4700000172405083</v>
          </cell>
          <cell r="C3879" t="str">
            <v>4700000172405084</v>
          </cell>
          <cell r="D3879" t="str">
            <v>淅川县</v>
          </cell>
          <cell r="E3879" t="str">
            <v>荆紫关镇</v>
          </cell>
          <cell r="F3879" t="str">
            <v>程家凹村</v>
          </cell>
          <cell r="G3879" t="str">
            <v>程建周</v>
          </cell>
          <cell r="H3879" t="str">
            <v>41292719640419211264</v>
          </cell>
          <cell r="I3879" t="str">
            <v>荆紫关镇村两委</v>
          </cell>
          <cell r="J3879" t="str">
            <v>村两委</v>
          </cell>
          <cell r="K3879" t="str">
            <v>程艮奎</v>
          </cell>
        </row>
        <row r="3880">
          <cell r="B3880" t="str">
            <v>4700000172405083</v>
          </cell>
          <cell r="C3880" t="str">
            <v>4700000172405084</v>
          </cell>
          <cell r="D3880" t="str">
            <v>淅川县</v>
          </cell>
          <cell r="E3880" t="str">
            <v>荆紫关镇</v>
          </cell>
          <cell r="F3880" t="str">
            <v>程家凹村</v>
          </cell>
          <cell r="G3880" t="str">
            <v>程建周</v>
          </cell>
          <cell r="H3880" t="str">
            <v>41292719640419211264</v>
          </cell>
          <cell r="I3880" t="str">
            <v>荆紫关镇人民政府</v>
          </cell>
          <cell r="J3880" t="str">
            <v>街道、镇、乡</v>
          </cell>
          <cell r="K3880" t="str">
            <v>左建军</v>
          </cell>
        </row>
        <row r="3881">
          <cell r="B3881" t="str">
            <v>4700000172408675</v>
          </cell>
          <cell r="C3881" t="str">
            <v>4700000172408676</v>
          </cell>
          <cell r="D3881" t="str">
            <v>淅川县</v>
          </cell>
          <cell r="E3881" t="str">
            <v>荆紫关镇</v>
          </cell>
          <cell r="F3881" t="str">
            <v>码头村</v>
          </cell>
          <cell r="G3881" t="str">
            <v>王建伟</v>
          </cell>
          <cell r="H3881" t="str">
            <v>41292719760201213X</v>
          </cell>
          <cell r="I3881" t="str">
            <v>荆紫关镇人民政府</v>
          </cell>
          <cell r="J3881" t="str">
            <v>街道、镇、乡</v>
          </cell>
          <cell r="K3881" t="str">
            <v>张延</v>
          </cell>
        </row>
        <row r="3882">
          <cell r="B3882" t="str">
            <v>4700000172408675</v>
          </cell>
          <cell r="C3882" t="str">
            <v>4700000172408676</v>
          </cell>
          <cell r="D3882" t="str">
            <v>淅川县</v>
          </cell>
          <cell r="E3882" t="str">
            <v>荆紫关镇</v>
          </cell>
          <cell r="F3882" t="str">
            <v>码头村</v>
          </cell>
          <cell r="G3882" t="str">
            <v>王建伟</v>
          </cell>
          <cell r="H3882" t="str">
            <v>41292719760201213X</v>
          </cell>
          <cell r="I3882" t="str">
            <v>荆紫关镇码头村两委</v>
          </cell>
          <cell r="J3882" t="str">
            <v>村两委</v>
          </cell>
          <cell r="K3882" t="str">
            <v>魏国显</v>
          </cell>
        </row>
        <row r="3883">
          <cell r="B3883" t="str">
            <v>4700000172543291</v>
          </cell>
          <cell r="C3883" t="str">
            <v>4700000172543292</v>
          </cell>
          <cell r="D3883" t="str">
            <v>淅川县</v>
          </cell>
          <cell r="E3883" t="str">
            <v>荆紫关镇</v>
          </cell>
          <cell r="F3883" t="str">
            <v>码头村</v>
          </cell>
          <cell r="G3883" t="str">
            <v>张金有</v>
          </cell>
          <cell r="H3883" t="str">
            <v>412927195509042132</v>
          </cell>
          <cell r="I3883" t="str">
            <v>荆紫关镇人民政府</v>
          </cell>
          <cell r="J3883" t="str">
            <v>街道、镇、乡</v>
          </cell>
          <cell r="K3883" t="str">
            <v>张延</v>
          </cell>
        </row>
        <row r="3884">
          <cell r="B3884" t="str">
            <v>4700000172543291</v>
          </cell>
          <cell r="C3884" t="str">
            <v>4700000172543292</v>
          </cell>
          <cell r="D3884" t="str">
            <v>淅川县</v>
          </cell>
          <cell r="E3884" t="str">
            <v>荆紫关镇</v>
          </cell>
          <cell r="F3884" t="str">
            <v>码头村</v>
          </cell>
          <cell r="G3884" t="str">
            <v>张金有</v>
          </cell>
          <cell r="H3884" t="str">
            <v>412927195509042132</v>
          </cell>
          <cell r="I3884" t="str">
            <v>荆紫关镇人民政府</v>
          </cell>
          <cell r="J3884" t="str">
            <v>街道、镇、乡</v>
          </cell>
          <cell r="K3884" t="str">
            <v>王光辉</v>
          </cell>
        </row>
        <row r="3885">
          <cell r="B3885" t="str">
            <v>4700000172543291</v>
          </cell>
          <cell r="C3885" t="str">
            <v>4700000172543292</v>
          </cell>
          <cell r="D3885" t="str">
            <v>淅川县</v>
          </cell>
          <cell r="E3885" t="str">
            <v>荆紫关镇</v>
          </cell>
          <cell r="F3885" t="str">
            <v>码头村</v>
          </cell>
          <cell r="G3885" t="str">
            <v>张金有</v>
          </cell>
          <cell r="H3885" t="str">
            <v>412927195509042132</v>
          </cell>
          <cell r="I3885" t="str">
            <v>荆紫关镇码头村两委</v>
          </cell>
          <cell r="J3885" t="str">
            <v>村两委</v>
          </cell>
          <cell r="K3885" t="str">
            <v>陈焕成</v>
          </cell>
        </row>
        <row r="3886">
          <cell r="B3886" t="str">
            <v>4700000172563034</v>
          </cell>
          <cell r="C3886" t="str">
            <v>4700000172563035</v>
          </cell>
          <cell r="D3886" t="str">
            <v>淅川县</v>
          </cell>
          <cell r="E3886" t="str">
            <v>荆紫关镇</v>
          </cell>
          <cell r="F3886" t="str">
            <v>码头村</v>
          </cell>
          <cell r="G3886" t="str">
            <v>童超</v>
          </cell>
          <cell r="H3886" t="str">
            <v>412927197911292112</v>
          </cell>
          <cell r="I3886" t="str">
            <v>荆紫关镇人民政府</v>
          </cell>
          <cell r="J3886" t="str">
            <v>街道、镇、乡</v>
          </cell>
          <cell r="K3886" t="str">
            <v>张延</v>
          </cell>
        </row>
        <row r="3887">
          <cell r="B3887" t="str">
            <v>4700000172563034</v>
          </cell>
          <cell r="C3887" t="str">
            <v>4700000172563035</v>
          </cell>
          <cell r="D3887" t="str">
            <v>淅川县</v>
          </cell>
          <cell r="E3887" t="str">
            <v>荆紫关镇</v>
          </cell>
          <cell r="F3887" t="str">
            <v>码头村</v>
          </cell>
          <cell r="G3887" t="str">
            <v>童超</v>
          </cell>
          <cell r="H3887" t="str">
            <v>412927197911292112</v>
          </cell>
          <cell r="I3887" t="str">
            <v>荆紫关镇码头村两委</v>
          </cell>
          <cell r="J3887" t="str">
            <v>村两委</v>
          </cell>
          <cell r="K3887" t="str">
            <v>陈焕成</v>
          </cell>
        </row>
        <row r="3888">
          <cell r="B3888" t="str">
            <v>4700000173291392</v>
          </cell>
          <cell r="C3888" t="str">
            <v>4700000173291396</v>
          </cell>
          <cell r="D3888" t="str">
            <v>淅川县</v>
          </cell>
          <cell r="E3888" t="str">
            <v>荆紫关镇</v>
          </cell>
          <cell r="F3888" t="str">
            <v>狮子沟村</v>
          </cell>
          <cell r="G3888" t="str">
            <v>夏榜军</v>
          </cell>
          <cell r="H3888" t="str">
            <v>412927197606042117</v>
          </cell>
          <cell r="I3888" t="str">
            <v>荆紫关镇狮子沟村两委</v>
          </cell>
          <cell r="J3888" t="str">
            <v>村两委</v>
          </cell>
          <cell r="K3888" t="str">
            <v>刘转华</v>
          </cell>
        </row>
        <row r="3889">
          <cell r="B3889" t="str">
            <v>4700000173291392</v>
          </cell>
          <cell r="C3889" t="str">
            <v>4700000173291396</v>
          </cell>
          <cell r="D3889" t="str">
            <v>淅川县</v>
          </cell>
          <cell r="E3889" t="str">
            <v>荆紫关镇</v>
          </cell>
          <cell r="F3889" t="str">
            <v>狮子沟村</v>
          </cell>
          <cell r="G3889" t="str">
            <v>夏榜军</v>
          </cell>
          <cell r="H3889" t="str">
            <v>412927197606042117</v>
          </cell>
          <cell r="I3889" t="str">
            <v>荆紫关镇人民政府</v>
          </cell>
          <cell r="J3889" t="str">
            <v>街道、镇、乡</v>
          </cell>
          <cell r="K3889" t="str">
            <v>杜华强</v>
          </cell>
        </row>
        <row r="3890">
          <cell r="B3890" t="str">
            <v>4700000173593965</v>
          </cell>
          <cell r="C3890" t="str">
            <v>4700000173593966</v>
          </cell>
          <cell r="D3890" t="str">
            <v>淅川县</v>
          </cell>
          <cell r="E3890" t="str">
            <v>荆紫关镇</v>
          </cell>
          <cell r="F3890" t="str">
            <v>狮子沟村</v>
          </cell>
          <cell r="G3890" t="str">
            <v>王光林</v>
          </cell>
          <cell r="H3890" t="str">
            <v>412927196702112133</v>
          </cell>
          <cell r="I3890" t="str">
            <v>荆紫关镇狮子沟村两委</v>
          </cell>
          <cell r="J3890" t="str">
            <v>村两委</v>
          </cell>
          <cell r="K3890" t="str">
            <v>郑成华</v>
          </cell>
        </row>
        <row r="3891">
          <cell r="B3891" t="str">
            <v>4700000173593965</v>
          </cell>
          <cell r="C3891" t="str">
            <v>4700000173593966</v>
          </cell>
          <cell r="D3891" t="str">
            <v>淅川县</v>
          </cell>
          <cell r="E3891" t="str">
            <v>荆紫关镇</v>
          </cell>
          <cell r="F3891" t="str">
            <v>狮子沟村</v>
          </cell>
          <cell r="G3891" t="str">
            <v>王光林</v>
          </cell>
          <cell r="H3891" t="str">
            <v>412927196702112133</v>
          </cell>
          <cell r="I3891" t="str">
            <v>荆紫关镇人民政府</v>
          </cell>
          <cell r="J3891" t="str">
            <v>街道、镇、乡</v>
          </cell>
          <cell r="K3891" t="str">
            <v>李保臣</v>
          </cell>
        </row>
        <row r="3892">
          <cell r="B3892" t="str">
            <v>4700000173627371</v>
          </cell>
          <cell r="C3892" t="str">
            <v>4700000173627372</v>
          </cell>
          <cell r="D3892" t="str">
            <v>淅川县</v>
          </cell>
          <cell r="E3892" t="str">
            <v>荆紫关镇</v>
          </cell>
          <cell r="F3892" t="str">
            <v>狮子沟村</v>
          </cell>
          <cell r="G3892" t="str">
            <v>刘军</v>
          </cell>
          <cell r="H3892" t="str">
            <v>411323198005162151</v>
          </cell>
          <cell r="I3892" t="str">
            <v>荆紫关镇人民政府</v>
          </cell>
          <cell r="J3892" t="str">
            <v>街道、镇、乡</v>
          </cell>
          <cell r="K3892" t="str">
            <v>李保臣</v>
          </cell>
        </row>
        <row r="3893">
          <cell r="B3893" t="str">
            <v>4700000173627371</v>
          </cell>
          <cell r="C3893" t="str">
            <v>4700000173627372</v>
          </cell>
          <cell r="D3893" t="str">
            <v>淅川县</v>
          </cell>
          <cell r="E3893" t="str">
            <v>荆紫关镇</v>
          </cell>
          <cell r="F3893" t="str">
            <v>狮子沟村</v>
          </cell>
          <cell r="G3893" t="str">
            <v>刘军</v>
          </cell>
          <cell r="H3893" t="str">
            <v>411323198005162151</v>
          </cell>
          <cell r="I3893" t="str">
            <v>荆紫关镇狮子沟村两委</v>
          </cell>
          <cell r="J3893" t="str">
            <v>村两委</v>
          </cell>
          <cell r="K3893" t="str">
            <v>郑成华</v>
          </cell>
        </row>
        <row r="3894">
          <cell r="B3894" t="str">
            <v>4700000173641018</v>
          </cell>
          <cell r="C3894" t="str">
            <v>4700000173641020</v>
          </cell>
          <cell r="D3894" t="str">
            <v>淅川县</v>
          </cell>
          <cell r="E3894" t="str">
            <v>荆紫关镇</v>
          </cell>
          <cell r="F3894" t="str">
            <v>狮子沟村</v>
          </cell>
          <cell r="G3894" t="str">
            <v>邓兴风</v>
          </cell>
          <cell r="H3894" t="str">
            <v>41292719520608214531</v>
          </cell>
          <cell r="I3894" t="str">
            <v>荆紫关镇人民政府</v>
          </cell>
          <cell r="J3894" t="str">
            <v>街道、镇、乡</v>
          </cell>
          <cell r="K3894" t="str">
            <v>李保臣</v>
          </cell>
        </row>
        <row r="3895">
          <cell r="B3895" t="str">
            <v>4700000173641018</v>
          </cell>
          <cell r="C3895" t="str">
            <v>4700000173641020</v>
          </cell>
          <cell r="D3895" t="str">
            <v>淅川县</v>
          </cell>
          <cell r="E3895" t="str">
            <v>荆紫关镇</v>
          </cell>
          <cell r="F3895" t="str">
            <v>狮子沟村</v>
          </cell>
          <cell r="G3895" t="str">
            <v>邓兴风</v>
          </cell>
          <cell r="H3895" t="str">
            <v>41292719520608214531</v>
          </cell>
          <cell r="I3895" t="str">
            <v>荆紫关镇码头村村两委</v>
          </cell>
          <cell r="J3895" t="str">
            <v>村两委</v>
          </cell>
          <cell r="K3895" t="str">
            <v>陈德魁</v>
          </cell>
        </row>
        <row r="3896">
          <cell r="B3896" t="str">
            <v>4700000173666579</v>
          </cell>
          <cell r="C3896" t="str">
            <v>4700000173666580</v>
          </cell>
          <cell r="D3896" t="str">
            <v>淅川县</v>
          </cell>
          <cell r="E3896" t="str">
            <v>荆紫关镇</v>
          </cell>
          <cell r="F3896" t="str">
            <v>狮子沟村</v>
          </cell>
          <cell r="G3896" t="str">
            <v>王金德</v>
          </cell>
          <cell r="H3896" t="str">
            <v>41292719591220211643</v>
          </cell>
          <cell r="I3896" t="str">
            <v>荆紫关镇人民政府</v>
          </cell>
          <cell r="J3896" t="str">
            <v>街道、镇、乡</v>
          </cell>
          <cell r="K3896" t="str">
            <v>李保臣</v>
          </cell>
        </row>
        <row r="3897">
          <cell r="B3897" t="str">
            <v>4700000173666579</v>
          </cell>
          <cell r="C3897" t="str">
            <v>4700000173666580</v>
          </cell>
          <cell r="D3897" t="str">
            <v>淅川县</v>
          </cell>
          <cell r="E3897" t="str">
            <v>荆紫关镇</v>
          </cell>
          <cell r="F3897" t="str">
            <v>狮子沟村</v>
          </cell>
          <cell r="G3897" t="str">
            <v>王金德</v>
          </cell>
          <cell r="H3897" t="str">
            <v>41292719591220211643</v>
          </cell>
          <cell r="I3897" t="str">
            <v>荆紫关镇狮子沟村两委</v>
          </cell>
          <cell r="J3897" t="str">
            <v>村两委</v>
          </cell>
          <cell r="K3897" t="str">
            <v>刘转华</v>
          </cell>
        </row>
        <row r="3898">
          <cell r="B3898" t="str">
            <v>4700000173704110</v>
          </cell>
          <cell r="C3898" t="str">
            <v>4700000173704111</v>
          </cell>
          <cell r="D3898" t="str">
            <v>淅川县</v>
          </cell>
          <cell r="E3898" t="str">
            <v>荆紫关镇</v>
          </cell>
          <cell r="F3898" t="str">
            <v>狮子沟村</v>
          </cell>
          <cell r="G3898" t="str">
            <v>郭成子</v>
          </cell>
          <cell r="H3898" t="str">
            <v>412927194607152218</v>
          </cell>
          <cell r="I3898" t="str">
            <v>荆紫关镇码头村村两委</v>
          </cell>
          <cell r="J3898" t="str">
            <v>村两委</v>
          </cell>
          <cell r="K3898" t="str">
            <v>陈德魁</v>
          </cell>
        </row>
        <row r="3899">
          <cell r="B3899" t="str">
            <v>4700000173704110</v>
          </cell>
          <cell r="C3899" t="str">
            <v>4700000173704111</v>
          </cell>
          <cell r="D3899" t="str">
            <v>淅川县</v>
          </cell>
          <cell r="E3899" t="str">
            <v>荆紫关镇</v>
          </cell>
          <cell r="F3899" t="str">
            <v>狮子沟村</v>
          </cell>
          <cell r="G3899" t="str">
            <v>郭成子</v>
          </cell>
          <cell r="H3899" t="str">
            <v>412927194607152218</v>
          </cell>
          <cell r="I3899" t="str">
            <v>荆紫关镇人民政府</v>
          </cell>
          <cell r="J3899" t="str">
            <v>街道、镇、乡</v>
          </cell>
          <cell r="K3899" t="str">
            <v>李保臣</v>
          </cell>
        </row>
        <row r="3900">
          <cell r="B3900" t="str">
            <v>4700000173717841</v>
          </cell>
          <cell r="C3900" t="str">
            <v>4700000173717843</v>
          </cell>
          <cell r="D3900" t="str">
            <v>淅川县</v>
          </cell>
          <cell r="E3900" t="str">
            <v>荆紫关镇</v>
          </cell>
          <cell r="F3900" t="str">
            <v>狮子沟村</v>
          </cell>
          <cell r="G3900" t="str">
            <v>郑立杰</v>
          </cell>
          <cell r="H3900" t="str">
            <v>412927194212162139</v>
          </cell>
          <cell r="I3900" t="str">
            <v>淅川县教体局</v>
          </cell>
          <cell r="J3900" t="str">
            <v>县（区）</v>
          </cell>
          <cell r="K3900" t="str">
            <v>张珍</v>
          </cell>
        </row>
        <row r="3901">
          <cell r="B3901" t="str">
            <v>4700000173717841</v>
          </cell>
          <cell r="C3901" t="str">
            <v>4700000173717843</v>
          </cell>
          <cell r="D3901" t="str">
            <v>淅川县</v>
          </cell>
          <cell r="E3901" t="str">
            <v>荆紫关镇</v>
          </cell>
          <cell r="F3901" t="str">
            <v>狮子沟村</v>
          </cell>
          <cell r="G3901" t="str">
            <v>郑立杰</v>
          </cell>
          <cell r="H3901" t="str">
            <v>412927194212162139</v>
          </cell>
          <cell r="I3901" t="str">
            <v>荆紫关镇狮子沟村两委</v>
          </cell>
          <cell r="J3901" t="str">
            <v>村两委</v>
          </cell>
          <cell r="K3901" t="str">
            <v>刘转华</v>
          </cell>
        </row>
        <row r="3902">
          <cell r="B3902" t="str">
            <v>4700000173720926</v>
          </cell>
          <cell r="C3902" t="str">
            <v>4700000173720927</v>
          </cell>
          <cell r="D3902" t="str">
            <v>淅川县</v>
          </cell>
          <cell r="E3902" t="str">
            <v>荆紫关镇</v>
          </cell>
          <cell r="F3902" t="str">
            <v>狮子沟村</v>
          </cell>
          <cell r="G3902" t="str">
            <v>刘保清</v>
          </cell>
          <cell r="H3902" t="str">
            <v>412927196604032236</v>
          </cell>
          <cell r="I3902" t="str">
            <v>荆紫关镇狮子沟村两委</v>
          </cell>
          <cell r="J3902" t="str">
            <v>村两委</v>
          </cell>
          <cell r="K3902" t="str">
            <v>郑成华</v>
          </cell>
        </row>
        <row r="3903">
          <cell r="B3903" t="str">
            <v>4700000173720926</v>
          </cell>
          <cell r="C3903" t="str">
            <v>4700000173720927</v>
          </cell>
          <cell r="D3903" t="str">
            <v>淅川县</v>
          </cell>
          <cell r="E3903" t="str">
            <v>荆紫关镇</v>
          </cell>
          <cell r="F3903" t="str">
            <v>狮子沟村</v>
          </cell>
          <cell r="G3903" t="str">
            <v>刘保清</v>
          </cell>
          <cell r="H3903" t="str">
            <v>412927196604032236</v>
          </cell>
          <cell r="I3903" t="str">
            <v>淅川县教体局</v>
          </cell>
          <cell r="J3903" t="str">
            <v>街道、镇、乡</v>
          </cell>
          <cell r="K3903" t="str">
            <v>全晓妤</v>
          </cell>
        </row>
        <row r="3904">
          <cell r="B3904" t="str">
            <v>4700000173733890</v>
          </cell>
          <cell r="C3904" t="str">
            <v>4700000173733891</v>
          </cell>
          <cell r="D3904" t="str">
            <v>淅川县</v>
          </cell>
          <cell r="E3904" t="str">
            <v>荆紫关镇</v>
          </cell>
          <cell r="F3904" t="str">
            <v>狮子沟村</v>
          </cell>
          <cell r="G3904" t="str">
            <v>霍振国</v>
          </cell>
          <cell r="H3904" t="str">
            <v>412927197311052131</v>
          </cell>
          <cell r="I3904" t="str">
            <v>淅川县教体局</v>
          </cell>
          <cell r="J3904" t="str">
            <v>县（区）</v>
          </cell>
          <cell r="K3904" t="str">
            <v>杨灵霞</v>
          </cell>
        </row>
        <row r="3905">
          <cell r="B3905" t="str">
            <v>4700000173733890</v>
          </cell>
          <cell r="C3905" t="str">
            <v>4700000173733891</v>
          </cell>
          <cell r="D3905" t="str">
            <v>淅川县</v>
          </cell>
          <cell r="E3905" t="str">
            <v>荆紫关镇</v>
          </cell>
          <cell r="F3905" t="str">
            <v>狮子沟村</v>
          </cell>
          <cell r="G3905" t="str">
            <v>霍振国</v>
          </cell>
          <cell r="H3905" t="str">
            <v>412927197311052131</v>
          </cell>
          <cell r="I3905" t="str">
            <v>荆紫关镇狮子沟村两委</v>
          </cell>
          <cell r="J3905" t="str">
            <v>村两委</v>
          </cell>
          <cell r="K3905" t="str">
            <v>郑成华</v>
          </cell>
        </row>
        <row r="3906">
          <cell r="B3906" t="str">
            <v>4700000173791148</v>
          </cell>
          <cell r="C3906" t="str">
            <v>4700000173791149</v>
          </cell>
          <cell r="D3906" t="str">
            <v>淅川县</v>
          </cell>
          <cell r="E3906" t="str">
            <v>荆紫关镇</v>
          </cell>
          <cell r="F3906" t="str">
            <v>狮子沟村</v>
          </cell>
          <cell r="G3906" t="str">
            <v>薛金海</v>
          </cell>
          <cell r="H3906" t="str">
            <v>41292719510208213223</v>
          </cell>
          <cell r="I3906" t="str">
            <v>荆紫关镇狮子沟村两委</v>
          </cell>
          <cell r="J3906" t="str">
            <v>村两委</v>
          </cell>
          <cell r="K3906" t="str">
            <v>刘转华</v>
          </cell>
        </row>
        <row r="3907">
          <cell r="B3907" t="str">
            <v>4700000173791148</v>
          </cell>
          <cell r="C3907" t="str">
            <v>4700000173791149</v>
          </cell>
          <cell r="D3907" t="str">
            <v>淅川县</v>
          </cell>
          <cell r="E3907" t="str">
            <v>荆紫关镇</v>
          </cell>
          <cell r="F3907" t="str">
            <v>狮子沟村</v>
          </cell>
          <cell r="G3907" t="str">
            <v>薛金海</v>
          </cell>
          <cell r="H3907" t="str">
            <v>41292719510208213223</v>
          </cell>
          <cell r="I3907" t="str">
            <v>淅川县教体局</v>
          </cell>
          <cell r="J3907" t="str">
            <v>县（区）</v>
          </cell>
          <cell r="K3907" t="str">
            <v>郭振云</v>
          </cell>
        </row>
        <row r="3908">
          <cell r="B3908" t="str">
            <v>4700000173912074</v>
          </cell>
          <cell r="C3908" t="str">
            <v>4700000173912075</v>
          </cell>
          <cell r="D3908" t="str">
            <v>淅川县</v>
          </cell>
          <cell r="E3908" t="str">
            <v>荆紫关镇</v>
          </cell>
          <cell r="F3908" t="str">
            <v>狮子沟村</v>
          </cell>
          <cell r="G3908" t="str">
            <v>孙照强</v>
          </cell>
          <cell r="H3908" t="str">
            <v>412927197302282138</v>
          </cell>
          <cell r="I3908" t="str">
            <v>荆紫关镇狮子沟村两委</v>
          </cell>
          <cell r="J3908" t="str">
            <v>村两委</v>
          </cell>
          <cell r="K3908" t="str">
            <v>刘转华</v>
          </cell>
        </row>
        <row r="3909">
          <cell r="B3909" t="str">
            <v>4700000173912074</v>
          </cell>
          <cell r="C3909" t="str">
            <v>4700000173912075</v>
          </cell>
          <cell r="D3909" t="str">
            <v>淅川县</v>
          </cell>
          <cell r="E3909" t="str">
            <v>荆紫关镇</v>
          </cell>
          <cell r="F3909" t="str">
            <v>狮子沟村</v>
          </cell>
          <cell r="G3909" t="str">
            <v>孙照强</v>
          </cell>
          <cell r="H3909" t="str">
            <v>412927197302282138</v>
          </cell>
          <cell r="I3909" t="str">
            <v>淅川县教体局</v>
          </cell>
          <cell r="J3909" t="str">
            <v>街道、镇、乡</v>
          </cell>
          <cell r="K3909" t="str">
            <v>王玲</v>
          </cell>
        </row>
        <row r="3910">
          <cell r="B3910" t="str">
            <v>4700000174607564</v>
          </cell>
          <cell r="C3910" t="str">
            <v>4700000174607566</v>
          </cell>
          <cell r="D3910" t="str">
            <v>淅川县</v>
          </cell>
          <cell r="E3910" t="str">
            <v>荆紫关镇</v>
          </cell>
          <cell r="F3910" t="str">
            <v>全庄村</v>
          </cell>
          <cell r="G3910" t="str">
            <v>王军建</v>
          </cell>
          <cell r="H3910" t="str">
            <v>411323198302092110</v>
          </cell>
          <cell r="I3910" t="str">
            <v>荆紫关镇人民政府</v>
          </cell>
          <cell r="J3910" t="str">
            <v>街道、镇、乡</v>
          </cell>
          <cell r="K3910" t="str">
            <v>苏宏梅</v>
          </cell>
        </row>
        <row r="3911">
          <cell r="B3911" t="str">
            <v>4700000174607564</v>
          </cell>
          <cell r="C3911" t="str">
            <v>4700000174607566</v>
          </cell>
          <cell r="D3911" t="str">
            <v>淅川县</v>
          </cell>
          <cell r="E3911" t="str">
            <v>荆紫关镇</v>
          </cell>
          <cell r="F3911" t="str">
            <v>全庄村</v>
          </cell>
          <cell r="G3911" t="str">
            <v>王军建</v>
          </cell>
          <cell r="H3911" t="str">
            <v>411323198302092110</v>
          </cell>
          <cell r="I3911" t="str">
            <v>荆紫关镇人民政府</v>
          </cell>
          <cell r="J3911" t="str">
            <v>街道、镇、乡</v>
          </cell>
          <cell r="K3911" t="str">
            <v>李振红</v>
          </cell>
        </row>
        <row r="3912">
          <cell r="B3912" t="str">
            <v>4700000174607564</v>
          </cell>
          <cell r="C3912" t="str">
            <v>4700000174607566</v>
          </cell>
          <cell r="D3912" t="str">
            <v>淅川县</v>
          </cell>
          <cell r="E3912" t="str">
            <v>荆紫关镇</v>
          </cell>
          <cell r="F3912" t="str">
            <v>全庄村</v>
          </cell>
          <cell r="G3912" t="str">
            <v>王军建</v>
          </cell>
          <cell r="H3912" t="str">
            <v>411323198302092110</v>
          </cell>
          <cell r="I3912" t="str">
            <v>荆紫关镇村两委</v>
          </cell>
          <cell r="J3912" t="str">
            <v>村两委</v>
          </cell>
          <cell r="K3912" t="str">
            <v>赵建伟</v>
          </cell>
        </row>
        <row r="3913">
          <cell r="B3913" t="str">
            <v>4700000174635905</v>
          </cell>
          <cell r="C3913" t="str">
            <v>4700000174635906</v>
          </cell>
          <cell r="D3913" t="str">
            <v>淅川县</v>
          </cell>
          <cell r="E3913" t="str">
            <v>荆紫关镇</v>
          </cell>
          <cell r="F3913" t="str">
            <v>全庄村</v>
          </cell>
          <cell r="G3913" t="str">
            <v>赵明高</v>
          </cell>
          <cell r="H3913" t="str">
            <v>411323199003232157</v>
          </cell>
          <cell r="I3913" t="str">
            <v>荆紫关镇人民政府</v>
          </cell>
          <cell r="J3913" t="str">
            <v>街道、镇、乡</v>
          </cell>
          <cell r="K3913" t="str">
            <v>李振红</v>
          </cell>
        </row>
        <row r="3914">
          <cell r="B3914" t="str">
            <v>4700000174635905</v>
          </cell>
          <cell r="C3914" t="str">
            <v>4700000174635906</v>
          </cell>
          <cell r="D3914" t="str">
            <v>淅川县</v>
          </cell>
          <cell r="E3914" t="str">
            <v>荆紫关镇</v>
          </cell>
          <cell r="F3914" t="str">
            <v>全庄村</v>
          </cell>
          <cell r="G3914" t="str">
            <v>赵明高</v>
          </cell>
          <cell r="H3914" t="str">
            <v>411323199003232157</v>
          </cell>
          <cell r="I3914" t="str">
            <v>荆紫关镇人民政府</v>
          </cell>
          <cell r="J3914" t="str">
            <v>街道、镇、乡</v>
          </cell>
          <cell r="K3914" t="str">
            <v>苏宏梅</v>
          </cell>
        </row>
        <row r="3915">
          <cell r="B3915" t="str">
            <v>4700000174635905</v>
          </cell>
          <cell r="C3915" t="str">
            <v>4700000174635906</v>
          </cell>
          <cell r="D3915" t="str">
            <v>淅川县</v>
          </cell>
          <cell r="E3915" t="str">
            <v>荆紫关镇</v>
          </cell>
          <cell r="F3915" t="str">
            <v>全庄村</v>
          </cell>
          <cell r="G3915" t="str">
            <v>赵明高</v>
          </cell>
          <cell r="H3915" t="str">
            <v>411323199003232157</v>
          </cell>
          <cell r="I3915" t="str">
            <v>淅川县人民检察院</v>
          </cell>
          <cell r="J3915" t="str">
            <v>县（区）</v>
          </cell>
          <cell r="K3915" t="str">
            <v>范丽宁</v>
          </cell>
        </row>
        <row r="3916">
          <cell r="B3916" t="str">
            <v>4700000174635905</v>
          </cell>
          <cell r="C3916" t="str">
            <v>4700000174635906</v>
          </cell>
          <cell r="D3916" t="str">
            <v>淅川县</v>
          </cell>
          <cell r="E3916" t="str">
            <v>荆紫关镇</v>
          </cell>
          <cell r="F3916" t="str">
            <v>全庄村</v>
          </cell>
          <cell r="G3916" t="str">
            <v>赵明高</v>
          </cell>
          <cell r="H3916" t="str">
            <v>411323199003232157</v>
          </cell>
          <cell r="I3916" t="str">
            <v>荆紫关镇村两委</v>
          </cell>
          <cell r="J3916" t="str">
            <v>村两委</v>
          </cell>
          <cell r="K3916" t="str">
            <v>赵建伟</v>
          </cell>
        </row>
        <row r="3917">
          <cell r="B3917" t="str">
            <v>4700000195691089</v>
          </cell>
          <cell r="C3917" t="str">
            <v>4700000195691090</v>
          </cell>
          <cell r="D3917" t="str">
            <v>淅川县</v>
          </cell>
          <cell r="E3917" t="str">
            <v>荆紫关镇</v>
          </cell>
          <cell r="F3917" t="str">
            <v>新石门村</v>
          </cell>
          <cell r="G3917" t="str">
            <v>田长建</v>
          </cell>
          <cell r="H3917" t="str">
            <v>41292719640801211531</v>
          </cell>
          <cell r="I3917" t="str">
            <v>淅川县环保局</v>
          </cell>
          <cell r="J3917" t="str">
            <v>县（区）</v>
          </cell>
          <cell r="K3917" t="str">
            <v>薛萍</v>
          </cell>
        </row>
        <row r="3918">
          <cell r="B3918" t="str">
            <v>4700000195691089</v>
          </cell>
          <cell r="C3918" t="str">
            <v>4700000195691090</v>
          </cell>
          <cell r="D3918" t="str">
            <v>淅川县</v>
          </cell>
          <cell r="E3918" t="str">
            <v>荆紫关镇</v>
          </cell>
          <cell r="F3918" t="str">
            <v>新石门村</v>
          </cell>
          <cell r="G3918" t="str">
            <v>田长建</v>
          </cell>
          <cell r="H3918" t="str">
            <v>41292719640801211531</v>
          </cell>
          <cell r="I3918" t="str">
            <v>淅川县环保局</v>
          </cell>
          <cell r="J3918" t="str">
            <v>县（区）</v>
          </cell>
          <cell r="K3918" t="str">
            <v>孙君宇</v>
          </cell>
        </row>
        <row r="3919">
          <cell r="B3919" t="str">
            <v>4700000274213612</v>
          </cell>
          <cell r="C3919" t="str">
            <v>4700000274213614</v>
          </cell>
          <cell r="D3919" t="str">
            <v>淅川县</v>
          </cell>
          <cell r="E3919" t="str">
            <v>荆紫关镇</v>
          </cell>
          <cell r="F3919" t="str">
            <v>穆营村</v>
          </cell>
          <cell r="G3919" t="str">
            <v>刘也</v>
          </cell>
          <cell r="H3919" t="str">
            <v>411323199604162174</v>
          </cell>
          <cell r="I3919" t="str">
            <v>荆紫关镇村两委</v>
          </cell>
          <cell r="J3919" t="str">
            <v>街道、镇、乡</v>
          </cell>
          <cell r="K3919" t="str">
            <v>王顺成</v>
          </cell>
        </row>
        <row r="3920">
          <cell r="B3920" t="str">
            <v>4700000274213612</v>
          </cell>
          <cell r="C3920" t="str">
            <v>4700000274213614</v>
          </cell>
          <cell r="D3920" t="str">
            <v>淅川县</v>
          </cell>
          <cell r="E3920" t="str">
            <v>荆紫关镇</v>
          </cell>
          <cell r="F3920" t="str">
            <v>穆营村</v>
          </cell>
          <cell r="G3920" t="str">
            <v>刘也</v>
          </cell>
          <cell r="H3920" t="str">
            <v>411323199604162174</v>
          </cell>
          <cell r="I3920" t="str">
            <v>淅川县人民检察院</v>
          </cell>
          <cell r="J3920" t="str">
            <v>县（区）</v>
          </cell>
          <cell r="K3920" t="str">
            <v>胡拯纲</v>
          </cell>
        </row>
        <row r="3921">
          <cell r="B3921" t="str">
            <v>4700000274213612</v>
          </cell>
          <cell r="C3921" t="str">
            <v>4700000274213614</v>
          </cell>
          <cell r="D3921" t="str">
            <v>淅川县</v>
          </cell>
          <cell r="E3921" t="str">
            <v>荆紫关镇</v>
          </cell>
          <cell r="F3921" t="str">
            <v>穆营村</v>
          </cell>
          <cell r="G3921" t="str">
            <v>刘也</v>
          </cell>
          <cell r="H3921" t="str">
            <v>411323199604162174</v>
          </cell>
          <cell r="I3921" t="str">
            <v>荆紫关镇村两委</v>
          </cell>
          <cell r="J3921" t="str">
            <v>村两委</v>
          </cell>
          <cell r="K3921" t="str">
            <v>叶秀海</v>
          </cell>
        </row>
        <row r="3922">
          <cell r="B3922" t="str">
            <v>4700000274223661</v>
          </cell>
          <cell r="C3922" t="str">
            <v>4700000274223662</v>
          </cell>
          <cell r="D3922" t="str">
            <v>淅川县</v>
          </cell>
          <cell r="E3922" t="str">
            <v>荆紫关镇</v>
          </cell>
          <cell r="F3922" t="str">
            <v>穆营村</v>
          </cell>
          <cell r="G3922" t="str">
            <v>王国兴</v>
          </cell>
          <cell r="H3922" t="str">
            <v>412927197312092119</v>
          </cell>
          <cell r="I3922" t="str">
            <v>淅川县人民检察院</v>
          </cell>
          <cell r="J3922" t="str">
            <v>县（区）</v>
          </cell>
          <cell r="K3922" t="str">
            <v>李平</v>
          </cell>
        </row>
        <row r="3923">
          <cell r="B3923" t="str">
            <v>4700000274223661</v>
          </cell>
          <cell r="C3923" t="str">
            <v>4700000274223662</v>
          </cell>
          <cell r="D3923" t="str">
            <v>淅川县</v>
          </cell>
          <cell r="E3923" t="str">
            <v>荆紫关镇</v>
          </cell>
          <cell r="F3923" t="str">
            <v>穆营村</v>
          </cell>
          <cell r="G3923" t="str">
            <v>王国兴</v>
          </cell>
          <cell r="H3923" t="str">
            <v>412927197312092119</v>
          </cell>
          <cell r="I3923" t="str">
            <v>荆紫关镇村两委</v>
          </cell>
          <cell r="J3923" t="str">
            <v>街道、镇、乡</v>
          </cell>
          <cell r="K3923" t="str">
            <v>徐建阁</v>
          </cell>
        </row>
        <row r="3924">
          <cell r="B3924" t="str">
            <v>4700000274223661</v>
          </cell>
          <cell r="C3924" t="str">
            <v>4700000274223662</v>
          </cell>
          <cell r="D3924" t="str">
            <v>淅川县</v>
          </cell>
          <cell r="E3924" t="str">
            <v>荆紫关镇</v>
          </cell>
          <cell r="F3924" t="str">
            <v>穆营村</v>
          </cell>
          <cell r="G3924" t="str">
            <v>王国兴</v>
          </cell>
          <cell r="H3924" t="str">
            <v>412927197312092119</v>
          </cell>
          <cell r="I3924" t="str">
            <v>荆紫关镇村两委</v>
          </cell>
          <cell r="J3924" t="str">
            <v>街道、镇、乡</v>
          </cell>
          <cell r="K3924" t="str">
            <v>徐银海</v>
          </cell>
        </row>
        <row r="3925">
          <cell r="B3925" t="str">
            <v>4700000274343037</v>
          </cell>
          <cell r="C3925" t="str">
            <v>4700000274343039</v>
          </cell>
          <cell r="D3925" t="str">
            <v>淅川县</v>
          </cell>
          <cell r="E3925" t="str">
            <v>荆紫关镇</v>
          </cell>
          <cell r="F3925" t="str">
            <v>穆营村</v>
          </cell>
          <cell r="G3925" t="str">
            <v>孙青梅</v>
          </cell>
          <cell r="H3925" t="str">
            <v>411323196504042163</v>
          </cell>
          <cell r="I3925" t="str">
            <v>荆紫关镇村两委</v>
          </cell>
          <cell r="J3925" t="str">
            <v>村两委</v>
          </cell>
          <cell r="K3925" t="str">
            <v>王艳佩</v>
          </cell>
        </row>
        <row r="3926">
          <cell r="B3926" t="str">
            <v>4700000274343037</v>
          </cell>
          <cell r="C3926" t="str">
            <v>4700000274343039</v>
          </cell>
          <cell r="D3926" t="str">
            <v>淅川县</v>
          </cell>
          <cell r="E3926" t="str">
            <v>荆紫关镇</v>
          </cell>
          <cell r="F3926" t="str">
            <v>穆营村</v>
          </cell>
          <cell r="G3926" t="str">
            <v>孙青梅</v>
          </cell>
          <cell r="H3926" t="str">
            <v>411323196504042163</v>
          </cell>
          <cell r="I3926" t="str">
            <v>荆紫关镇村两委</v>
          </cell>
          <cell r="J3926" t="str">
            <v>街道、镇、乡</v>
          </cell>
          <cell r="K3926" t="str">
            <v>徐银海</v>
          </cell>
        </row>
        <row r="3927">
          <cell r="B3927" t="str">
            <v>4700000274343037</v>
          </cell>
          <cell r="C3927" t="str">
            <v>4700000274343039</v>
          </cell>
          <cell r="D3927" t="str">
            <v>淅川县</v>
          </cell>
          <cell r="E3927" t="str">
            <v>荆紫关镇</v>
          </cell>
          <cell r="F3927" t="str">
            <v>穆营村</v>
          </cell>
          <cell r="G3927" t="str">
            <v>孙青梅</v>
          </cell>
          <cell r="H3927" t="str">
            <v>411323196504042163</v>
          </cell>
          <cell r="I3927" t="str">
            <v>淅川县人民检察院</v>
          </cell>
          <cell r="J3927" t="str">
            <v>县（区）</v>
          </cell>
          <cell r="K3927" t="str">
            <v>付宇航</v>
          </cell>
        </row>
        <row r="3928">
          <cell r="B3928" t="str">
            <v>4700000274348027</v>
          </cell>
          <cell r="C3928" t="str">
            <v>4700000274348028</v>
          </cell>
          <cell r="D3928" t="str">
            <v>淅川县</v>
          </cell>
          <cell r="E3928" t="str">
            <v>荆紫关镇</v>
          </cell>
          <cell r="F3928" t="str">
            <v>小陡岭村</v>
          </cell>
          <cell r="G3928" t="str">
            <v>姬进国</v>
          </cell>
          <cell r="H3928" t="str">
            <v>412927197009262111</v>
          </cell>
          <cell r="I3928" t="str">
            <v>小陡岭村村委会</v>
          </cell>
          <cell r="J3928" t="str">
            <v>村两委</v>
          </cell>
          <cell r="K3928" t="str">
            <v>韩芳</v>
          </cell>
        </row>
        <row r="3929">
          <cell r="B3929" t="str">
            <v>4700000274348027</v>
          </cell>
          <cell r="C3929" t="str">
            <v>4700000274348028</v>
          </cell>
          <cell r="D3929" t="str">
            <v>淅川县</v>
          </cell>
          <cell r="E3929" t="str">
            <v>荆紫关镇</v>
          </cell>
          <cell r="F3929" t="str">
            <v>小陡岭村</v>
          </cell>
          <cell r="G3929" t="str">
            <v>姬进国</v>
          </cell>
          <cell r="H3929" t="str">
            <v>412927197009262111</v>
          </cell>
          <cell r="I3929" t="str">
            <v>淅川县教体局</v>
          </cell>
          <cell r="J3929" t="str">
            <v>街道、镇、乡</v>
          </cell>
          <cell r="K3929" t="str">
            <v>周高龙</v>
          </cell>
        </row>
        <row r="3930">
          <cell r="B3930" t="str">
            <v>4700000274348027</v>
          </cell>
          <cell r="C3930" t="str">
            <v>4700000274348028</v>
          </cell>
          <cell r="D3930" t="str">
            <v>淅川县</v>
          </cell>
          <cell r="E3930" t="str">
            <v>荆紫关镇</v>
          </cell>
          <cell r="F3930" t="str">
            <v>小陡岭村</v>
          </cell>
          <cell r="G3930" t="str">
            <v>姬进国</v>
          </cell>
          <cell r="H3930" t="str">
            <v>412927197009262111</v>
          </cell>
          <cell r="I3930" t="str">
            <v>淅川县教体局</v>
          </cell>
          <cell r="J3930" t="str">
            <v>县（区）</v>
          </cell>
          <cell r="K3930" t="str">
            <v>陈连平</v>
          </cell>
        </row>
        <row r="3931">
          <cell r="B3931" t="str">
            <v>4700000274365555</v>
          </cell>
          <cell r="C3931" t="str">
            <v>4700000274365556</v>
          </cell>
          <cell r="D3931" t="str">
            <v>淅川县</v>
          </cell>
          <cell r="E3931" t="str">
            <v>荆紫关镇</v>
          </cell>
          <cell r="F3931" t="str">
            <v>孙家湾村</v>
          </cell>
          <cell r="G3931" t="str">
            <v>刘富勤</v>
          </cell>
          <cell r="H3931" t="str">
            <v>41292719781209214X</v>
          </cell>
          <cell r="I3931" t="str">
            <v>孙家湾村委会</v>
          </cell>
          <cell r="J3931" t="str">
            <v>村两委</v>
          </cell>
          <cell r="K3931" t="str">
            <v>韩菊</v>
          </cell>
        </row>
        <row r="3932">
          <cell r="B3932" t="str">
            <v>4700000274365555</v>
          </cell>
          <cell r="C3932" t="str">
            <v>4700000274365556</v>
          </cell>
          <cell r="D3932" t="str">
            <v>淅川县</v>
          </cell>
          <cell r="E3932" t="str">
            <v>荆紫关镇</v>
          </cell>
          <cell r="F3932" t="str">
            <v>孙家湾村</v>
          </cell>
          <cell r="G3932" t="str">
            <v>刘富勤</v>
          </cell>
          <cell r="H3932" t="str">
            <v>41292719781209214X</v>
          </cell>
          <cell r="I3932" t="str">
            <v>孙家湾村委会</v>
          </cell>
          <cell r="J3932" t="str">
            <v>村两委</v>
          </cell>
          <cell r="K3932" t="str">
            <v>严广俊</v>
          </cell>
        </row>
        <row r="3933">
          <cell r="B3933" t="str">
            <v>4700000274365555</v>
          </cell>
          <cell r="C3933" t="str">
            <v>4700000274365556</v>
          </cell>
          <cell r="D3933" t="str">
            <v>淅川县</v>
          </cell>
          <cell r="E3933" t="str">
            <v>荆紫关镇</v>
          </cell>
          <cell r="F3933" t="str">
            <v>孙家湾村</v>
          </cell>
          <cell r="G3933" t="str">
            <v>刘富勤</v>
          </cell>
          <cell r="H3933" t="str">
            <v>41292719781209214X</v>
          </cell>
          <cell r="I3933" t="str">
            <v>淅川县人民检察院</v>
          </cell>
          <cell r="J3933" t="str">
            <v>县（区）</v>
          </cell>
          <cell r="K3933" t="str">
            <v>孙宏</v>
          </cell>
        </row>
        <row r="3934">
          <cell r="B3934" t="str">
            <v>4700000274409692</v>
          </cell>
          <cell r="C3934" t="str">
            <v>4700000274409693</v>
          </cell>
          <cell r="D3934" t="str">
            <v>淅川县</v>
          </cell>
          <cell r="E3934" t="str">
            <v>荆紫关镇</v>
          </cell>
          <cell r="F3934" t="str">
            <v>孙家湾村</v>
          </cell>
          <cell r="G3934" t="str">
            <v>周清锋</v>
          </cell>
          <cell r="H3934" t="str">
            <v>412927197804092115</v>
          </cell>
          <cell r="I3934" t="str">
            <v>淅川县人民检察院</v>
          </cell>
          <cell r="J3934" t="str">
            <v>县（区）</v>
          </cell>
          <cell r="K3934" t="str">
            <v>孙宏</v>
          </cell>
        </row>
        <row r="3935">
          <cell r="B3935" t="str">
            <v>4700000274409692</v>
          </cell>
          <cell r="C3935" t="str">
            <v>4700000274409693</v>
          </cell>
          <cell r="D3935" t="str">
            <v>淅川县</v>
          </cell>
          <cell r="E3935" t="str">
            <v>荆紫关镇</v>
          </cell>
          <cell r="F3935" t="str">
            <v>孙家湾村</v>
          </cell>
          <cell r="G3935" t="str">
            <v>周清锋</v>
          </cell>
          <cell r="H3935" t="str">
            <v>412927197804092115</v>
          </cell>
          <cell r="I3935" t="str">
            <v>孙家湾村委会</v>
          </cell>
          <cell r="J3935" t="str">
            <v>村两委</v>
          </cell>
          <cell r="K3935" t="str">
            <v>严广俊</v>
          </cell>
        </row>
        <row r="3936">
          <cell r="B3936" t="str">
            <v>4700000274493575</v>
          </cell>
          <cell r="C3936" t="str">
            <v>4700000274493576</v>
          </cell>
          <cell r="D3936" t="str">
            <v>淅川县</v>
          </cell>
          <cell r="E3936" t="str">
            <v>荆紫关镇</v>
          </cell>
          <cell r="F3936" t="str">
            <v>孙家湾村</v>
          </cell>
          <cell r="G3936" t="str">
            <v>周清军</v>
          </cell>
          <cell r="H3936" t="str">
            <v>412927196504292153</v>
          </cell>
          <cell r="I3936" t="str">
            <v>孙家湾村委会</v>
          </cell>
          <cell r="J3936" t="str">
            <v>村两委</v>
          </cell>
          <cell r="K3936" t="str">
            <v>严广俊</v>
          </cell>
        </row>
        <row r="3937">
          <cell r="B3937" t="str">
            <v>4700000274493575</v>
          </cell>
          <cell r="C3937" t="str">
            <v>4700000274493576</v>
          </cell>
          <cell r="D3937" t="str">
            <v>淅川县</v>
          </cell>
          <cell r="E3937" t="str">
            <v>荆紫关镇</v>
          </cell>
          <cell r="F3937" t="str">
            <v>孙家湾村</v>
          </cell>
          <cell r="G3937" t="str">
            <v>周清军</v>
          </cell>
          <cell r="H3937" t="str">
            <v>412927196504292153</v>
          </cell>
          <cell r="I3937" t="str">
            <v>淅川县人民检察院</v>
          </cell>
          <cell r="J3937" t="str">
            <v>县（区）</v>
          </cell>
          <cell r="K3937" t="str">
            <v>孙宏</v>
          </cell>
        </row>
        <row r="3938">
          <cell r="B3938" t="str">
            <v>4700000274593121</v>
          </cell>
          <cell r="C3938" t="str">
            <v>4700000274593122</v>
          </cell>
          <cell r="D3938" t="str">
            <v>淅川县</v>
          </cell>
          <cell r="E3938" t="str">
            <v>荆紫关镇</v>
          </cell>
          <cell r="F3938" t="str">
            <v>孙家湾村</v>
          </cell>
          <cell r="G3938" t="str">
            <v>张鑫</v>
          </cell>
          <cell r="H3938" t="str">
            <v>412927197812272132</v>
          </cell>
          <cell r="I3938" t="str">
            <v>孙家湾村委会</v>
          </cell>
          <cell r="J3938" t="str">
            <v>村两委</v>
          </cell>
          <cell r="K3938" t="str">
            <v>袁国强</v>
          </cell>
        </row>
        <row r="3939">
          <cell r="B3939" t="str">
            <v>4700000274593121</v>
          </cell>
          <cell r="C3939" t="str">
            <v>4700000274593122</v>
          </cell>
          <cell r="D3939" t="str">
            <v>淅川县</v>
          </cell>
          <cell r="E3939" t="str">
            <v>荆紫关镇</v>
          </cell>
          <cell r="F3939" t="str">
            <v>孙家湾村</v>
          </cell>
          <cell r="G3939" t="str">
            <v>张鑫</v>
          </cell>
          <cell r="H3939" t="str">
            <v>412927197812272132</v>
          </cell>
          <cell r="I3939" t="str">
            <v>淅川县人民检察院</v>
          </cell>
          <cell r="J3939" t="str">
            <v>县（区）</v>
          </cell>
          <cell r="K3939" t="str">
            <v>杨硕</v>
          </cell>
        </row>
        <row r="3940">
          <cell r="B3940" t="str">
            <v>4700000274593121</v>
          </cell>
          <cell r="C3940" t="str">
            <v>4700000274593122</v>
          </cell>
          <cell r="D3940" t="str">
            <v>淅川县</v>
          </cell>
          <cell r="E3940" t="str">
            <v>荆紫关镇</v>
          </cell>
          <cell r="F3940" t="str">
            <v>孙家湾村</v>
          </cell>
          <cell r="G3940" t="str">
            <v>张鑫</v>
          </cell>
          <cell r="H3940" t="str">
            <v>412927197812272132</v>
          </cell>
          <cell r="I3940" t="str">
            <v>淅川县人民检察院</v>
          </cell>
          <cell r="J3940" t="str">
            <v>县（区）</v>
          </cell>
          <cell r="K3940" t="str">
            <v>余金鹏</v>
          </cell>
        </row>
        <row r="3941">
          <cell r="B3941" t="str">
            <v>4700000274593121</v>
          </cell>
          <cell r="C3941" t="str">
            <v>4700000274593122</v>
          </cell>
          <cell r="D3941" t="str">
            <v>淅川县</v>
          </cell>
          <cell r="E3941" t="str">
            <v>荆紫关镇</v>
          </cell>
          <cell r="F3941" t="str">
            <v>孙家湾村</v>
          </cell>
          <cell r="G3941" t="str">
            <v>张鑫</v>
          </cell>
          <cell r="H3941" t="str">
            <v>412927197812272132</v>
          </cell>
          <cell r="I3941" t="str">
            <v>孙家湾村委会</v>
          </cell>
          <cell r="J3941" t="str">
            <v>村两委</v>
          </cell>
          <cell r="K3941" t="str">
            <v>严广俊</v>
          </cell>
        </row>
        <row r="3942">
          <cell r="B3942" t="str">
            <v>4700000274634647</v>
          </cell>
          <cell r="C3942" t="str">
            <v>4700000274634648</v>
          </cell>
          <cell r="D3942" t="str">
            <v>淅川县</v>
          </cell>
          <cell r="E3942" t="str">
            <v>荆紫关镇</v>
          </cell>
          <cell r="F3942" t="str">
            <v>孙家湾村</v>
          </cell>
          <cell r="G3942" t="str">
            <v>江书兰</v>
          </cell>
          <cell r="H3942" t="str">
            <v>412927195603272129</v>
          </cell>
          <cell r="I3942" t="str">
            <v>淅川县人民检察院</v>
          </cell>
          <cell r="J3942" t="str">
            <v>县（区）</v>
          </cell>
          <cell r="K3942" t="str">
            <v>贾玉飞</v>
          </cell>
        </row>
        <row r="3943">
          <cell r="B3943" t="str">
            <v>4700000274634647</v>
          </cell>
          <cell r="C3943" t="str">
            <v>4700000274634648</v>
          </cell>
          <cell r="D3943" t="str">
            <v>淅川县</v>
          </cell>
          <cell r="E3943" t="str">
            <v>荆紫关镇</v>
          </cell>
          <cell r="F3943" t="str">
            <v>孙家湾村</v>
          </cell>
          <cell r="G3943" t="str">
            <v>江书兰</v>
          </cell>
          <cell r="H3943" t="str">
            <v>412927195603272129</v>
          </cell>
          <cell r="I3943" t="str">
            <v>孙家湾村委会</v>
          </cell>
          <cell r="J3943" t="str">
            <v>村两委</v>
          </cell>
          <cell r="K3943" t="str">
            <v>袁国强</v>
          </cell>
        </row>
        <row r="3944">
          <cell r="B3944" t="str">
            <v>4700000274634647</v>
          </cell>
          <cell r="C3944" t="str">
            <v>4700000274634648</v>
          </cell>
          <cell r="D3944" t="str">
            <v>淅川县</v>
          </cell>
          <cell r="E3944" t="str">
            <v>荆紫关镇</v>
          </cell>
          <cell r="F3944" t="str">
            <v>孙家湾村</v>
          </cell>
          <cell r="G3944" t="str">
            <v>江书兰</v>
          </cell>
          <cell r="H3944" t="str">
            <v>412927195603272129</v>
          </cell>
          <cell r="I3944" t="str">
            <v>孙家湾村委会</v>
          </cell>
          <cell r="J3944" t="str">
            <v>村两委</v>
          </cell>
          <cell r="K3944" t="str">
            <v>严国旗</v>
          </cell>
        </row>
        <row r="3945">
          <cell r="B3945" t="str">
            <v>4700000274715311</v>
          </cell>
          <cell r="C3945" t="str">
            <v>4700000274715312</v>
          </cell>
          <cell r="D3945" t="str">
            <v>淅川县</v>
          </cell>
          <cell r="E3945" t="str">
            <v>荆紫关镇</v>
          </cell>
          <cell r="F3945" t="str">
            <v>孙家湾村</v>
          </cell>
          <cell r="G3945" t="str">
            <v>刘宏涛</v>
          </cell>
          <cell r="H3945" t="str">
            <v>411323198111122137</v>
          </cell>
          <cell r="I3945" t="str">
            <v>孙家湾村委会</v>
          </cell>
          <cell r="J3945" t="str">
            <v>村两委</v>
          </cell>
          <cell r="K3945" t="str">
            <v>严广俊</v>
          </cell>
        </row>
        <row r="3946">
          <cell r="B3946" t="str">
            <v>4700000274715311</v>
          </cell>
          <cell r="C3946" t="str">
            <v>4700000274715312</v>
          </cell>
          <cell r="D3946" t="str">
            <v>淅川县</v>
          </cell>
          <cell r="E3946" t="str">
            <v>荆紫关镇</v>
          </cell>
          <cell r="F3946" t="str">
            <v>孙家湾村</v>
          </cell>
          <cell r="G3946" t="str">
            <v>刘宏涛</v>
          </cell>
          <cell r="H3946" t="str">
            <v>411323198111122137</v>
          </cell>
          <cell r="I3946" t="str">
            <v>孙家湾村委会</v>
          </cell>
          <cell r="J3946" t="str">
            <v>村两委</v>
          </cell>
          <cell r="K3946" t="str">
            <v>严国旗</v>
          </cell>
        </row>
        <row r="3947">
          <cell r="B3947" t="str">
            <v>4700000274715311</v>
          </cell>
          <cell r="C3947" t="str">
            <v>4700000274715312</v>
          </cell>
          <cell r="D3947" t="str">
            <v>淅川县</v>
          </cell>
          <cell r="E3947" t="str">
            <v>荆紫关镇</v>
          </cell>
          <cell r="F3947" t="str">
            <v>孙家湾村</v>
          </cell>
          <cell r="G3947" t="str">
            <v>刘宏涛</v>
          </cell>
          <cell r="H3947" t="str">
            <v>411323198111122137</v>
          </cell>
          <cell r="I3947" t="str">
            <v>淅川县人民检察院</v>
          </cell>
          <cell r="J3947" t="str">
            <v>县（区）</v>
          </cell>
          <cell r="K3947" t="str">
            <v>贾玉飞</v>
          </cell>
        </row>
        <row r="3948">
          <cell r="B3948" t="str">
            <v>4700000274742436</v>
          </cell>
          <cell r="C3948" t="str">
            <v>4700000274742437</v>
          </cell>
          <cell r="D3948" t="str">
            <v>淅川县</v>
          </cell>
          <cell r="E3948" t="str">
            <v>荆紫关镇</v>
          </cell>
          <cell r="F3948" t="str">
            <v>孙家湾村</v>
          </cell>
          <cell r="G3948" t="str">
            <v>杨红娃</v>
          </cell>
          <cell r="H3948" t="str">
            <v>412927196907122116</v>
          </cell>
          <cell r="I3948" t="str">
            <v>孙家湾村委会</v>
          </cell>
          <cell r="J3948" t="str">
            <v>村两委</v>
          </cell>
          <cell r="K3948" t="str">
            <v>朱自生</v>
          </cell>
        </row>
        <row r="3949">
          <cell r="B3949" t="str">
            <v>4700000274742436</v>
          </cell>
          <cell r="C3949" t="str">
            <v>4700000274742437</v>
          </cell>
          <cell r="D3949" t="str">
            <v>淅川县</v>
          </cell>
          <cell r="E3949" t="str">
            <v>荆紫关镇</v>
          </cell>
          <cell r="F3949" t="str">
            <v>孙家湾村</v>
          </cell>
          <cell r="G3949" t="str">
            <v>杨红娃</v>
          </cell>
          <cell r="H3949" t="str">
            <v>412927196907122116</v>
          </cell>
          <cell r="I3949" t="str">
            <v>淅川县人民检察院</v>
          </cell>
          <cell r="J3949" t="str">
            <v>县（区）</v>
          </cell>
          <cell r="K3949" t="str">
            <v>罗阳</v>
          </cell>
        </row>
        <row r="3950">
          <cell r="B3950" t="str">
            <v>4700000274742436</v>
          </cell>
          <cell r="C3950" t="str">
            <v>4700000274742437</v>
          </cell>
          <cell r="D3950" t="str">
            <v>淅川县</v>
          </cell>
          <cell r="E3950" t="str">
            <v>荆紫关镇</v>
          </cell>
          <cell r="F3950" t="str">
            <v>孙家湾村</v>
          </cell>
          <cell r="G3950" t="str">
            <v>杨红娃</v>
          </cell>
          <cell r="H3950" t="str">
            <v>412927196907122116</v>
          </cell>
          <cell r="I3950" t="str">
            <v>孙家湾村委会</v>
          </cell>
          <cell r="J3950" t="str">
            <v>村两委</v>
          </cell>
          <cell r="K3950" t="str">
            <v>严国旗</v>
          </cell>
        </row>
        <row r="3951">
          <cell r="B3951" t="str">
            <v>4700000274742436</v>
          </cell>
          <cell r="C3951" t="str">
            <v>4700000274742437</v>
          </cell>
          <cell r="D3951" t="str">
            <v>淅川县</v>
          </cell>
          <cell r="E3951" t="str">
            <v>荆紫关镇</v>
          </cell>
          <cell r="F3951" t="str">
            <v>孙家湾村</v>
          </cell>
          <cell r="G3951" t="str">
            <v>杨红娃</v>
          </cell>
          <cell r="H3951" t="str">
            <v>412927196907122116</v>
          </cell>
          <cell r="I3951" t="str">
            <v>淅川县人民检察院</v>
          </cell>
          <cell r="J3951" t="str">
            <v>县（区）</v>
          </cell>
          <cell r="K3951" t="str">
            <v>贾诗潇</v>
          </cell>
        </row>
        <row r="3952">
          <cell r="B3952" t="str">
            <v>4700000274751500</v>
          </cell>
          <cell r="C3952" t="str">
            <v>4700000274751501</v>
          </cell>
          <cell r="D3952" t="str">
            <v>淅川县</v>
          </cell>
          <cell r="E3952" t="str">
            <v>荆紫关镇</v>
          </cell>
          <cell r="F3952" t="str">
            <v>娘娘庙村</v>
          </cell>
          <cell r="G3952" t="str">
            <v>王庆申</v>
          </cell>
          <cell r="H3952" t="str">
            <v>412927194512292111</v>
          </cell>
          <cell r="I3952" t="str">
            <v>荆紫关镇人民政府</v>
          </cell>
          <cell r="J3952" t="str">
            <v>街道、镇、乡</v>
          </cell>
          <cell r="K3952" t="str">
            <v>黄瑞申</v>
          </cell>
        </row>
        <row r="3953">
          <cell r="B3953" t="str">
            <v>4700000274751500</v>
          </cell>
          <cell r="C3953" t="str">
            <v>4700000274751501</v>
          </cell>
          <cell r="D3953" t="str">
            <v>淅川县</v>
          </cell>
          <cell r="E3953" t="str">
            <v>荆紫关镇</v>
          </cell>
          <cell r="F3953" t="str">
            <v>娘娘庙村</v>
          </cell>
          <cell r="G3953" t="str">
            <v>王庆申</v>
          </cell>
          <cell r="H3953" t="str">
            <v>412927194512292111</v>
          </cell>
          <cell r="I3953" t="str">
            <v>荆紫关镇人民政府</v>
          </cell>
          <cell r="J3953" t="str">
            <v>街道、镇、乡</v>
          </cell>
          <cell r="K3953" t="str">
            <v>秦振玲</v>
          </cell>
        </row>
        <row r="3954">
          <cell r="B3954" t="str">
            <v>4700000274903065</v>
          </cell>
          <cell r="C3954" t="str">
            <v>4700000274903066</v>
          </cell>
          <cell r="D3954" t="str">
            <v>淅川县</v>
          </cell>
          <cell r="E3954" t="str">
            <v>荆紫关镇</v>
          </cell>
          <cell r="F3954" t="str">
            <v>史家村</v>
          </cell>
          <cell r="G3954" t="str">
            <v>陈荣乾</v>
          </cell>
          <cell r="H3954" t="str">
            <v>41292719500108215X71</v>
          </cell>
          <cell r="I3954" t="str">
            <v>淅川县邮政局</v>
          </cell>
          <cell r="J3954" t="str">
            <v>街道、镇、乡</v>
          </cell>
          <cell r="K3954" t="str">
            <v>范建忠</v>
          </cell>
        </row>
        <row r="3955">
          <cell r="B3955" t="str">
            <v>4700000274903065</v>
          </cell>
          <cell r="C3955" t="str">
            <v>4700000274903066</v>
          </cell>
          <cell r="D3955" t="str">
            <v>淅川县</v>
          </cell>
          <cell r="E3955" t="str">
            <v>荆紫关镇</v>
          </cell>
          <cell r="F3955" t="str">
            <v>史家村</v>
          </cell>
          <cell r="G3955" t="str">
            <v>陈荣乾</v>
          </cell>
          <cell r="H3955" t="str">
            <v>41292719500108215X71</v>
          </cell>
          <cell r="I3955" t="str">
            <v>淅川县邮政局</v>
          </cell>
          <cell r="J3955" t="str">
            <v>街道、镇、乡</v>
          </cell>
          <cell r="K3955" t="str">
            <v>吕鹏</v>
          </cell>
        </row>
        <row r="3956">
          <cell r="B3956" t="str">
            <v>4700000275004173</v>
          </cell>
          <cell r="C3956" t="str">
            <v>4700000275004174</v>
          </cell>
          <cell r="D3956" t="str">
            <v>淅川县</v>
          </cell>
          <cell r="E3956" t="str">
            <v>荆紫关镇</v>
          </cell>
          <cell r="F3956" t="str">
            <v>药王庙村</v>
          </cell>
          <cell r="G3956" t="str">
            <v>刘涛</v>
          </cell>
          <cell r="H3956" t="str">
            <v>411323200107102117</v>
          </cell>
          <cell r="I3956" t="str">
            <v>荆紫关镇人民政府</v>
          </cell>
          <cell r="J3956" t="str">
            <v>街道、镇、乡</v>
          </cell>
          <cell r="K3956" t="str">
            <v>章磊</v>
          </cell>
        </row>
        <row r="3957">
          <cell r="B3957" t="str">
            <v>4700000275004173</v>
          </cell>
          <cell r="C3957" t="str">
            <v>4700000275004174</v>
          </cell>
          <cell r="D3957" t="str">
            <v>淅川县</v>
          </cell>
          <cell r="E3957" t="str">
            <v>荆紫关镇</v>
          </cell>
          <cell r="F3957" t="str">
            <v>药王庙村</v>
          </cell>
          <cell r="G3957" t="str">
            <v>刘涛</v>
          </cell>
          <cell r="H3957" t="str">
            <v>411323200107102117</v>
          </cell>
          <cell r="I3957" t="str">
            <v>淅川县发改委</v>
          </cell>
          <cell r="J3957" t="str">
            <v>县（区）</v>
          </cell>
          <cell r="K3957" t="str">
            <v>尚帆</v>
          </cell>
        </row>
        <row r="3958">
          <cell r="B3958" t="str">
            <v>4700000275004173</v>
          </cell>
          <cell r="C3958" t="str">
            <v>4700000275004174</v>
          </cell>
          <cell r="D3958" t="str">
            <v>淅川县</v>
          </cell>
          <cell r="E3958" t="str">
            <v>荆紫关镇</v>
          </cell>
          <cell r="F3958" t="str">
            <v>药王庙村</v>
          </cell>
          <cell r="G3958" t="str">
            <v>刘涛</v>
          </cell>
          <cell r="H3958" t="str">
            <v>411323200107102117</v>
          </cell>
          <cell r="I3958" t="str">
            <v>荆紫关镇村两委</v>
          </cell>
          <cell r="J3958" t="str">
            <v>村两委</v>
          </cell>
          <cell r="K3958" t="str">
            <v>秦铁成</v>
          </cell>
        </row>
        <row r="3959">
          <cell r="B3959" t="str">
            <v>4700000275022748</v>
          </cell>
          <cell r="C3959" t="str">
            <v>4700000275022749</v>
          </cell>
          <cell r="D3959" t="str">
            <v>淅川县</v>
          </cell>
          <cell r="E3959" t="str">
            <v>荆紫关镇</v>
          </cell>
          <cell r="F3959" t="str">
            <v>穆营村</v>
          </cell>
          <cell r="G3959" t="str">
            <v>穆海振</v>
          </cell>
          <cell r="H3959" t="str">
            <v>411323197802182118</v>
          </cell>
          <cell r="I3959" t="str">
            <v>淅川县人民检察院</v>
          </cell>
          <cell r="J3959" t="str">
            <v>县（区）</v>
          </cell>
          <cell r="K3959" t="str">
            <v>李平</v>
          </cell>
        </row>
        <row r="3960">
          <cell r="B3960" t="str">
            <v>4700000275022748</v>
          </cell>
          <cell r="C3960" t="str">
            <v>4700000275022749</v>
          </cell>
          <cell r="D3960" t="str">
            <v>淅川县</v>
          </cell>
          <cell r="E3960" t="str">
            <v>荆紫关镇</v>
          </cell>
          <cell r="F3960" t="str">
            <v>穆营村</v>
          </cell>
          <cell r="G3960" t="str">
            <v>穆海振</v>
          </cell>
          <cell r="H3960" t="str">
            <v>411323197802182118</v>
          </cell>
          <cell r="I3960" t="str">
            <v>荆紫关镇村两委</v>
          </cell>
          <cell r="J3960" t="str">
            <v>街道、镇、乡</v>
          </cell>
          <cell r="K3960" t="str">
            <v>徐建阁</v>
          </cell>
        </row>
        <row r="3961">
          <cell r="B3961" t="str">
            <v>4700000275023182</v>
          </cell>
          <cell r="C3961" t="str">
            <v>4700000275023183</v>
          </cell>
          <cell r="D3961" t="str">
            <v>淅川县</v>
          </cell>
          <cell r="E3961" t="str">
            <v>荆紫关镇</v>
          </cell>
          <cell r="F3961" t="str">
            <v>穆营村</v>
          </cell>
          <cell r="G3961" t="str">
            <v>金德亮</v>
          </cell>
          <cell r="H3961" t="str">
            <v>411323196609242137</v>
          </cell>
          <cell r="I3961" t="str">
            <v>荆紫关镇村两委</v>
          </cell>
          <cell r="J3961" t="str">
            <v>街道、镇、乡</v>
          </cell>
          <cell r="K3961" t="str">
            <v>徐建阁</v>
          </cell>
        </row>
        <row r="3962">
          <cell r="B3962" t="str">
            <v>4700000275023182</v>
          </cell>
          <cell r="C3962" t="str">
            <v>4700000275023183</v>
          </cell>
          <cell r="D3962" t="str">
            <v>淅川县</v>
          </cell>
          <cell r="E3962" t="str">
            <v>荆紫关镇</v>
          </cell>
          <cell r="F3962" t="str">
            <v>穆营村</v>
          </cell>
          <cell r="G3962" t="str">
            <v>金德亮</v>
          </cell>
          <cell r="H3962" t="str">
            <v>411323196609242137</v>
          </cell>
          <cell r="I3962" t="str">
            <v>淅川县人民检察院</v>
          </cell>
          <cell r="J3962" t="str">
            <v>县（区）</v>
          </cell>
          <cell r="K3962" t="str">
            <v>付宇航</v>
          </cell>
        </row>
        <row r="3963">
          <cell r="B3963" t="str">
            <v>4700000275023182</v>
          </cell>
          <cell r="C3963" t="str">
            <v>4700000275023183</v>
          </cell>
          <cell r="D3963" t="str">
            <v>淅川县</v>
          </cell>
          <cell r="E3963" t="str">
            <v>荆紫关镇</v>
          </cell>
          <cell r="F3963" t="str">
            <v>穆营村</v>
          </cell>
          <cell r="G3963" t="str">
            <v>金德亮</v>
          </cell>
          <cell r="H3963" t="str">
            <v>411323196609242137</v>
          </cell>
          <cell r="I3963" t="str">
            <v>荆紫关镇村两委</v>
          </cell>
          <cell r="J3963" t="str">
            <v>村两委</v>
          </cell>
          <cell r="K3963" t="str">
            <v>王艳佩</v>
          </cell>
        </row>
        <row r="3964">
          <cell r="B3964" t="str">
            <v>4700000275024252</v>
          </cell>
          <cell r="C3964" t="str">
            <v>4700000275024254</v>
          </cell>
          <cell r="D3964" t="str">
            <v>淅川县</v>
          </cell>
          <cell r="E3964" t="str">
            <v>荆紫关镇</v>
          </cell>
          <cell r="F3964" t="str">
            <v>穆营村</v>
          </cell>
          <cell r="G3964" t="str">
            <v>刘清枝</v>
          </cell>
          <cell r="H3964" t="str">
            <v>412927196303262126</v>
          </cell>
          <cell r="I3964" t="str">
            <v>淅川县人民检察院</v>
          </cell>
          <cell r="J3964" t="str">
            <v>县（区）</v>
          </cell>
          <cell r="K3964" t="str">
            <v>胡拯纲</v>
          </cell>
        </row>
        <row r="3965">
          <cell r="B3965" t="str">
            <v>4700000275024252</v>
          </cell>
          <cell r="C3965" t="str">
            <v>4700000275024254</v>
          </cell>
          <cell r="D3965" t="str">
            <v>淅川县</v>
          </cell>
          <cell r="E3965" t="str">
            <v>荆紫关镇</v>
          </cell>
          <cell r="F3965" t="str">
            <v>穆营村</v>
          </cell>
          <cell r="G3965" t="str">
            <v>刘清枝</v>
          </cell>
          <cell r="H3965" t="str">
            <v>412927196303262126</v>
          </cell>
          <cell r="I3965" t="str">
            <v>荆紫关镇村两委</v>
          </cell>
          <cell r="J3965" t="str">
            <v>街道、镇、乡</v>
          </cell>
          <cell r="K3965" t="str">
            <v>王顺成</v>
          </cell>
        </row>
        <row r="3966">
          <cell r="B3966" t="str">
            <v>4700000275024252</v>
          </cell>
          <cell r="C3966" t="str">
            <v>4700000275024254</v>
          </cell>
          <cell r="D3966" t="str">
            <v>淅川县</v>
          </cell>
          <cell r="E3966" t="str">
            <v>荆紫关镇</v>
          </cell>
          <cell r="F3966" t="str">
            <v>穆营村</v>
          </cell>
          <cell r="G3966" t="str">
            <v>刘清枝</v>
          </cell>
          <cell r="H3966" t="str">
            <v>412927196303262126</v>
          </cell>
          <cell r="I3966" t="str">
            <v>荆紫关镇村两委</v>
          </cell>
          <cell r="J3966" t="str">
            <v>街道、镇、乡</v>
          </cell>
          <cell r="K3966" t="str">
            <v>徐建阁</v>
          </cell>
        </row>
        <row r="3967">
          <cell r="B3967" t="str">
            <v>4700000275024252</v>
          </cell>
          <cell r="C3967" t="str">
            <v>4700000275024254</v>
          </cell>
          <cell r="D3967" t="str">
            <v>淅川县</v>
          </cell>
          <cell r="E3967" t="str">
            <v>荆紫关镇</v>
          </cell>
          <cell r="F3967" t="str">
            <v>穆营村</v>
          </cell>
          <cell r="G3967" t="str">
            <v>刘清枝</v>
          </cell>
          <cell r="H3967" t="str">
            <v>412927196303262126</v>
          </cell>
          <cell r="I3967" t="str">
            <v>荆紫关镇村两委</v>
          </cell>
          <cell r="J3967" t="str">
            <v>村两委</v>
          </cell>
          <cell r="K3967" t="str">
            <v>叶秀海</v>
          </cell>
        </row>
        <row r="3968">
          <cell r="B3968" t="str">
            <v>4700000275025730</v>
          </cell>
          <cell r="C3968" t="str">
            <v>4700000275025731</v>
          </cell>
          <cell r="D3968" t="str">
            <v>淅川县</v>
          </cell>
          <cell r="E3968" t="str">
            <v>荆紫关镇</v>
          </cell>
          <cell r="F3968" t="str">
            <v>穆营村</v>
          </cell>
          <cell r="G3968" t="str">
            <v>黄彦成</v>
          </cell>
          <cell r="H3968" t="str">
            <v>41132319530724211024</v>
          </cell>
          <cell r="I3968" t="str">
            <v>荆紫关镇村两委</v>
          </cell>
          <cell r="J3968" t="str">
            <v>村两委</v>
          </cell>
          <cell r="K3968" t="str">
            <v>王艳佩</v>
          </cell>
        </row>
        <row r="3969">
          <cell r="B3969" t="str">
            <v>4700000275025730</v>
          </cell>
          <cell r="C3969" t="str">
            <v>4700000275025731</v>
          </cell>
          <cell r="D3969" t="str">
            <v>淅川县</v>
          </cell>
          <cell r="E3969" t="str">
            <v>荆紫关镇</v>
          </cell>
          <cell r="F3969" t="str">
            <v>穆营村</v>
          </cell>
          <cell r="G3969" t="str">
            <v>黄彦成</v>
          </cell>
          <cell r="H3969" t="str">
            <v>41132319530724211024</v>
          </cell>
          <cell r="I3969" t="str">
            <v>荆紫关镇村两委</v>
          </cell>
          <cell r="J3969" t="str">
            <v>街道、镇、乡</v>
          </cell>
          <cell r="K3969" t="str">
            <v>徐建阁</v>
          </cell>
        </row>
        <row r="3970">
          <cell r="B3970" t="str">
            <v>4700000275025730</v>
          </cell>
          <cell r="C3970" t="str">
            <v>4700000275025731</v>
          </cell>
          <cell r="D3970" t="str">
            <v>淅川县</v>
          </cell>
          <cell r="E3970" t="str">
            <v>荆紫关镇</v>
          </cell>
          <cell r="F3970" t="str">
            <v>穆营村</v>
          </cell>
          <cell r="G3970" t="str">
            <v>黄彦成</v>
          </cell>
          <cell r="H3970" t="str">
            <v>41132319530724211024</v>
          </cell>
          <cell r="I3970" t="str">
            <v>淅川县人民检察院</v>
          </cell>
          <cell r="J3970" t="str">
            <v>县（区）</v>
          </cell>
          <cell r="K3970" t="str">
            <v>朱城</v>
          </cell>
        </row>
        <row r="3971">
          <cell r="B3971" t="str">
            <v>4700000275031473</v>
          </cell>
          <cell r="C3971" t="str">
            <v>4700000275031474</v>
          </cell>
          <cell r="D3971" t="str">
            <v>淅川县</v>
          </cell>
          <cell r="E3971" t="str">
            <v>荆紫关镇</v>
          </cell>
          <cell r="F3971" t="str">
            <v>穆营村</v>
          </cell>
          <cell r="G3971" t="str">
            <v>郝强</v>
          </cell>
          <cell r="H3971" t="str">
            <v>411323199003302119</v>
          </cell>
          <cell r="I3971" t="str">
            <v>荆紫关镇村两委</v>
          </cell>
          <cell r="J3971" t="str">
            <v>村两委</v>
          </cell>
          <cell r="K3971" t="str">
            <v>叶秀海</v>
          </cell>
        </row>
        <row r="3972">
          <cell r="B3972" t="str">
            <v>4700000275031473</v>
          </cell>
          <cell r="C3972" t="str">
            <v>4700000275031474</v>
          </cell>
          <cell r="D3972" t="str">
            <v>淅川县</v>
          </cell>
          <cell r="E3972" t="str">
            <v>荆紫关镇</v>
          </cell>
          <cell r="F3972" t="str">
            <v>穆营村</v>
          </cell>
          <cell r="G3972" t="str">
            <v>郝强</v>
          </cell>
          <cell r="H3972" t="str">
            <v>411323199003302119</v>
          </cell>
          <cell r="I3972" t="str">
            <v>荆紫关镇村两委</v>
          </cell>
          <cell r="J3972" t="str">
            <v>街道、镇、乡</v>
          </cell>
          <cell r="K3972" t="str">
            <v>王顺成</v>
          </cell>
        </row>
        <row r="3973">
          <cell r="B3973" t="str">
            <v>4700000275031473</v>
          </cell>
          <cell r="C3973" t="str">
            <v>4700000275031474</v>
          </cell>
          <cell r="D3973" t="str">
            <v>淅川县</v>
          </cell>
          <cell r="E3973" t="str">
            <v>荆紫关镇</v>
          </cell>
          <cell r="F3973" t="str">
            <v>穆营村</v>
          </cell>
          <cell r="G3973" t="str">
            <v>郝强</v>
          </cell>
          <cell r="H3973" t="str">
            <v>411323199003302119</v>
          </cell>
          <cell r="I3973" t="str">
            <v>荆紫关镇村两委</v>
          </cell>
          <cell r="J3973" t="str">
            <v>街道、镇、乡</v>
          </cell>
          <cell r="K3973" t="str">
            <v>徐银海</v>
          </cell>
        </row>
        <row r="3974">
          <cell r="B3974" t="str">
            <v>4700000275031473</v>
          </cell>
          <cell r="C3974" t="str">
            <v>4700000275031474</v>
          </cell>
          <cell r="D3974" t="str">
            <v>淅川县</v>
          </cell>
          <cell r="E3974" t="str">
            <v>荆紫关镇</v>
          </cell>
          <cell r="F3974" t="str">
            <v>穆营村</v>
          </cell>
          <cell r="G3974" t="str">
            <v>郝强</v>
          </cell>
          <cell r="H3974" t="str">
            <v>411323199003302119</v>
          </cell>
          <cell r="I3974" t="str">
            <v>淅川县人民检察院</v>
          </cell>
          <cell r="J3974" t="str">
            <v>县（区）</v>
          </cell>
          <cell r="K3974" t="str">
            <v>张仁道</v>
          </cell>
        </row>
        <row r="3975">
          <cell r="B3975" t="str">
            <v>4700000275032343</v>
          </cell>
          <cell r="C3975" t="str">
            <v>4700000275032344</v>
          </cell>
          <cell r="D3975" t="str">
            <v>淅川县</v>
          </cell>
          <cell r="E3975" t="str">
            <v>荆紫关镇</v>
          </cell>
          <cell r="F3975" t="str">
            <v>小陡岭村</v>
          </cell>
          <cell r="G3975" t="str">
            <v>王新敏</v>
          </cell>
          <cell r="H3975" t="str">
            <v>412927197605182118</v>
          </cell>
          <cell r="I3975" t="str">
            <v>淅川县教体局</v>
          </cell>
          <cell r="J3975" t="str">
            <v>街道、镇、乡</v>
          </cell>
          <cell r="K3975" t="str">
            <v>周高龙</v>
          </cell>
        </row>
        <row r="3976">
          <cell r="B3976" t="str">
            <v>4700000275032343</v>
          </cell>
          <cell r="C3976" t="str">
            <v>4700000275032344</v>
          </cell>
          <cell r="D3976" t="str">
            <v>淅川县</v>
          </cell>
          <cell r="E3976" t="str">
            <v>荆紫关镇</v>
          </cell>
          <cell r="F3976" t="str">
            <v>小陡岭村</v>
          </cell>
          <cell r="G3976" t="str">
            <v>王新敏</v>
          </cell>
          <cell r="H3976" t="str">
            <v>412927197605182118</v>
          </cell>
          <cell r="I3976" t="str">
            <v>小陡岭村村委会</v>
          </cell>
          <cell r="J3976" t="str">
            <v>村两委</v>
          </cell>
          <cell r="K3976" t="str">
            <v>吴中来</v>
          </cell>
        </row>
        <row r="3977">
          <cell r="B3977" t="str">
            <v>4700000275032343</v>
          </cell>
          <cell r="C3977" t="str">
            <v>4700000275032344</v>
          </cell>
          <cell r="D3977" t="str">
            <v>淅川县</v>
          </cell>
          <cell r="E3977" t="str">
            <v>荆紫关镇</v>
          </cell>
          <cell r="F3977" t="str">
            <v>小陡岭村</v>
          </cell>
          <cell r="G3977" t="str">
            <v>王新敏</v>
          </cell>
          <cell r="H3977" t="str">
            <v>412927197605182118</v>
          </cell>
          <cell r="I3977" t="str">
            <v>淅川县教体局</v>
          </cell>
          <cell r="J3977" t="str">
            <v>县（区）</v>
          </cell>
          <cell r="K3977" t="str">
            <v>陈连平</v>
          </cell>
        </row>
        <row r="3978">
          <cell r="B3978" t="str">
            <v>4700000275033167</v>
          </cell>
          <cell r="C3978" t="str">
            <v>4700000275033168</v>
          </cell>
          <cell r="D3978" t="str">
            <v>淅川县</v>
          </cell>
          <cell r="E3978" t="str">
            <v>荆紫关镇</v>
          </cell>
          <cell r="F3978" t="str">
            <v>孙家湾村</v>
          </cell>
          <cell r="G3978" t="str">
            <v>王俊伟</v>
          </cell>
          <cell r="H3978" t="str">
            <v>41132319801206211643</v>
          </cell>
          <cell r="I3978" t="str">
            <v>淅川县人民检察院</v>
          </cell>
          <cell r="J3978" t="str">
            <v>县（区）</v>
          </cell>
          <cell r="K3978" t="str">
            <v>贾玉飞</v>
          </cell>
        </row>
        <row r="3979">
          <cell r="B3979" t="str">
            <v>4700000275033167</v>
          </cell>
          <cell r="C3979" t="str">
            <v>4700000275033168</v>
          </cell>
          <cell r="D3979" t="str">
            <v>淅川县</v>
          </cell>
          <cell r="E3979" t="str">
            <v>荆紫关镇</v>
          </cell>
          <cell r="F3979" t="str">
            <v>孙家湾村</v>
          </cell>
          <cell r="G3979" t="str">
            <v>王俊伟</v>
          </cell>
          <cell r="H3979" t="str">
            <v>41132319801206211643</v>
          </cell>
          <cell r="I3979" t="str">
            <v>孙家湾村委会</v>
          </cell>
          <cell r="J3979" t="str">
            <v>村两委</v>
          </cell>
          <cell r="K3979" t="str">
            <v>朱自生</v>
          </cell>
        </row>
        <row r="3980">
          <cell r="B3980" t="str">
            <v>4700000275033167</v>
          </cell>
          <cell r="C3980" t="str">
            <v>4700000275033168</v>
          </cell>
          <cell r="D3980" t="str">
            <v>淅川县</v>
          </cell>
          <cell r="E3980" t="str">
            <v>荆紫关镇</v>
          </cell>
          <cell r="F3980" t="str">
            <v>孙家湾村</v>
          </cell>
          <cell r="G3980" t="str">
            <v>王俊伟</v>
          </cell>
          <cell r="H3980" t="str">
            <v>41132319801206211643</v>
          </cell>
          <cell r="I3980" t="str">
            <v>孙家湾村委会</v>
          </cell>
          <cell r="J3980" t="str">
            <v>村两委</v>
          </cell>
          <cell r="K3980" t="str">
            <v>严国旗</v>
          </cell>
        </row>
        <row r="3981">
          <cell r="B3981" t="str">
            <v>4700000275060158</v>
          </cell>
          <cell r="C3981" t="str">
            <v>4700000275060159</v>
          </cell>
          <cell r="D3981" t="str">
            <v>淅川县</v>
          </cell>
          <cell r="E3981" t="str">
            <v>荆紫关镇</v>
          </cell>
          <cell r="F3981" t="str">
            <v>小陡岭村</v>
          </cell>
          <cell r="G3981" t="str">
            <v>刘德铭</v>
          </cell>
          <cell r="H3981" t="str">
            <v>412927195311132116</v>
          </cell>
          <cell r="I3981" t="str">
            <v>淅川县教体局</v>
          </cell>
          <cell r="J3981" t="str">
            <v>街道、镇、乡</v>
          </cell>
          <cell r="K3981" t="str">
            <v>周高龙</v>
          </cell>
        </row>
        <row r="3982">
          <cell r="B3982" t="str">
            <v>4700000275060158</v>
          </cell>
          <cell r="C3982" t="str">
            <v>4700000275060159</v>
          </cell>
          <cell r="D3982" t="str">
            <v>淅川县</v>
          </cell>
          <cell r="E3982" t="str">
            <v>荆紫关镇</v>
          </cell>
          <cell r="F3982" t="str">
            <v>小陡岭村</v>
          </cell>
          <cell r="G3982" t="str">
            <v>刘德铭</v>
          </cell>
          <cell r="H3982" t="str">
            <v>412927195311132116</v>
          </cell>
          <cell r="I3982" t="str">
            <v>淅川县教体局</v>
          </cell>
          <cell r="J3982" t="str">
            <v>县（区）</v>
          </cell>
          <cell r="K3982" t="str">
            <v>陈连平</v>
          </cell>
        </row>
        <row r="3983">
          <cell r="B3983" t="str">
            <v>4700000275060158</v>
          </cell>
          <cell r="C3983" t="str">
            <v>4700000275060159</v>
          </cell>
          <cell r="D3983" t="str">
            <v>淅川县</v>
          </cell>
          <cell r="E3983" t="str">
            <v>荆紫关镇</v>
          </cell>
          <cell r="F3983" t="str">
            <v>小陡岭村</v>
          </cell>
          <cell r="G3983" t="str">
            <v>刘德铭</v>
          </cell>
          <cell r="H3983" t="str">
            <v>412927195311132116</v>
          </cell>
          <cell r="I3983" t="str">
            <v>小陡岭村村委会</v>
          </cell>
          <cell r="J3983" t="str">
            <v>村两委</v>
          </cell>
          <cell r="K3983" t="str">
            <v>柯妗嵘</v>
          </cell>
        </row>
        <row r="3984">
          <cell r="B3984" t="str">
            <v>4700000275779635</v>
          </cell>
          <cell r="C3984" t="str">
            <v>4700000275779636</v>
          </cell>
          <cell r="D3984" t="str">
            <v>淅川县</v>
          </cell>
          <cell r="E3984" t="str">
            <v>荆紫关镇</v>
          </cell>
          <cell r="F3984" t="str">
            <v>张村</v>
          </cell>
          <cell r="G3984" t="str">
            <v>王来军</v>
          </cell>
          <cell r="H3984" t="str">
            <v>41292719690407221352</v>
          </cell>
          <cell r="I3984" t="str">
            <v>张村村委会</v>
          </cell>
          <cell r="J3984" t="str">
            <v>村两委</v>
          </cell>
          <cell r="K3984" t="str">
            <v>黄秋娥</v>
          </cell>
        </row>
        <row r="3985">
          <cell r="B3985" t="str">
            <v>4700000275779635</v>
          </cell>
          <cell r="C3985" t="str">
            <v>4700000275779636</v>
          </cell>
          <cell r="D3985" t="str">
            <v>淅川县</v>
          </cell>
          <cell r="E3985" t="str">
            <v>荆紫关镇</v>
          </cell>
          <cell r="F3985" t="str">
            <v>张村</v>
          </cell>
          <cell r="G3985" t="str">
            <v>王来军</v>
          </cell>
          <cell r="H3985" t="str">
            <v>41292719690407221352</v>
          </cell>
          <cell r="I3985" t="str">
            <v>荆紫关镇人民政府</v>
          </cell>
          <cell r="J3985" t="str">
            <v>街道、镇、乡</v>
          </cell>
          <cell r="K3985" t="str">
            <v>黄浩</v>
          </cell>
        </row>
        <row r="3986">
          <cell r="B3986" t="str">
            <v>4700000283901842</v>
          </cell>
          <cell r="C3986" t="str">
            <v>4700000283901843</v>
          </cell>
          <cell r="D3986" t="str">
            <v>淅川县</v>
          </cell>
          <cell r="E3986" t="str">
            <v>荆紫关镇</v>
          </cell>
          <cell r="F3986" t="str">
            <v>汉王坪村</v>
          </cell>
          <cell r="G3986" t="str">
            <v>王新会</v>
          </cell>
          <cell r="H3986" t="str">
            <v>412927197407172138</v>
          </cell>
          <cell r="I3986" t="str">
            <v>汉王坪村村委会</v>
          </cell>
          <cell r="J3986" t="str">
            <v>村两委</v>
          </cell>
          <cell r="K3986" t="str">
            <v>王俊波</v>
          </cell>
        </row>
        <row r="3987">
          <cell r="B3987" t="str">
            <v>4700000283904092</v>
          </cell>
          <cell r="C3987" t="str">
            <v>4700000283904094</v>
          </cell>
          <cell r="D3987" t="str">
            <v>淅川县</v>
          </cell>
          <cell r="E3987" t="str">
            <v>荆紫关镇</v>
          </cell>
          <cell r="F3987" t="str">
            <v>小陡岭村</v>
          </cell>
          <cell r="G3987" t="str">
            <v>蔡秀菊</v>
          </cell>
          <cell r="H3987" t="str">
            <v>412927197507182122</v>
          </cell>
          <cell r="I3987" t="str">
            <v>小陡岭村村委会</v>
          </cell>
          <cell r="J3987" t="str">
            <v>村两委</v>
          </cell>
          <cell r="K3987" t="str">
            <v>柯妗嵘</v>
          </cell>
        </row>
        <row r="3988">
          <cell r="B3988" t="str">
            <v>4700000283904092</v>
          </cell>
          <cell r="C3988" t="str">
            <v>4700000283904094</v>
          </cell>
          <cell r="D3988" t="str">
            <v>淅川县</v>
          </cell>
          <cell r="E3988" t="str">
            <v>荆紫关镇</v>
          </cell>
          <cell r="F3988" t="str">
            <v>小陡岭村</v>
          </cell>
          <cell r="G3988" t="str">
            <v>蔡秀菊</v>
          </cell>
          <cell r="H3988" t="str">
            <v>412927197507182122</v>
          </cell>
          <cell r="I3988" t="str">
            <v>小陡岭村村委会</v>
          </cell>
          <cell r="J3988" t="str">
            <v>村两委</v>
          </cell>
          <cell r="K3988" t="str">
            <v>吴中来</v>
          </cell>
        </row>
        <row r="3989">
          <cell r="B3989" t="str">
            <v>4700000283905653</v>
          </cell>
          <cell r="C3989" t="str">
            <v>4700000283905654</v>
          </cell>
          <cell r="D3989" t="str">
            <v>淅川县</v>
          </cell>
          <cell r="E3989" t="str">
            <v>荆紫关镇</v>
          </cell>
          <cell r="F3989" t="str">
            <v>小陡岭村</v>
          </cell>
          <cell r="G3989" t="str">
            <v>汪良芳</v>
          </cell>
          <cell r="H3989" t="str">
            <v>412927196808122137</v>
          </cell>
          <cell r="I3989" t="str">
            <v>小陡岭村村委会</v>
          </cell>
          <cell r="J3989" t="str">
            <v>村两委</v>
          </cell>
          <cell r="K3989" t="str">
            <v>吴中来</v>
          </cell>
        </row>
        <row r="3990">
          <cell r="B3990" t="str">
            <v>4700000283906699</v>
          </cell>
          <cell r="C3990" t="str">
            <v>4700000283906700</v>
          </cell>
          <cell r="D3990" t="str">
            <v>淅川县</v>
          </cell>
          <cell r="E3990" t="str">
            <v>荆紫关镇</v>
          </cell>
          <cell r="F3990" t="str">
            <v>小陡岭村</v>
          </cell>
          <cell r="G3990" t="str">
            <v>邵金柱</v>
          </cell>
          <cell r="H3990" t="str">
            <v>412927197405152117</v>
          </cell>
          <cell r="I3990" t="str">
            <v>小陡岭村村委会</v>
          </cell>
          <cell r="J3990" t="str">
            <v>村两委</v>
          </cell>
          <cell r="K3990" t="str">
            <v>吴中来</v>
          </cell>
        </row>
        <row r="3991">
          <cell r="B3991" t="str">
            <v>4700000283907385</v>
          </cell>
          <cell r="C3991" t="str">
            <v>4700000283907386</v>
          </cell>
          <cell r="D3991" t="str">
            <v>淅川县</v>
          </cell>
          <cell r="E3991" t="str">
            <v>荆紫关镇</v>
          </cell>
          <cell r="F3991" t="str">
            <v>双河村</v>
          </cell>
          <cell r="G3991" t="str">
            <v>杨振伟</v>
          </cell>
          <cell r="H3991" t="str">
            <v>411323199612162115</v>
          </cell>
          <cell r="I3991" t="str">
            <v>荆紫关镇人民政府</v>
          </cell>
          <cell r="J3991" t="str">
            <v>街道、镇、乡</v>
          </cell>
          <cell r="K3991" t="str">
            <v>马克</v>
          </cell>
        </row>
        <row r="3992">
          <cell r="B3992" t="str">
            <v>4700000283907385</v>
          </cell>
          <cell r="C3992" t="str">
            <v>4700000283907386</v>
          </cell>
          <cell r="D3992" t="str">
            <v>淅川县</v>
          </cell>
          <cell r="E3992" t="str">
            <v>荆紫关镇</v>
          </cell>
          <cell r="F3992" t="str">
            <v>双河村</v>
          </cell>
          <cell r="G3992" t="str">
            <v>杨振伟</v>
          </cell>
          <cell r="H3992" t="str">
            <v>411323199612162115</v>
          </cell>
          <cell r="I3992" t="str">
            <v>荆紫关镇村两委</v>
          </cell>
          <cell r="J3992" t="str">
            <v>村两委</v>
          </cell>
          <cell r="K3992" t="str">
            <v>王炳华</v>
          </cell>
        </row>
        <row r="3993">
          <cell r="B3993" t="str">
            <v>4700000283908311</v>
          </cell>
          <cell r="C3993" t="str">
            <v>4700000283908312</v>
          </cell>
          <cell r="D3993" t="str">
            <v>淅川县</v>
          </cell>
          <cell r="E3993" t="str">
            <v>荆紫关镇</v>
          </cell>
          <cell r="F3993" t="str">
            <v>双河村</v>
          </cell>
          <cell r="G3993" t="str">
            <v>杨沅周</v>
          </cell>
          <cell r="H3993" t="str">
            <v>412927195706152170</v>
          </cell>
          <cell r="I3993" t="str">
            <v>荆紫关镇人民政府</v>
          </cell>
          <cell r="J3993" t="str">
            <v>街道、镇、乡</v>
          </cell>
          <cell r="K3993" t="str">
            <v>李文睿</v>
          </cell>
        </row>
        <row r="3994">
          <cell r="B3994" t="str">
            <v>4700000283908311</v>
          </cell>
          <cell r="C3994" t="str">
            <v>4700000283908312</v>
          </cell>
          <cell r="D3994" t="str">
            <v>淅川县</v>
          </cell>
          <cell r="E3994" t="str">
            <v>荆紫关镇</v>
          </cell>
          <cell r="F3994" t="str">
            <v>双河村</v>
          </cell>
          <cell r="G3994" t="str">
            <v>杨沅周</v>
          </cell>
          <cell r="H3994" t="str">
            <v>412927195706152170</v>
          </cell>
          <cell r="I3994" t="str">
            <v>荆紫关镇人民政府</v>
          </cell>
          <cell r="J3994" t="str">
            <v>街道、镇、乡</v>
          </cell>
          <cell r="K3994" t="str">
            <v>马克</v>
          </cell>
        </row>
        <row r="3995">
          <cell r="B3995" t="str">
            <v>4700000308258334</v>
          </cell>
          <cell r="C3995" t="str">
            <v>4700000308258335</v>
          </cell>
          <cell r="D3995" t="str">
            <v>淅川县</v>
          </cell>
          <cell r="E3995" t="str">
            <v>荆紫关镇</v>
          </cell>
          <cell r="F3995" t="str">
            <v>双河村</v>
          </cell>
          <cell r="G3995" t="str">
            <v>时志军</v>
          </cell>
          <cell r="H3995" t="str">
            <v>412927196307272110</v>
          </cell>
          <cell r="I3995" t="str">
            <v>荆紫关镇人民政府</v>
          </cell>
          <cell r="J3995" t="str">
            <v>街道、镇、乡</v>
          </cell>
          <cell r="K3995" t="str">
            <v>马克</v>
          </cell>
        </row>
        <row r="3996">
          <cell r="B3996" t="str">
            <v>4700000308258334</v>
          </cell>
          <cell r="C3996" t="str">
            <v>4700000308258335</v>
          </cell>
          <cell r="D3996" t="str">
            <v>淅川县</v>
          </cell>
          <cell r="E3996" t="str">
            <v>荆紫关镇</v>
          </cell>
          <cell r="F3996" t="str">
            <v>双河村</v>
          </cell>
          <cell r="G3996" t="str">
            <v>时志军</v>
          </cell>
          <cell r="H3996" t="str">
            <v>412927196307272110</v>
          </cell>
          <cell r="I3996" t="str">
            <v>荆紫关镇村两委</v>
          </cell>
          <cell r="J3996" t="str">
            <v>村两委</v>
          </cell>
          <cell r="K3996" t="str">
            <v>杨长征</v>
          </cell>
        </row>
        <row r="3997">
          <cell r="B3997" t="str">
            <v>4700000308258334</v>
          </cell>
          <cell r="C3997" t="str">
            <v>4700000308258335</v>
          </cell>
          <cell r="D3997" t="str">
            <v>淅川县</v>
          </cell>
          <cell r="E3997" t="str">
            <v>荆紫关镇</v>
          </cell>
          <cell r="F3997" t="str">
            <v>双河村</v>
          </cell>
          <cell r="G3997" t="str">
            <v>时志军</v>
          </cell>
          <cell r="H3997" t="str">
            <v>412927196307272110</v>
          </cell>
          <cell r="I3997" t="str">
            <v>荆紫关镇人民政府</v>
          </cell>
          <cell r="J3997" t="str">
            <v>街道、镇、乡</v>
          </cell>
          <cell r="K3997" t="str">
            <v>李文睿</v>
          </cell>
        </row>
        <row r="3998">
          <cell r="B3998" t="str">
            <v>4700000308258334</v>
          </cell>
          <cell r="C3998" t="str">
            <v>4700000308258335</v>
          </cell>
          <cell r="D3998" t="str">
            <v>淅川县</v>
          </cell>
          <cell r="E3998" t="str">
            <v>荆紫关镇</v>
          </cell>
          <cell r="F3998" t="str">
            <v>双河村</v>
          </cell>
          <cell r="G3998" t="str">
            <v>时志军</v>
          </cell>
          <cell r="H3998" t="str">
            <v>412927196307272110</v>
          </cell>
          <cell r="I3998" t="str">
            <v>荆紫关镇村两委</v>
          </cell>
          <cell r="J3998" t="str">
            <v>村两委</v>
          </cell>
          <cell r="K3998" t="str">
            <v>王炳华</v>
          </cell>
        </row>
        <row r="3999">
          <cell r="B3999" t="str">
            <v>4700000433193462</v>
          </cell>
          <cell r="C3999" t="str">
            <v>4700000433193463</v>
          </cell>
          <cell r="D3999" t="str">
            <v>淅川县</v>
          </cell>
          <cell r="E3999" t="str">
            <v>荆紫关镇</v>
          </cell>
          <cell r="F3999" t="str">
            <v>小寺沟村</v>
          </cell>
          <cell r="G3999" t="str">
            <v>田新俭</v>
          </cell>
          <cell r="H3999" t="str">
            <v>412927196902072113</v>
          </cell>
          <cell r="I3999" t="str">
            <v>淅川县人力资源和社会保障局</v>
          </cell>
          <cell r="J3999" t="str">
            <v>县（区）</v>
          </cell>
          <cell r="K3999" t="str">
            <v>张武胜</v>
          </cell>
        </row>
        <row r="4000">
          <cell r="B4000" t="str">
            <v>4700000433193462</v>
          </cell>
          <cell r="C4000" t="str">
            <v>4700000433193463</v>
          </cell>
          <cell r="D4000" t="str">
            <v>淅川县</v>
          </cell>
          <cell r="E4000" t="str">
            <v>荆紫关镇</v>
          </cell>
          <cell r="F4000" t="str">
            <v>小寺沟村</v>
          </cell>
          <cell r="G4000" t="str">
            <v>田新俭</v>
          </cell>
          <cell r="H4000" t="str">
            <v>412927196902072113</v>
          </cell>
          <cell r="I4000" t="str">
            <v>淅川县人社局</v>
          </cell>
          <cell r="J4000" t="str">
            <v>县（区）</v>
          </cell>
          <cell r="K4000" t="str">
            <v>王志勇</v>
          </cell>
        </row>
        <row r="4001">
          <cell r="B4001" t="str">
            <v>4700000543235146</v>
          </cell>
          <cell r="C4001" t="str">
            <v>4700000543235147</v>
          </cell>
          <cell r="D4001" t="str">
            <v>淅川县</v>
          </cell>
          <cell r="E4001" t="str">
            <v>荆紫关镇</v>
          </cell>
          <cell r="F4001" t="str">
            <v>孙家湾村</v>
          </cell>
          <cell r="G4001" t="str">
            <v>韩志华</v>
          </cell>
          <cell r="H4001" t="str">
            <v>41292719550903211023</v>
          </cell>
          <cell r="I4001" t="str">
            <v>淅川县林业局</v>
          </cell>
          <cell r="J4001" t="str">
            <v>县（区）</v>
          </cell>
          <cell r="K4001" t="str">
            <v>杨六林</v>
          </cell>
        </row>
        <row r="4002">
          <cell r="B4002" t="str">
            <v>4700000543235146</v>
          </cell>
          <cell r="C4002" t="str">
            <v>4700000543235147</v>
          </cell>
          <cell r="D4002" t="str">
            <v>淅川县</v>
          </cell>
          <cell r="E4002" t="str">
            <v>荆紫关镇</v>
          </cell>
          <cell r="F4002" t="str">
            <v>孙家湾村</v>
          </cell>
          <cell r="G4002" t="str">
            <v>韩志华</v>
          </cell>
          <cell r="H4002" t="str">
            <v>41292719550903211023</v>
          </cell>
          <cell r="I4002" t="str">
            <v>孙家湾村委会</v>
          </cell>
          <cell r="J4002" t="str">
            <v>村两委</v>
          </cell>
          <cell r="K4002" t="str">
            <v>严广俊</v>
          </cell>
        </row>
        <row r="4003">
          <cell r="B4003" t="str">
            <v>4700000543240928</v>
          </cell>
          <cell r="C4003" t="str">
            <v>4700000543240929</v>
          </cell>
          <cell r="D4003" t="str">
            <v>淅川县</v>
          </cell>
          <cell r="E4003" t="str">
            <v>荆紫关镇</v>
          </cell>
          <cell r="F4003" t="str">
            <v>孙家湾村</v>
          </cell>
          <cell r="G4003" t="str">
            <v>杨成娃</v>
          </cell>
          <cell r="H4003" t="str">
            <v>412927196604282112</v>
          </cell>
          <cell r="I4003" t="str">
            <v>淅川县人民检察院</v>
          </cell>
          <cell r="J4003" t="str">
            <v>县（区）</v>
          </cell>
          <cell r="K4003" t="str">
            <v>杨硕</v>
          </cell>
        </row>
        <row r="4004">
          <cell r="B4004" t="str">
            <v>4700000543240928</v>
          </cell>
          <cell r="C4004" t="str">
            <v>4700000543240929</v>
          </cell>
          <cell r="D4004" t="str">
            <v>淅川县</v>
          </cell>
          <cell r="E4004" t="str">
            <v>荆紫关镇</v>
          </cell>
          <cell r="F4004" t="str">
            <v>孙家湾村</v>
          </cell>
          <cell r="G4004" t="str">
            <v>杨成娃</v>
          </cell>
          <cell r="H4004" t="str">
            <v>412927196604282112</v>
          </cell>
          <cell r="I4004" t="str">
            <v>孙家湾村委会</v>
          </cell>
          <cell r="J4004" t="str">
            <v>村两委</v>
          </cell>
          <cell r="K4004" t="str">
            <v>袁国强</v>
          </cell>
        </row>
        <row r="4005">
          <cell r="B4005" t="str">
            <v>4700000633121840</v>
          </cell>
          <cell r="C4005" t="str">
            <v>4700000633121841</v>
          </cell>
          <cell r="D4005" t="str">
            <v>淅川县</v>
          </cell>
          <cell r="E4005" t="str">
            <v>荆紫关镇</v>
          </cell>
          <cell r="F4005" t="str">
            <v>北街村</v>
          </cell>
          <cell r="G4005" t="str">
            <v>陈玉洲</v>
          </cell>
          <cell r="H4005" t="str">
            <v>412927197509052137</v>
          </cell>
          <cell r="I4005" t="str">
            <v>荆紫关镇人民政府</v>
          </cell>
          <cell r="J4005" t="str">
            <v>街道、镇、乡</v>
          </cell>
          <cell r="K4005" t="str">
            <v>王振超</v>
          </cell>
        </row>
        <row r="4006">
          <cell r="B4006" t="str">
            <v>4700000633121840</v>
          </cell>
          <cell r="C4006" t="str">
            <v>4700000633121841</v>
          </cell>
          <cell r="D4006" t="str">
            <v>淅川县</v>
          </cell>
          <cell r="E4006" t="str">
            <v>荆紫关镇</v>
          </cell>
          <cell r="F4006" t="str">
            <v>北街村</v>
          </cell>
          <cell r="G4006" t="str">
            <v>陈玉洲</v>
          </cell>
          <cell r="H4006" t="str">
            <v>412927197509052137</v>
          </cell>
          <cell r="I4006" t="str">
            <v>荆紫关镇人民政府</v>
          </cell>
          <cell r="J4006" t="str">
            <v>街道、镇、乡</v>
          </cell>
          <cell r="K4006" t="str">
            <v>汪金强</v>
          </cell>
        </row>
        <row r="4007">
          <cell r="B4007" t="str">
            <v>4700000633122188</v>
          </cell>
          <cell r="C4007" t="str">
            <v>4700000633122189</v>
          </cell>
          <cell r="D4007" t="str">
            <v>淅川县</v>
          </cell>
          <cell r="E4007" t="str">
            <v>荆紫关镇</v>
          </cell>
          <cell r="F4007" t="str">
            <v>程家凹村</v>
          </cell>
          <cell r="G4007" t="str">
            <v>李焕香</v>
          </cell>
          <cell r="H4007" t="str">
            <v>41292719630118218163</v>
          </cell>
          <cell r="I4007" t="str">
            <v>荆紫关镇人民政府</v>
          </cell>
          <cell r="J4007" t="str">
            <v>街道、镇、乡</v>
          </cell>
          <cell r="K4007" t="str">
            <v>陆建国</v>
          </cell>
        </row>
        <row r="4008">
          <cell r="B4008" t="str">
            <v>4700000633123125</v>
          </cell>
          <cell r="C4008" t="str">
            <v>4700000633123126</v>
          </cell>
          <cell r="D4008" t="str">
            <v>淅川县</v>
          </cell>
          <cell r="E4008" t="str">
            <v>荆紫关镇</v>
          </cell>
          <cell r="F4008" t="str">
            <v>大扒村</v>
          </cell>
          <cell r="G4008" t="str">
            <v>黄书恩</v>
          </cell>
          <cell r="H4008" t="str">
            <v>41292719551128213543</v>
          </cell>
          <cell r="I4008" t="str">
            <v>淅川县住建局</v>
          </cell>
          <cell r="J4008" t="str">
            <v>县（区）</v>
          </cell>
          <cell r="K4008" t="str">
            <v>杨旋</v>
          </cell>
        </row>
        <row r="4009">
          <cell r="B4009" t="str">
            <v>4700000633123125</v>
          </cell>
          <cell r="C4009" t="str">
            <v>4700000633123126</v>
          </cell>
          <cell r="D4009" t="str">
            <v>淅川县</v>
          </cell>
          <cell r="E4009" t="str">
            <v>荆紫关镇</v>
          </cell>
          <cell r="F4009" t="str">
            <v>大扒村</v>
          </cell>
          <cell r="G4009" t="str">
            <v>黄书恩</v>
          </cell>
          <cell r="H4009" t="str">
            <v>41292719551128213543</v>
          </cell>
          <cell r="I4009" t="str">
            <v>荆紫关镇人民政府</v>
          </cell>
          <cell r="J4009" t="str">
            <v>街道、镇、乡</v>
          </cell>
          <cell r="K4009" t="str">
            <v>郭晓峰</v>
          </cell>
        </row>
        <row r="4010">
          <cell r="B4010" t="str">
            <v>4700000633123484</v>
          </cell>
          <cell r="C4010" t="str">
            <v>4700000633123485</v>
          </cell>
          <cell r="D4010" t="str">
            <v>淅川县</v>
          </cell>
          <cell r="E4010" t="str">
            <v>荆紫关镇</v>
          </cell>
          <cell r="F4010" t="str">
            <v>冯营村</v>
          </cell>
          <cell r="G4010" t="str">
            <v>李清军</v>
          </cell>
          <cell r="H4010" t="str">
            <v>412927197303072159</v>
          </cell>
          <cell r="I4010" t="str">
            <v>淅川县科学技术协会</v>
          </cell>
          <cell r="J4010" t="str">
            <v>县（区）</v>
          </cell>
          <cell r="K4010" t="str">
            <v>何景来</v>
          </cell>
        </row>
        <row r="4011">
          <cell r="B4011" t="str">
            <v>4700000633123484</v>
          </cell>
          <cell r="C4011" t="str">
            <v>4700000633123485</v>
          </cell>
          <cell r="D4011" t="str">
            <v>淅川县</v>
          </cell>
          <cell r="E4011" t="str">
            <v>荆紫关镇</v>
          </cell>
          <cell r="F4011" t="str">
            <v>冯营村</v>
          </cell>
          <cell r="G4011" t="str">
            <v>李清军</v>
          </cell>
          <cell r="H4011" t="str">
            <v>412927197303072159</v>
          </cell>
          <cell r="I4011" t="str">
            <v>荆紫关镇人民政府</v>
          </cell>
          <cell r="J4011" t="str">
            <v>街道、镇、乡</v>
          </cell>
          <cell r="K4011" t="str">
            <v>任俊翼</v>
          </cell>
        </row>
        <row r="4012">
          <cell r="B4012" t="str">
            <v>4700000633123777</v>
          </cell>
          <cell r="C4012" t="str">
            <v>4700000633123778</v>
          </cell>
          <cell r="D4012" t="str">
            <v>淅川县</v>
          </cell>
          <cell r="E4012" t="str">
            <v>荆紫关镇</v>
          </cell>
          <cell r="F4012" t="str">
            <v>龙泉观村</v>
          </cell>
          <cell r="G4012" t="str">
            <v>张玉林</v>
          </cell>
          <cell r="H4012" t="str">
            <v>411323195604202131</v>
          </cell>
          <cell r="I4012" t="str">
            <v>荆紫关镇人民政府</v>
          </cell>
          <cell r="J4012" t="str">
            <v>街道、镇、乡</v>
          </cell>
          <cell r="K4012" t="str">
            <v>李晶</v>
          </cell>
        </row>
        <row r="4013">
          <cell r="B4013" t="str">
            <v>4700000633124442</v>
          </cell>
          <cell r="C4013" t="str">
            <v>4700000633124443</v>
          </cell>
          <cell r="D4013" t="str">
            <v>淅川县</v>
          </cell>
          <cell r="E4013" t="str">
            <v>荆紫关镇</v>
          </cell>
          <cell r="F4013" t="str">
            <v>南街村</v>
          </cell>
          <cell r="G4013" t="str">
            <v>李宏恩</v>
          </cell>
          <cell r="H4013" t="str">
            <v>41292719460618213273</v>
          </cell>
          <cell r="I4013" t="str">
            <v>荆紫关镇人民政府</v>
          </cell>
          <cell r="J4013" t="str">
            <v>街道、镇、乡</v>
          </cell>
          <cell r="K4013" t="str">
            <v>梁晓</v>
          </cell>
        </row>
        <row r="4014">
          <cell r="B4014" t="str">
            <v>4700000633124731</v>
          </cell>
          <cell r="C4014" t="str">
            <v>4700000633124732</v>
          </cell>
          <cell r="D4014" t="str">
            <v>淅川县</v>
          </cell>
          <cell r="E4014" t="str">
            <v>荆紫关镇</v>
          </cell>
          <cell r="F4014" t="str">
            <v>全庄村</v>
          </cell>
          <cell r="G4014" t="str">
            <v>全红坡</v>
          </cell>
          <cell r="H4014" t="str">
            <v>41292719700406213743</v>
          </cell>
          <cell r="I4014" t="str">
            <v>荆紫关镇人民政府</v>
          </cell>
          <cell r="J4014" t="str">
            <v>街道、镇、乡</v>
          </cell>
          <cell r="K4014" t="str">
            <v>李振红</v>
          </cell>
        </row>
        <row r="4015">
          <cell r="B4015" t="str">
            <v>4700000633125115</v>
          </cell>
          <cell r="C4015" t="str">
            <v>4700000633125116</v>
          </cell>
          <cell r="D4015" t="str">
            <v>淅川县</v>
          </cell>
          <cell r="E4015" t="str">
            <v>荆紫关镇</v>
          </cell>
          <cell r="F4015" t="str">
            <v>三岔村</v>
          </cell>
          <cell r="G4015" t="str">
            <v>徐明才</v>
          </cell>
          <cell r="H4015" t="str">
            <v>41292719690401213042</v>
          </cell>
          <cell r="I4015" t="str">
            <v>淅川县城镇集体工业联社</v>
          </cell>
          <cell r="J4015" t="str">
            <v>县（区）</v>
          </cell>
          <cell r="K4015" t="str">
            <v>刘旭轶</v>
          </cell>
        </row>
        <row r="4016">
          <cell r="B4016" t="str">
            <v>4700000633125115</v>
          </cell>
          <cell r="C4016" t="str">
            <v>4700000633125116</v>
          </cell>
          <cell r="D4016" t="str">
            <v>淅川县</v>
          </cell>
          <cell r="E4016" t="str">
            <v>荆紫关镇</v>
          </cell>
          <cell r="F4016" t="str">
            <v>三岔村</v>
          </cell>
          <cell r="G4016" t="str">
            <v>徐明才</v>
          </cell>
          <cell r="H4016" t="str">
            <v>41292719690401213042</v>
          </cell>
          <cell r="I4016" t="str">
            <v>荆紫关镇人民政府</v>
          </cell>
          <cell r="J4016" t="str">
            <v>街道、镇、乡</v>
          </cell>
          <cell r="K4016" t="str">
            <v>李忠全</v>
          </cell>
        </row>
        <row r="4017">
          <cell r="B4017" t="str">
            <v>4700000633125362</v>
          </cell>
          <cell r="C4017" t="str">
            <v>4700000633125363</v>
          </cell>
          <cell r="D4017" t="str">
            <v>淅川县</v>
          </cell>
          <cell r="E4017" t="str">
            <v>荆紫关镇</v>
          </cell>
          <cell r="F4017" t="str">
            <v>沙渠河村</v>
          </cell>
          <cell r="G4017" t="str">
            <v>李会亭</v>
          </cell>
          <cell r="H4017" t="str">
            <v>41292719770501211662</v>
          </cell>
          <cell r="I4017" t="str">
            <v>淅川县史志办</v>
          </cell>
          <cell r="J4017" t="str">
            <v>县（区）</v>
          </cell>
          <cell r="K4017" t="str">
            <v>王建卜</v>
          </cell>
        </row>
        <row r="4018">
          <cell r="B4018" t="str">
            <v>4700000633125362</v>
          </cell>
          <cell r="C4018" t="str">
            <v>4700000633125363</v>
          </cell>
          <cell r="D4018" t="str">
            <v>淅川县</v>
          </cell>
          <cell r="E4018" t="str">
            <v>荆紫关镇</v>
          </cell>
          <cell r="F4018" t="str">
            <v>沙渠河村</v>
          </cell>
          <cell r="G4018" t="str">
            <v>李会亭</v>
          </cell>
          <cell r="H4018" t="str">
            <v>41292719770501211662</v>
          </cell>
          <cell r="I4018" t="str">
            <v>荆紫关镇人民政府</v>
          </cell>
          <cell r="J4018" t="str">
            <v>街道、镇、乡</v>
          </cell>
          <cell r="K4018" t="str">
            <v>侯殿牛</v>
          </cell>
        </row>
        <row r="4019">
          <cell r="B4019" t="str">
            <v>4700000633125362</v>
          </cell>
          <cell r="C4019" t="str">
            <v>4700000633125363</v>
          </cell>
          <cell r="D4019" t="str">
            <v>淅川县</v>
          </cell>
          <cell r="E4019" t="str">
            <v>荆紫关镇</v>
          </cell>
          <cell r="F4019" t="str">
            <v>沙渠河村</v>
          </cell>
          <cell r="G4019" t="str">
            <v>李会亭</v>
          </cell>
          <cell r="H4019" t="str">
            <v>41292719770501211662</v>
          </cell>
          <cell r="I4019" t="str">
            <v>淅川县史志办</v>
          </cell>
          <cell r="J4019" t="str">
            <v>县（区）</v>
          </cell>
          <cell r="K4019" t="str">
            <v>毕虎成</v>
          </cell>
        </row>
        <row r="4020">
          <cell r="B4020" t="str">
            <v>4700000633125727</v>
          </cell>
          <cell r="C4020" t="str">
            <v>4700000633125728</v>
          </cell>
          <cell r="D4020" t="str">
            <v>淅川县</v>
          </cell>
          <cell r="E4020" t="str">
            <v>荆紫关镇</v>
          </cell>
          <cell r="F4020" t="str">
            <v>上庄村</v>
          </cell>
          <cell r="G4020" t="str">
            <v>江文华</v>
          </cell>
          <cell r="H4020" t="str">
            <v>41292719521027211X</v>
          </cell>
          <cell r="I4020" t="str">
            <v>荆紫关镇人民政府</v>
          </cell>
          <cell r="J4020" t="str">
            <v>街道、镇、乡</v>
          </cell>
          <cell r="K4020" t="str">
            <v>王健</v>
          </cell>
        </row>
        <row r="4021">
          <cell r="B4021" t="str">
            <v>4700000633125727</v>
          </cell>
          <cell r="C4021" t="str">
            <v>4700000633125728</v>
          </cell>
          <cell r="D4021" t="str">
            <v>淅川县</v>
          </cell>
          <cell r="E4021" t="str">
            <v>荆紫关镇</v>
          </cell>
          <cell r="F4021" t="str">
            <v>上庄村</v>
          </cell>
          <cell r="G4021" t="str">
            <v>江文华</v>
          </cell>
          <cell r="H4021" t="str">
            <v>41292719521027211X</v>
          </cell>
          <cell r="I4021" t="str">
            <v>荆紫关镇人民政府</v>
          </cell>
          <cell r="J4021" t="str">
            <v>街道、镇、乡</v>
          </cell>
          <cell r="K4021" t="str">
            <v>李晶</v>
          </cell>
        </row>
        <row r="4022">
          <cell r="B4022" t="str">
            <v>4700000633126101</v>
          </cell>
          <cell r="C4022" t="str">
            <v>4700000633126103</v>
          </cell>
          <cell r="D4022" t="str">
            <v>淅川县</v>
          </cell>
          <cell r="E4022" t="str">
            <v>荆紫关镇</v>
          </cell>
          <cell r="F4022" t="str">
            <v>孙家湾村</v>
          </cell>
          <cell r="G4022" t="str">
            <v>罗国存</v>
          </cell>
          <cell r="H4022" t="str">
            <v>412927197311172125</v>
          </cell>
          <cell r="I4022" t="str">
            <v>荆紫关镇人民政府</v>
          </cell>
          <cell r="J4022" t="str">
            <v>街道、镇、乡</v>
          </cell>
          <cell r="K4022" t="str">
            <v>盛保林</v>
          </cell>
        </row>
        <row r="4023">
          <cell r="B4023" t="str">
            <v>4700000633126101</v>
          </cell>
          <cell r="C4023" t="str">
            <v>4700000633126103</v>
          </cell>
          <cell r="D4023" t="str">
            <v>淅川县</v>
          </cell>
          <cell r="E4023" t="str">
            <v>荆紫关镇</v>
          </cell>
          <cell r="F4023" t="str">
            <v>孙家湾村</v>
          </cell>
          <cell r="G4023" t="str">
            <v>罗国存</v>
          </cell>
          <cell r="H4023" t="str">
            <v>412927197311172125</v>
          </cell>
          <cell r="I4023" t="str">
            <v>荆紫关镇人民政府</v>
          </cell>
          <cell r="J4023" t="str">
            <v>街道、镇、乡</v>
          </cell>
          <cell r="K4023" t="str">
            <v>苏宏梅</v>
          </cell>
        </row>
        <row r="4024">
          <cell r="B4024" t="str">
            <v>4700000633126522</v>
          </cell>
          <cell r="C4024" t="str">
            <v>4700000633126523</v>
          </cell>
          <cell r="D4024" t="str">
            <v>淅川县</v>
          </cell>
          <cell r="E4024" t="str">
            <v>荆紫关镇</v>
          </cell>
          <cell r="F4024" t="str">
            <v>魏村</v>
          </cell>
          <cell r="G4024" t="str">
            <v>袁如意</v>
          </cell>
          <cell r="H4024" t="str">
            <v>41292719511014211513</v>
          </cell>
          <cell r="I4024" t="str">
            <v>荆紫关镇人民政府</v>
          </cell>
          <cell r="J4024" t="str">
            <v>街道、镇、乡</v>
          </cell>
          <cell r="K4024" t="str">
            <v>曹文东</v>
          </cell>
        </row>
        <row r="4025">
          <cell r="B4025" t="str">
            <v>4700000633126522</v>
          </cell>
          <cell r="C4025" t="str">
            <v>4700000633126523</v>
          </cell>
          <cell r="D4025" t="str">
            <v>淅川县</v>
          </cell>
          <cell r="E4025" t="str">
            <v>荆紫关镇</v>
          </cell>
          <cell r="F4025" t="str">
            <v>魏村</v>
          </cell>
          <cell r="G4025" t="str">
            <v>袁如意</v>
          </cell>
          <cell r="H4025" t="str">
            <v>41292719511014211513</v>
          </cell>
          <cell r="I4025" t="str">
            <v>荆紫关镇人民政府</v>
          </cell>
          <cell r="J4025" t="str">
            <v>街道、镇、乡</v>
          </cell>
          <cell r="K4025" t="str">
            <v>孙月发</v>
          </cell>
        </row>
        <row r="4026">
          <cell r="B4026" t="str">
            <v>4700000633127792</v>
          </cell>
          <cell r="C4026" t="str">
            <v>4700000633127793</v>
          </cell>
          <cell r="D4026" t="str">
            <v>淅川县</v>
          </cell>
          <cell r="E4026" t="str">
            <v>荆紫关镇</v>
          </cell>
          <cell r="F4026" t="str">
            <v>小陡岭村</v>
          </cell>
          <cell r="G4026" t="str">
            <v>邵天志</v>
          </cell>
          <cell r="H4026" t="str">
            <v>41292719560821213373</v>
          </cell>
          <cell r="I4026" t="str">
            <v>荆紫关镇人民政府</v>
          </cell>
          <cell r="J4026" t="str">
            <v>街道、镇、乡</v>
          </cell>
          <cell r="K4026" t="str">
            <v>李振红</v>
          </cell>
        </row>
        <row r="4027">
          <cell r="B4027" t="str">
            <v>4700000633127792</v>
          </cell>
          <cell r="C4027" t="str">
            <v>4700000633127793</v>
          </cell>
          <cell r="D4027" t="str">
            <v>淅川县</v>
          </cell>
          <cell r="E4027" t="str">
            <v>荆紫关镇</v>
          </cell>
          <cell r="F4027" t="str">
            <v>小陡岭村</v>
          </cell>
          <cell r="G4027" t="str">
            <v>邵天志</v>
          </cell>
          <cell r="H4027" t="str">
            <v>41292719560821213373</v>
          </cell>
          <cell r="I4027" t="str">
            <v>荆紫关镇人民政府</v>
          </cell>
          <cell r="J4027" t="str">
            <v>街道、镇、乡</v>
          </cell>
          <cell r="K4027" t="str">
            <v>马保祥</v>
          </cell>
        </row>
        <row r="4028">
          <cell r="B4028" t="str">
            <v>4700000633127962</v>
          </cell>
          <cell r="C4028" t="str">
            <v>4700000633127963</v>
          </cell>
          <cell r="D4028" t="str">
            <v>淅川县</v>
          </cell>
          <cell r="E4028" t="str">
            <v>荆紫关镇</v>
          </cell>
          <cell r="F4028" t="str">
            <v>小寺沟村</v>
          </cell>
          <cell r="G4028" t="str">
            <v>张莲英</v>
          </cell>
          <cell r="H4028" t="str">
            <v>412927195712272160</v>
          </cell>
          <cell r="I4028" t="str">
            <v>荆紫关镇人民政府</v>
          </cell>
          <cell r="J4028" t="str">
            <v>街道、镇、乡</v>
          </cell>
          <cell r="K4028" t="str">
            <v>李新胜</v>
          </cell>
        </row>
        <row r="4029">
          <cell r="B4029" t="str">
            <v>4700000633128502</v>
          </cell>
          <cell r="C4029" t="str">
            <v>4700000633128503</v>
          </cell>
          <cell r="D4029" t="str">
            <v>淅川县</v>
          </cell>
          <cell r="E4029" t="str">
            <v>荆紫关镇</v>
          </cell>
          <cell r="F4029" t="str">
            <v>张村</v>
          </cell>
          <cell r="G4029" t="str">
            <v>张吉阁</v>
          </cell>
          <cell r="H4029" t="str">
            <v>41292719700618211644</v>
          </cell>
          <cell r="I4029" t="str">
            <v>荆紫关镇人民政府</v>
          </cell>
          <cell r="J4029" t="str">
            <v>街道、镇、乡</v>
          </cell>
          <cell r="K4029" t="str">
            <v>姚天慧</v>
          </cell>
        </row>
        <row r="4030">
          <cell r="B4030" t="str">
            <v>4700000633321624</v>
          </cell>
          <cell r="C4030" t="str">
            <v>4700000633321626</v>
          </cell>
          <cell r="D4030" t="str">
            <v>淅川县</v>
          </cell>
          <cell r="E4030" t="str">
            <v>荆紫关镇</v>
          </cell>
          <cell r="F4030" t="str">
            <v>店子村</v>
          </cell>
          <cell r="G4030" t="str">
            <v>柳德明</v>
          </cell>
          <cell r="H4030" t="str">
            <v>411323198301152134</v>
          </cell>
          <cell r="I4030" t="str">
            <v>荆紫关镇人民政府</v>
          </cell>
          <cell r="J4030" t="str">
            <v>街道、镇、乡</v>
          </cell>
          <cell r="K4030" t="str">
            <v>周萍</v>
          </cell>
        </row>
        <row r="4031">
          <cell r="B4031" t="str">
            <v>4700000633321624</v>
          </cell>
          <cell r="C4031" t="str">
            <v>4700000633321626</v>
          </cell>
          <cell r="D4031" t="str">
            <v>淅川县</v>
          </cell>
          <cell r="E4031" t="str">
            <v>荆紫关镇</v>
          </cell>
          <cell r="F4031" t="str">
            <v>店子村</v>
          </cell>
          <cell r="G4031" t="str">
            <v>柳德明</v>
          </cell>
          <cell r="H4031" t="str">
            <v>411323198301152134</v>
          </cell>
          <cell r="I4031" t="str">
            <v>淅川县农业农村局</v>
          </cell>
          <cell r="J4031" t="str">
            <v>县（区）</v>
          </cell>
          <cell r="K4031" t="str">
            <v>王大军</v>
          </cell>
        </row>
        <row r="4032">
          <cell r="B4032" t="str">
            <v>4700000633324540</v>
          </cell>
          <cell r="C4032" t="str">
            <v>4700000633324541</v>
          </cell>
          <cell r="D4032" t="str">
            <v>淅川县</v>
          </cell>
          <cell r="E4032" t="str">
            <v>荆紫关镇</v>
          </cell>
          <cell r="F4032" t="str">
            <v>汉王坪村</v>
          </cell>
          <cell r="G4032" t="str">
            <v>陆建伟</v>
          </cell>
          <cell r="H4032" t="str">
            <v>412927197812292117</v>
          </cell>
          <cell r="I4032" t="str">
            <v>荆紫关镇人民政府</v>
          </cell>
          <cell r="J4032" t="str">
            <v>街道、镇、乡</v>
          </cell>
          <cell r="K4032" t="str">
            <v>石全贵</v>
          </cell>
        </row>
        <row r="4033">
          <cell r="B4033" t="str">
            <v>4700000633325435</v>
          </cell>
          <cell r="C4033" t="str">
            <v>4700000633325436</v>
          </cell>
          <cell r="D4033" t="str">
            <v>淅川县</v>
          </cell>
          <cell r="E4033" t="str">
            <v>荆紫关镇</v>
          </cell>
          <cell r="F4033" t="str">
            <v>汉王坪村</v>
          </cell>
          <cell r="G4033" t="str">
            <v>李群福</v>
          </cell>
          <cell r="H4033" t="str">
            <v>412927195410192130</v>
          </cell>
          <cell r="I4033" t="str">
            <v>荆紫关镇人民政府</v>
          </cell>
          <cell r="J4033" t="str">
            <v>街道、镇、乡</v>
          </cell>
          <cell r="K4033" t="str">
            <v>石全贵</v>
          </cell>
        </row>
        <row r="4034">
          <cell r="B4034" t="str">
            <v>4700000633328367</v>
          </cell>
          <cell r="C4034" t="str">
            <v>4700000633328368</v>
          </cell>
          <cell r="D4034" t="str">
            <v>淅川县</v>
          </cell>
          <cell r="E4034" t="str">
            <v>荆紫关镇</v>
          </cell>
          <cell r="F4034" t="str">
            <v>双河村</v>
          </cell>
          <cell r="G4034" t="str">
            <v>杨建成</v>
          </cell>
          <cell r="H4034" t="str">
            <v>412927197411012153</v>
          </cell>
          <cell r="I4034" t="str">
            <v>淅川县公安局</v>
          </cell>
          <cell r="J4034" t="str">
            <v>县（区）</v>
          </cell>
          <cell r="K4034" t="str">
            <v>黄家琛</v>
          </cell>
        </row>
        <row r="4035">
          <cell r="B4035" t="str">
            <v>4700000633328367</v>
          </cell>
          <cell r="C4035" t="str">
            <v>4700000633328368</v>
          </cell>
          <cell r="D4035" t="str">
            <v>淅川县</v>
          </cell>
          <cell r="E4035" t="str">
            <v>荆紫关镇</v>
          </cell>
          <cell r="F4035" t="str">
            <v>双河村</v>
          </cell>
          <cell r="G4035" t="str">
            <v>杨建成</v>
          </cell>
          <cell r="H4035" t="str">
            <v>412927197411012153</v>
          </cell>
          <cell r="I4035" t="str">
            <v>荆紫关镇人民政府</v>
          </cell>
          <cell r="J4035" t="str">
            <v>街道、镇、乡</v>
          </cell>
          <cell r="K4035" t="str">
            <v>马克</v>
          </cell>
        </row>
        <row r="4036">
          <cell r="B4036" t="str">
            <v>4700000633330830</v>
          </cell>
          <cell r="C4036" t="str">
            <v>4700000633330831</v>
          </cell>
          <cell r="D4036" t="str">
            <v>淅川县</v>
          </cell>
          <cell r="E4036" t="str">
            <v>荆紫关镇</v>
          </cell>
          <cell r="F4036" t="str">
            <v>西头村</v>
          </cell>
          <cell r="G4036" t="str">
            <v>全晓平</v>
          </cell>
          <cell r="H4036" t="str">
            <v>41132319850711213842</v>
          </cell>
          <cell r="I4036" t="str">
            <v>荆紫关镇人民政府</v>
          </cell>
          <cell r="J4036" t="str">
            <v>街道、镇、乡</v>
          </cell>
          <cell r="K4036" t="str">
            <v>李果</v>
          </cell>
        </row>
        <row r="4037">
          <cell r="B4037" t="str">
            <v>4700000633331888</v>
          </cell>
          <cell r="C4037" t="str">
            <v>4700000633331889</v>
          </cell>
          <cell r="D4037" t="str">
            <v>淅川县</v>
          </cell>
          <cell r="E4037" t="str">
            <v>荆紫关镇</v>
          </cell>
          <cell r="F4037" t="str">
            <v>小陡岭村</v>
          </cell>
          <cell r="G4037" t="str">
            <v>吴德生</v>
          </cell>
          <cell r="H4037" t="str">
            <v>41292719490814211X</v>
          </cell>
          <cell r="I4037" t="str">
            <v>荆紫关镇人民政府</v>
          </cell>
          <cell r="J4037" t="str">
            <v>街道、镇、乡</v>
          </cell>
          <cell r="K4037" t="str">
            <v>马保祥</v>
          </cell>
        </row>
        <row r="4038">
          <cell r="B4038" t="str">
            <v>4700000633331888</v>
          </cell>
          <cell r="C4038" t="str">
            <v>4700000633331889</v>
          </cell>
          <cell r="D4038" t="str">
            <v>淅川县</v>
          </cell>
          <cell r="E4038" t="str">
            <v>荆紫关镇</v>
          </cell>
          <cell r="F4038" t="str">
            <v>小陡岭村</v>
          </cell>
          <cell r="G4038" t="str">
            <v>吴德生</v>
          </cell>
          <cell r="H4038" t="str">
            <v>41292719490814211X</v>
          </cell>
          <cell r="I4038" t="str">
            <v>荆紫关镇人民政府</v>
          </cell>
          <cell r="J4038" t="str">
            <v>街道、镇、乡</v>
          </cell>
          <cell r="K4038" t="str">
            <v>李振红</v>
          </cell>
        </row>
        <row r="4039">
          <cell r="B4039" t="str">
            <v>4700000633332643</v>
          </cell>
          <cell r="C4039" t="str">
            <v>4700000633332644</v>
          </cell>
          <cell r="D4039" t="str">
            <v>淅川县</v>
          </cell>
          <cell r="E4039" t="str">
            <v>荆紫关镇</v>
          </cell>
          <cell r="F4039" t="str">
            <v>药王庙村</v>
          </cell>
          <cell r="G4039" t="str">
            <v>吴成喜</v>
          </cell>
          <cell r="H4039" t="str">
            <v>412927195708212114</v>
          </cell>
          <cell r="I4039" t="str">
            <v>荆紫关镇人民政府</v>
          </cell>
          <cell r="J4039" t="str">
            <v>街道、镇、乡</v>
          </cell>
          <cell r="K4039" t="str">
            <v>金石</v>
          </cell>
        </row>
        <row r="4040">
          <cell r="B4040" t="str">
            <v>4700000633533301</v>
          </cell>
          <cell r="C4040" t="str">
            <v>4700000633533302</v>
          </cell>
          <cell r="D4040" t="str">
            <v>淅川县</v>
          </cell>
          <cell r="E4040" t="str">
            <v>荆紫关镇</v>
          </cell>
          <cell r="F4040" t="str">
            <v>庙岭村</v>
          </cell>
          <cell r="G4040" t="str">
            <v>王生娃</v>
          </cell>
          <cell r="H4040" t="str">
            <v>412927195110202114</v>
          </cell>
          <cell r="I4040" t="str">
            <v>荆紫关镇人民政府</v>
          </cell>
          <cell r="J4040" t="str">
            <v>街道、镇、乡</v>
          </cell>
          <cell r="K4040" t="str">
            <v>叶向阳</v>
          </cell>
        </row>
        <row r="4041">
          <cell r="B4041" t="str">
            <v>4700000633533301</v>
          </cell>
          <cell r="C4041" t="str">
            <v>4700000633533302</v>
          </cell>
          <cell r="D4041" t="str">
            <v>淅川县</v>
          </cell>
          <cell r="E4041" t="str">
            <v>荆紫关镇</v>
          </cell>
          <cell r="F4041" t="str">
            <v>庙岭村</v>
          </cell>
          <cell r="G4041" t="str">
            <v>王生娃</v>
          </cell>
          <cell r="H4041" t="str">
            <v>412927195110202114</v>
          </cell>
          <cell r="I4041" t="str">
            <v>荆紫关镇人民政府</v>
          </cell>
          <cell r="J4041" t="str">
            <v>街道、镇、乡</v>
          </cell>
          <cell r="K4041" t="str">
            <v>程显峰</v>
          </cell>
        </row>
        <row r="4042">
          <cell r="B4042" t="str">
            <v>4700000633614644</v>
          </cell>
          <cell r="C4042" t="str">
            <v>4700000633614645</v>
          </cell>
          <cell r="D4042" t="str">
            <v>淅川县</v>
          </cell>
          <cell r="E4042" t="str">
            <v>荆紫关镇</v>
          </cell>
          <cell r="F4042" t="str">
            <v>庙岭村</v>
          </cell>
          <cell r="G4042" t="str">
            <v>李海</v>
          </cell>
          <cell r="H4042" t="str">
            <v>412927195003282139</v>
          </cell>
          <cell r="I4042" t="str">
            <v>荆紫关镇人民政府</v>
          </cell>
          <cell r="J4042" t="str">
            <v>街道、镇、乡</v>
          </cell>
          <cell r="K4042" t="str">
            <v>程显峰</v>
          </cell>
        </row>
        <row r="4043">
          <cell r="B4043" t="str">
            <v>4700000633819259</v>
          </cell>
          <cell r="C4043" t="str">
            <v>4700000633819260</v>
          </cell>
          <cell r="D4043" t="str">
            <v>淅川县</v>
          </cell>
          <cell r="E4043" t="str">
            <v>荆紫关镇</v>
          </cell>
          <cell r="F4043" t="str">
            <v>大扒村</v>
          </cell>
          <cell r="G4043" t="str">
            <v>徐海青</v>
          </cell>
          <cell r="H4043" t="str">
            <v>41292719620607211X</v>
          </cell>
          <cell r="I4043" t="str">
            <v>荆紫关镇人民政府</v>
          </cell>
          <cell r="J4043" t="str">
            <v>街道、镇、乡</v>
          </cell>
          <cell r="K4043" t="str">
            <v>郭晓峰</v>
          </cell>
        </row>
        <row r="4044">
          <cell r="B4044" t="str">
            <v>4700000633819259</v>
          </cell>
          <cell r="C4044" t="str">
            <v>4700000633819260</v>
          </cell>
          <cell r="D4044" t="str">
            <v>淅川县</v>
          </cell>
          <cell r="E4044" t="str">
            <v>荆紫关镇</v>
          </cell>
          <cell r="F4044" t="str">
            <v>大扒村</v>
          </cell>
          <cell r="G4044" t="str">
            <v>徐海青</v>
          </cell>
          <cell r="H4044" t="str">
            <v>41292719620607211X</v>
          </cell>
          <cell r="I4044" t="str">
            <v>淅川县住建局</v>
          </cell>
          <cell r="J4044" t="str">
            <v>县（区）</v>
          </cell>
          <cell r="K4044" t="str">
            <v>王毅</v>
          </cell>
        </row>
        <row r="4045">
          <cell r="B4045" t="str">
            <v>4700000633851719</v>
          </cell>
          <cell r="C4045" t="str">
            <v>4700000633851720</v>
          </cell>
          <cell r="D4045" t="str">
            <v>淅川县</v>
          </cell>
          <cell r="E4045" t="str">
            <v>荆紫关镇</v>
          </cell>
          <cell r="F4045" t="str">
            <v>金家沟村</v>
          </cell>
          <cell r="G4045" t="str">
            <v>王金有</v>
          </cell>
          <cell r="H4045" t="str">
            <v>412927195504192131</v>
          </cell>
          <cell r="I4045" t="str">
            <v>荆紫关镇村两委</v>
          </cell>
          <cell r="J4045" t="str">
            <v>村两委</v>
          </cell>
          <cell r="K4045" t="str">
            <v>姚长明</v>
          </cell>
        </row>
        <row r="4046">
          <cell r="B4046" t="str">
            <v>4700000633851719</v>
          </cell>
          <cell r="C4046" t="str">
            <v>4700000633851720</v>
          </cell>
          <cell r="D4046" t="str">
            <v>淅川县</v>
          </cell>
          <cell r="E4046" t="str">
            <v>荆紫关镇</v>
          </cell>
          <cell r="F4046" t="str">
            <v>金家沟村</v>
          </cell>
          <cell r="G4046" t="str">
            <v>王金有</v>
          </cell>
          <cell r="H4046" t="str">
            <v>412927195504192131</v>
          </cell>
          <cell r="I4046" t="str">
            <v>荆紫关镇人民政府</v>
          </cell>
          <cell r="J4046" t="str">
            <v>街道、镇、乡</v>
          </cell>
          <cell r="K4046" t="str">
            <v>贾晨</v>
          </cell>
        </row>
        <row r="4047">
          <cell r="B4047" t="str">
            <v>4700000633852733</v>
          </cell>
          <cell r="C4047" t="str">
            <v>4700000633852734</v>
          </cell>
          <cell r="D4047" t="str">
            <v>淅川县</v>
          </cell>
          <cell r="E4047" t="str">
            <v>荆紫关镇</v>
          </cell>
          <cell r="F4047" t="str">
            <v>金家沟村</v>
          </cell>
          <cell r="G4047" t="str">
            <v>姚瑞海</v>
          </cell>
          <cell r="H4047" t="str">
            <v>412927197712282157</v>
          </cell>
          <cell r="I4047" t="str">
            <v>荆紫关镇人民政府</v>
          </cell>
          <cell r="J4047" t="str">
            <v>街道、镇、乡</v>
          </cell>
          <cell r="K4047" t="str">
            <v>贾晨</v>
          </cell>
        </row>
        <row r="4048">
          <cell r="B4048" t="str">
            <v>4700000633852733</v>
          </cell>
          <cell r="C4048" t="str">
            <v>4700000633852734</v>
          </cell>
          <cell r="D4048" t="str">
            <v>淅川县</v>
          </cell>
          <cell r="E4048" t="str">
            <v>荆紫关镇</v>
          </cell>
          <cell r="F4048" t="str">
            <v>金家沟村</v>
          </cell>
          <cell r="G4048" t="str">
            <v>姚瑞海</v>
          </cell>
          <cell r="H4048" t="str">
            <v>412927197712282157</v>
          </cell>
          <cell r="I4048" t="str">
            <v>荆紫关镇村两委</v>
          </cell>
          <cell r="J4048" t="str">
            <v>村两委</v>
          </cell>
          <cell r="K4048" t="str">
            <v>刘明芳</v>
          </cell>
        </row>
        <row r="4049">
          <cell r="B4049" t="str">
            <v>4700000633856519</v>
          </cell>
          <cell r="C4049" t="str">
            <v>4700000633856522</v>
          </cell>
          <cell r="D4049" t="str">
            <v>淅川县</v>
          </cell>
          <cell r="E4049" t="str">
            <v>荆紫关镇</v>
          </cell>
          <cell r="F4049" t="str">
            <v>李营村</v>
          </cell>
          <cell r="G4049" t="str">
            <v>梁文华</v>
          </cell>
          <cell r="H4049" t="str">
            <v>41292719770329211853</v>
          </cell>
          <cell r="I4049" t="str">
            <v>荆紫关镇人民政府</v>
          </cell>
          <cell r="J4049" t="str">
            <v>街道、镇、乡</v>
          </cell>
          <cell r="K4049" t="str">
            <v>孔繁明</v>
          </cell>
        </row>
        <row r="4050">
          <cell r="B4050" t="str">
            <v>4700000633856519</v>
          </cell>
          <cell r="C4050" t="str">
            <v>4700000633856522</v>
          </cell>
          <cell r="D4050" t="str">
            <v>淅川县</v>
          </cell>
          <cell r="E4050" t="str">
            <v>荆紫关镇</v>
          </cell>
          <cell r="F4050" t="str">
            <v>李营村</v>
          </cell>
          <cell r="G4050" t="str">
            <v>梁文华</v>
          </cell>
          <cell r="H4050" t="str">
            <v>41292719770329211853</v>
          </cell>
          <cell r="I4050" t="str">
            <v>淅川县农业农村局</v>
          </cell>
          <cell r="J4050" t="str">
            <v>县（区）</v>
          </cell>
          <cell r="K4050" t="str">
            <v>孙惠东</v>
          </cell>
        </row>
        <row r="4051">
          <cell r="B4051" t="str">
            <v>4700000633858825</v>
          </cell>
          <cell r="C4051" t="str">
            <v>4700000633858826</v>
          </cell>
          <cell r="D4051" t="str">
            <v>淅川县</v>
          </cell>
          <cell r="E4051" t="str">
            <v>荆紫关镇</v>
          </cell>
          <cell r="F4051" t="str">
            <v>麻墈村</v>
          </cell>
          <cell r="G4051" t="str">
            <v>殷双才</v>
          </cell>
          <cell r="H4051" t="str">
            <v>412927197105032113</v>
          </cell>
          <cell r="I4051" t="str">
            <v>荆紫关镇人民政府</v>
          </cell>
          <cell r="J4051" t="str">
            <v>街道、镇、乡</v>
          </cell>
          <cell r="K4051" t="str">
            <v>马保祥</v>
          </cell>
        </row>
        <row r="4052">
          <cell r="B4052" t="str">
            <v>4700000633858825</v>
          </cell>
          <cell r="C4052" t="str">
            <v>4700000633858826</v>
          </cell>
          <cell r="D4052" t="str">
            <v>淅川县</v>
          </cell>
          <cell r="E4052" t="str">
            <v>荆紫关镇</v>
          </cell>
          <cell r="F4052" t="str">
            <v>麻墈村</v>
          </cell>
          <cell r="G4052" t="str">
            <v>殷双才</v>
          </cell>
          <cell r="H4052" t="str">
            <v>412927197105032113</v>
          </cell>
          <cell r="I4052" t="str">
            <v>荆紫关镇人民政府</v>
          </cell>
          <cell r="J4052" t="str">
            <v>街道、镇、乡</v>
          </cell>
          <cell r="K4052" t="str">
            <v>朱小涛</v>
          </cell>
        </row>
        <row r="4053">
          <cell r="B4053" t="str">
            <v>4700000633860101</v>
          </cell>
          <cell r="C4053" t="str">
            <v>4700000633860103</v>
          </cell>
          <cell r="D4053" t="str">
            <v>淅川县</v>
          </cell>
          <cell r="E4053" t="str">
            <v>荆紫关镇</v>
          </cell>
          <cell r="F4053" t="str">
            <v>码头村</v>
          </cell>
          <cell r="G4053" t="str">
            <v>孙巧云</v>
          </cell>
          <cell r="H4053" t="str">
            <v>41292719560928212562</v>
          </cell>
          <cell r="I4053" t="str">
            <v>荆紫关镇人民政府</v>
          </cell>
          <cell r="J4053" t="str">
            <v>街道、镇、乡</v>
          </cell>
          <cell r="K4053" t="str">
            <v>苏宏梅</v>
          </cell>
        </row>
        <row r="4054">
          <cell r="B4054" t="str">
            <v>4700000633860101</v>
          </cell>
          <cell r="C4054" t="str">
            <v>4700000633860103</v>
          </cell>
          <cell r="D4054" t="str">
            <v>淅川县</v>
          </cell>
          <cell r="E4054" t="str">
            <v>荆紫关镇</v>
          </cell>
          <cell r="F4054" t="str">
            <v>码头村</v>
          </cell>
          <cell r="G4054" t="str">
            <v>孙巧云</v>
          </cell>
          <cell r="H4054" t="str">
            <v>41292719560928212562</v>
          </cell>
          <cell r="I4054" t="str">
            <v>荆紫关镇人民政府</v>
          </cell>
          <cell r="J4054" t="str">
            <v>街道、镇、乡</v>
          </cell>
          <cell r="K4054" t="str">
            <v>王光辉</v>
          </cell>
        </row>
        <row r="4055">
          <cell r="B4055" t="str">
            <v>4700000633860101</v>
          </cell>
          <cell r="C4055" t="str">
            <v>4700000633860103</v>
          </cell>
          <cell r="D4055" t="str">
            <v>淅川县</v>
          </cell>
          <cell r="E4055" t="str">
            <v>荆紫关镇</v>
          </cell>
          <cell r="F4055" t="str">
            <v>码头村</v>
          </cell>
          <cell r="G4055" t="str">
            <v>孙巧云</v>
          </cell>
          <cell r="H4055" t="str">
            <v>41292719560928212562</v>
          </cell>
          <cell r="I4055" t="str">
            <v>淅川县自然资源局</v>
          </cell>
          <cell r="J4055" t="str">
            <v>县（区）</v>
          </cell>
          <cell r="K4055" t="str">
            <v>杨洪江</v>
          </cell>
        </row>
        <row r="4056">
          <cell r="B4056" t="str">
            <v>4700000633862613</v>
          </cell>
          <cell r="C4056" t="str">
            <v>4700000633862614</v>
          </cell>
          <cell r="D4056" t="str">
            <v>淅川县</v>
          </cell>
          <cell r="E4056" t="str">
            <v>荆紫关镇</v>
          </cell>
          <cell r="F4056" t="str">
            <v>穆营村</v>
          </cell>
          <cell r="G4056" t="str">
            <v>何海军</v>
          </cell>
          <cell r="H4056" t="str">
            <v>412927195411012111</v>
          </cell>
          <cell r="I4056" t="str">
            <v>荆紫关镇人民政府</v>
          </cell>
          <cell r="J4056" t="str">
            <v>街道、镇、乡</v>
          </cell>
          <cell r="K4056" t="str">
            <v>时寅芳</v>
          </cell>
        </row>
        <row r="4057">
          <cell r="B4057" t="str">
            <v>4700000633862613</v>
          </cell>
          <cell r="C4057" t="str">
            <v>4700000633862614</v>
          </cell>
          <cell r="D4057" t="str">
            <v>淅川县</v>
          </cell>
          <cell r="E4057" t="str">
            <v>荆紫关镇</v>
          </cell>
          <cell r="F4057" t="str">
            <v>穆营村</v>
          </cell>
          <cell r="G4057" t="str">
            <v>何海军</v>
          </cell>
          <cell r="H4057" t="str">
            <v>412927195411012111</v>
          </cell>
          <cell r="I4057" t="str">
            <v>荆紫关镇人民政府</v>
          </cell>
          <cell r="J4057" t="str">
            <v>街道、镇、乡</v>
          </cell>
          <cell r="K4057" t="str">
            <v>吴鑫</v>
          </cell>
        </row>
        <row r="4058">
          <cell r="B4058" t="str">
            <v>4700000633866603</v>
          </cell>
          <cell r="C4058" t="str">
            <v>4700000633866604</v>
          </cell>
          <cell r="D4058" t="str">
            <v>淅川县</v>
          </cell>
          <cell r="E4058" t="str">
            <v>荆紫关镇</v>
          </cell>
          <cell r="F4058" t="str">
            <v>菩萨堂村</v>
          </cell>
          <cell r="G4058" t="str">
            <v>刘卫平</v>
          </cell>
          <cell r="H4058" t="str">
            <v>41292719781220213463</v>
          </cell>
          <cell r="I4058" t="str">
            <v>荆紫关镇人民政府</v>
          </cell>
          <cell r="J4058" t="str">
            <v>街道、镇、乡</v>
          </cell>
          <cell r="K4058" t="str">
            <v>石从晓</v>
          </cell>
        </row>
        <row r="4059">
          <cell r="B4059" t="str">
            <v>4700000633867155</v>
          </cell>
          <cell r="C4059" t="str">
            <v>4700000633867156</v>
          </cell>
          <cell r="D4059" t="str">
            <v>淅川县</v>
          </cell>
          <cell r="E4059" t="str">
            <v>荆紫关镇</v>
          </cell>
          <cell r="F4059" t="str">
            <v>三岔村</v>
          </cell>
          <cell r="G4059" t="str">
            <v>崔光奇</v>
          </cell>
          <cell r="H4059" t="str">
            <v>412927196203282154</v>
          </cell>
          <cell r="I4059" t="str">
            <v>淅川县城镇集体工业联社</v>
          </cell>
          <cell r="J4059" t="str">
            <v>县（区）</v>
          </cell>
          <cell r="K4059" t="str">
            <v>金大军</v>
          </cell>
        </row>
        <row r="4060">
          <cell r="B4060" t="str">
            <v>4700000633867155</v>
          </cell>
          <cell r="C4060" t="str">
            <v>4700000633867156</v>
          </cell>
          <cell r="D4060" t="str">
            <v>淅川县</v>
          </cell>
          <cell r="E4060" t="str">
            <v>荆紫关镇</v>
          </cell>
          <cell r="F4060" t="str">
            <v>三岔村</v>
          </cell>
          <cell r="G4060" t="str">
            <v>崔光奇</v>
          </cell>
          <cell r="H4060" t="str">
            <v>412927196203282154</v>
          </cell>
          <cell r="I4060" t="str">
            <v>荆紫关镇人民政府</v>
          </cell>
          <cell r="J4060" t="str">
            <v>街道、镇、乡</v>
          </cell>
          <cell r="K4060" t="str">
            <v>李忠全</v>
          </cell>
        </row>
        <row r="4061">
          <cell r="B4061" t="str">
            <v>4700000633867659</v>
          </cell>
          <cell r="C4061" t="str">
            <v>4700000633867660</v>
          </cell>
          <cell r="D4061" t="str">
            <v>淅川县</v>
          </cell>
          <cell r="E4061" t="str">
            <v>荆紫关镇</v>
          </cell>
          <cell r="F4061" t="str">
            <v>三岔村</v>
          </cell>
          <cell r="G4061" t="str">
            <v>金春华</v>
          </cell>
          <cell r="H4061" t="str">
            <v>41292719630313211024</v>
          </cell>
          <cell r="I4061" t="str">
            <v>荆紫关镇人民政府</v>
          </cell>
          <cell r="J4061" t="str">
            <v>街道、镇、乡</v>
          </cell>
          <cell r="K4061" t="str">
            <v>李忠全</v>
          </cell>
        </row>
        <row r="4062">
          <cell r="B4062" t="str">
            <v>4700000633867659</v>
          </cell>
          <cell r="C4062" t="str">
            <v>4700000633867660</v>
          </cell>
          <cell r="D4062" t="str">
            <v>淅川县</v>
          </cell>
          <cell r="E4062" t="str">
            <v>荆紫关镇</v>
          </cell>
          <cell r="F4062" t="str">
            <v>三岔村</v>
          </cell>
          <cell r="G4062" t="str">
            <v>金春华</v>
          </cell>
          <cell r="H4062" t="str">
            <v>41292719630313211024</v>
          </cell>
          <cell r="I4062" t="str">
            <v>淅川县自然资源局</v>
          </cell>
          <cell r="J4062" t="str">
            <v>县（区）</v>
          </cell>
          <cell r="K4062" t="str">
            <v>李良</v>
          </cell>
        </row>
        <row r="4063">
          <cell r="B4063" t="str">
            <v>4700000633867659</v>
          </cell>
          <cell r="C4063" t="str">
            <v>4700000633867660</v>
          </cell>
          <cell r="D4063" t="str">
            <v>淅川县</v>
          </cell>
          <cell r="E4063" t="str">
            <v>荆紫关镇</v>
          </cell>
          <cell r="F4063" t="str">
            <v>三岔村</v>
          </cell>
          <cell r="G4063" t="str">
            <v>金春华</v>
          </cell>
          <cell r="H4063" t="str">
            <v>41292719630313211024</v>
          </cell>
          <cell r="I4063" t="str">
            <v>淅川县工商局</v>
          </cell>
          <cell r="J4063" t="str">
            <v>县（区）</v>
          </cell>
          <cell r="K4063" t="str">
            <v>严志敏</v>
          </cell>
        </row>
        <row r="4064">
          <cell r="B4064" t="str">
            <v>4700000633868175</v>
          </cell>
          <cell r="C4064" t="str">
            <v>4700000633868176</v>
          </cell>
          <cell r="D4064" t="str">
            <v>淅川县</v>
          </cell>
          <cell r="E4064" t="str">
            <v>荆紫关镇</v>
          </cell>
          <cell r="F4064" t="str">
            <v>三岔村</v>
          </cell>
          <cell r="G4064" t="str">
            <v>何金敏</v>
          </cell>
          <cell r="H4064" t="str">
            <v>41292719590815211X</v>
          </cell>
          <cell r="I4064" t="str">
            <v>淅川县工商局</v>
          </cell>
          <cell r="J4064" t="str">
            <v>县（区）</v>
          </cell>
          <cell r="K4064" t="str">
            <v>严志敏</v>
          </cell>
        </row>
        <row r="4065">
          <cell r="B4065" t="str">
            <v>4700000633868175</v>
          </cell>
          <cell r="C4065" t="str">
            <v>4700000633868176</v>
          </cell>
          <cell r="D4065" t="str">
            <v>淅川县</v>
          </cell>
          <cell r="E4065" t="str">
            <v>荆紫关镇</v>
          </cell>
          <cell r="F4065" t="str">
            <v>三岔村</v>
          </cell>
          <cell r="G4065" t="str">
            <v>何金敏</v>
          </cell>
          <cell r="H4065" t="str">
            <v>41292719590815211X</v>
          </cell>
          <cell r="I4065" t="str">
            <v>淅川县自然资源局</v>
          </cell>
          <cell r="J4065" t="str">
            <v>县（区）</v>
          </cell>
          <cell r="K4065" t="str">
            <v>李良</v>
          </cell>
        </row>
        <row r="4066">
          <cell r="B4066" t="str">
            <v>4700000633868175</v>
          </cell>
          <cell r="C4066" t="str">
            <v>4700000633868176</v>
          </cell>
          <cell r="D4066" t="str">
            <v>淅川县</v>
          </cell>
          <cell r="E4066" t="str">
            <v>荆紫关镇</v>
          </cell>
          <cell r="F4066" t="str">
            <v>三岔村</v>
          </cell>
          <cell r="G4066" t="str">
            <v>何金敏</v>
          </cell>
          <cell r="H4066" t="str">
            <v>41292719590815211X</v>
          </cell>
          <cell r="I4066" t="str">
            <v>荆紫关镇人民政府</v>
          </cell>
          <cell r="J4066" t="str">
            <v>街道、镇、乡</v>
          </cell>
          <cell r="K4066" t="str">
            <v>李忠全</v>
          </cell>
        </row>
        <row r="4067">
          <cell r="B4067" t="str">
            <v>4700000633884963</v>
          </cell>
          <cell r="C4067" t="str">
            <v>4700000633884964</v>
          </cell>
          <cell r="D4067" t="str">
            <v>淅川县</v>
          </cell>
          <cell r="E4067" t="str">
            <v>荆紫关镇</v>
          </cell>
          <cell r="F4067" t="str">
            <v>山根村</v>
          </cell>
          <cell r="G4067" t="str">
            <v>孙立才</v>
          </cell>
          <cell r="H4067" t="str">
            <v>41292719630506215244</v>
          </cell>
          <cell r="I4067" t="str">
            <v>荆紫关镇人民政府</v>
          </cell>
          <cell r="J4067" t="str">
            <v>街道、镇、乡</v>
          </cell>
          <cell r="K4067" t="str">
            <v>李国民</v>
          </cell>
        </row>
        <row r="4068">
          <cell r="B4068" t="str">
            <v>4700000633885300</v>
          </cell>
          <cell r="C4068" t="str">
            <v>4700000633885301</v>
          </cell>
          <cell r="D4068" t="str">
            <v>淅川县</v>
          </cell>
          <cell r="E4068" t="str">
            <v>荆紫关镇</v>
          </cell>
          <cell r="F4068" t="str">
            <v>上梅池村</v>
          </cell>
          <cell r="G4068" t="str">
            <v>尚建林</v>
          </cell>
          <cell r="H4068" t="str">
            <v>412927197612092110</v>
          </cell>
          <cell r="I4068" t="str">
            <v>荆紫关镇人民政府</v>
          </cell>
          <cell r="J4068" t="str">
            <v>街道、镇、乡</v>
          </cell>
          <cell r="K4068" t="str">
            <v>寇紫云</v>
          </cell>
        </row>
        <row r="4069">
          <cell r="B4069" t="str">
            <v>4700000633885511</v>
          </cell>
          <cell r="C4069" t="str">
            <v>4700000633885512</v>
          </cell>
          <cell r="D4069" t="str">
            <v>淅川县</v>
          </cell>
          <cell r="E4069" t="str">
            <v>荆紫关镇</v>
          </cell>
          <cell r="F4069" t="str">
            <v>狮子沟村</v>
          </cell>
          <cell r="G4069" t="str">
            <v>李周平</v>
          </cell>
          <cell r="H4069" t="str">
            <v>41292719670701211543</v>
          </cell>
          <cell r="I4069" t="str">
            <v>荆紫关镇人民政府</v>
          </cell>
          <cell r="J4069" t="str">
            <v>街道、镇、乡</v>
          </cell>
          <cell r="K4069" t="str">
            <v>王振超</v>
          </cell>
        </row>
        <row r="4070">
          <cell r="B4070" t="str">
            <v>4700000633885511</v>
          </cell>
          <cell r="C4070" t="str">
            <v>4700000633885512</v>
          </cell>
          <cell r="D4070" t="str">
            <v>淅川县</v>
          </cell>
          <cell r="E4070" t="str">
            <v>荆紫关镇</v>
          </cell>
          <cell r="F4070" t="str">
            <v>狮子沟村</v>
          </cell>
          <cell r="G4070" t="str">
            <v>李周平</v>
          </cell>
          <cell r="H4070" t="str">
            <v>41292719670701211543</v>
          </cell>
          <cell r="I4070" t="str">
            <v>荆紫关镇人民政府</v>
          </cell>
          <cell r="J4070" t="str">
            <v>街道、镇、乡</v>
          </cell>
          <cell r="K4070" t="str">
            <v>闫军</v>
          </cell>
        </row>
        <row r="4071">
          <cell r="B4071" t="str">
            <v>4700000633885816</v>
          </cell>
          <cell r="C4071" t="str">
            <v>4700000633885818</v>
          </cell>
          <cell r="D4071" t="str">
            <v>淅川县</v>
          </cell>
          <cell r="E4071" t="str">
            <v>荆紫关镇</v>
          </cell>
          <cell r="F4071" t="str">
            <v>小石槽沟村</v>
          </cell>
          <cell r="G4071" t="str">
            <v>魏贵莲</v>
          </cell>
          <cell r="H4071" t="str">
            <v>412927195105062145</v>
          </cell>
          <cell r="I4071" t="str">
            <v>荆紫关镇人民政府</v>
          </cell>
          <cell r="J4071" t="str">
            <v>街道、镇、乡</v>
          </cell>
          <cell r="K4071" t="str">
            <v>李景</v>
          </cell>
        </row>
        <row r="4072">
          <cell r="B4072" t="str">
            <v>4700000633885816</v>
          </cell>
          <cell r="C4072" t="str">
            <v>4700000633885818</v>
          </cell>
          <cell r="D4072" t="str">
            <v>淅川县</v>
          </cell>
          <cell r="E4072" t="str">
            <v>荆紫关镇</v>
          </cell>
          <cell r="F4072" t="str">
            <v>小石槽沟村</v>
          </cell>
          <cell r="G4072" t="str">
            <v>魏贵莲</v>
          </cell>
          <cell r="H4072" t="str">
            <v>412927195105062145</v>
          </cell>
          <cell r="I4072" t="str">
            <v>荆紫关镇人民政府</v>
          </cell>
          <cell r="J4072" t="str">
            <v>街道、镇、乡</v>
          </cell>
          <cell r="K4072" t="str">
            <v>高永全</v>
          </cell>
        </row>
        <row r="4073">
          <cell r="B4073" t="str">
            <v>4700000633886568</v>
          </cell>
          <cell r="C4073" t="str">
            <v>4700000633886569</v>
          </cell>
          <cell r="D4073" t="str">
            <v>淅川县</v>
          </cell>
          <cell r="E4073" t="str">
            <v>荆紫关镇</v>
          </cell>
          <cell r="F4073" t="str">
            <v>史家村</v>
          </cell>
          <cell r="G4073" t="str">
            <v>杨成来</v>
          </cell>
          <cell r="H4073" t="str">
            <v>41292719550526211143</v>
          </cell>
          <cell r="I4073" t="str">
            <v>荆紫关镇人民政府</v>
          </cell>
          <cell r="J4073" t="str">
            <v>街道、镇、乡</v>
          </cell>
          <cell r="K4073" t="str">
            <v>程丽</v>
          </cell>
        </row>
        <row r="4074">
          <cell r="B4074" t="str">
            <v>4700000633886817</v>
          </cell>
          <cell r="C4074" t="str">
            <v>4700000633886818</v>
          </cell>
          <cell r="D4074" t="str">
            <v>淅川县</v>
          </cell>
          <cell r="E4074" t="str">
            <v>荆紫关镇</v>
          </cell>
          <cell r="F4074" t="str">
            <v>吴家沟村</v>
          </cell>
          <cell r="G4074" t="str">
            <v>吴老三</v>
          </cell>
          <cell r="H4074" t="str">
            <v>412927197907062138</v>
          </cell>
          <cell r="I4074" t="str">
            <v>荆紫关镇人民政府</v>
          </cell>
          <cell r="J4074" t="str">
            <v>街道、镇、乡</v>
          </cell>
          <cell r="K4074" t="str">
            <v>付饶</v>
          </cell>
        </row>
        <row r="4075">
          <cell r="B4075" t="str">
            <v>4700000633887101</v>
          </cell>
          <cell r="C4075" t="str">
            <v>4700000633887103</v>
          </cell>
          <cell r="D4075" t="str">
            <v>淅川县</v>
          </cell>
          <cell r="E4075" t="str">
            <v>荆紫关镇</v>
          </cell>
          <cell r="F4075" t="str">
            <v>新石门村</v>
          </cell>
          <cell r="G4075" t="str">
            <v>黄青枝</v>
          </cell>
          <cell r="H4075" t="str">
            <v>412927196301282166</v>
          </cell>
          <cell r="I4075" t="str">
            <v>淅川县农业农村局</v>
          </cell>
          <cell r="J4075" t="str">
            <v>县（区）</v>
          </cell>
          <cell r="K4075" t="str">
            <v>寇少云</v>
          </cell>
        </row>
        <row r="4076">
          <cell r="B4076" t="str">
            <v>4700000633887101</v>
          </cell>
          <cell r="C4076" t="str">
            <v>4700000633887103</v>
          </cell>
          <cell r="D4076" t="str">
            <v>淅川县</v>
          </cell>
          <cell r="E4076" t="str">
            <v>荆紫关镇</v>
          </cell>
          <cell r="F4076" t="str">
            <v>新石门村</v>
          </cell>
          <cell r="G4076" t="str">
            <v>黄青枝</v>
          </cell>
          <cell r="H4076" t="str">
            <v>412927196301282166</v>
          </cell>
          <cell r="I4076" t="str">
            <v>荆紫关镇人民政府</v>
          </cell>
          <cell r="J4076" t="str">
            <v>街道、镇、乡</v>
          </cell>
          <cell r="K4076" t="str">
            <v>贾会文</v>
          </cell>
        </row>
        <row r="4077">
          <cell r="B4077" t="str">
            <v>4700000633887442</v>
          </cell>
          <cell r="C4077" t="str">
            <v>4700000633887444</v>
          </cell>
          <cell r="D4077" t="str">
            <v>淅川县</v>
          </cell>
          <cell r="E4077" t="str">
            <v>荆紫关镇</v>
          </cell>
          <cell r="F4077" t="str">
            <v>张巷村</v>
          </cell>
          <cell r="G4077" t="str">
            <v>王春月</v>
          </cell>
          <cell r="H4077" t="str">
            <v>411326200203232121</v>
          </cell>
          <cell r="I4077" t="str">
            <v>荆紫关镇人民政府</v>
          </cell>
          <cell r="J4077" t="str">
            <v>街道、镇、乡</v>
          </cell>
          <cell r="K4077" t="str">
            <v>李静飞</v>
          </cell>
        </row>
        <row r="4078">
          <cell r="B4078" t="str">
            <v>4700000633887630</v>
          </cell>
          <cell r="C4078" t="str">
            <v>4700000633887631</v>
          </cell>
          <cell r="D4078" t="str">
            <v>淅川县</v>
          </cell>
          <cell r="E4078" t="str">
            <v>荆紫关镇</v>
          </cell>
          <cell r="F4078" t="str">
            <v>中街村</v>
          </cell>
          <cell r="G4078" t="str">
            <v>张荣建</v>
          </cell>
          <cell r="H4078" t="str">
            <v>412927195708092132</v>
          </cell>
          <cell r="I4078" t="str">
            <v>荆紫关镇人民政府</v>
          </cell>
          <cell r="J4078" t="str">
            <v>街道、镇、乡</v>
          </cell>
          <cell r="K4078" t="str">
            <v>王江</v>
          </cell>
        </row>
        <row r="4079">
          <cell r="B4079" t="str">
            <v>4700000633930042</v>
          </cell>
          <cell r="C4079" t="str">
            <v>4700000633930043</v>
          </cell>
          <cell r="D4079" t="str">
            <v>淅川县</v>
          </cell>
          <cell r="E4079" t="str">
            <v>荆紫关镇</v>
          </cell>
          <cell r="F4079" t="str">
            <v>娘娘庙村</v>
          </cell>
          <cell r="G4079" t="str">
            <v>李文奇</v>
          </cell>
          <cell r="H4079" t="str">
            <v>41292719720616211X</v>
          </cell>
          <cell r="I4079" t="str">
            <v>荆紫关镇人民政府</v>
          </cell>
          <cell r="J4079" t="str">
            <v>街道、镇、乡</v>
          </cell>
          <cell r="K4079" t="str">
            <v>黄瑞申</v>
          </cell>
        </row>
        <row r="4080">
          <cell r="B4080" t="str">
            <v>4700000740900985</v>
          </cell>
          <cell r="C4080" t="str">
            <v>4700000740900987</v>
          </cell>
          <cell r="D4080" t="str">
            <v>淅川县</v>
          </cell>
          <cell r="E4080" t="str">
            <v>荆紫关镇</v>
          </cell>
          <cell r="F4080" t="str">
            <v>麻墈村</v>
          </cell>
          <cell r="G4080" t="str">
            <v>沈泽文</v>
          </cell>
          <cell r="H4080" t="str">
            <v>612524197004033973</v>
          </cell>
          <cell r="I4080" t="str">
            <v>荆紫关镇人民政府</v>
          </cell>
          <cell r="J4080" t="str">
            <v>街道、镇、乡</v>
          </cell>
          <cell r="K4080" t="str">
            <v>马保祥</v>
          </cell>
        </row>
        <row r="4081">
          <cell r="B4081" t="str">
            <v>4700000740900985</v>
          </cell>
          <cell r="C4081" t="str">
            <v>4700000740900987</v>
          </cell>
          <cell r="D4081" t="str">
            <v>淅川县</v>
          </cell>
          <cell r="E4081" t="str">
            <v>荆紫关镇</v>
          </cell>
          <cell r="F4081" t="str">
            <v>麻墈村</v>
          </cell>
          <cell r="G4081" t="str">
            <v>沈泽文</v>
          </cell>
          <cell r="H4081" t="str">
            <v>612524197004033973</v>
          </cell>
          <cell r="I4081" t="str">
            <v>荆紫关镇人民政府</v>
          </cell>
          <cell r="J4081" t="str">
            <v>街道、镇、乡</v>
          </cell>
          <cell r="K4081" t="str">
            <v>朱小涛</v>
          </cell>
        </row>
        <row r="4082">
          <cell r="B4082" t="str">
            <v>4700000740902879</v>
          </cell>
          <cell r="C4082" t="str">
            <v>4700000740902880</v>
          </cell>
          <cell r="D4082" t="str">
            <v>淅川县</v>
          </cell>
          <cell r="E4082" t="str">
            <v>荆紫关镇</v>
          </cell>
          <cell r="F4082" t="str">
            <v>孙家湾村</v>
          </cell>
          <cell r="G4082" t="str">
            <v>孙吉才</v>
          </cell>
          <cell r="H4082" t="str">
            <v>41292719630616213944</v>
          </cell>
          <cell r="I4082" t="str">
            <v>荆紫关镇人民政府</v>
          </cell>
          <cell r="J4082" t="str">
            <v>街道、镇、乡</v>
          </cell>
          <cell r="K4082" t="str">
            <v>苏宏梅</v>
          </cell>
        </row>
        <row r="4083">
          <cell r="B4083" t="str">
            <v>4700000740902879</v>
          </cell>
          <cell r="C4083" t="str">
            <v>4700000740902880</v>
          </cell>
          <cell r="D4083" t="str">
            <v>淅川县</v>
          </cell>
          <cell r="E4083" t="str">
            <v>荆紫关镇</v>
          </cell>
          <cell r="F4083" t="str">
            <v>孙家湾村</v>
          </cell>
          <cell r="G4083" t="str">
            <v>孙吉才</v>
          </cell>
          <cell r="H4083" t="str">
            <v>41292719630616213944</v>
          </cell>
          <cell r="I4083" t="str">
            <v>荆紫关镇人民政府</v>
          </cell>
          <cell r="J4083" t="str">
            <v>街道、镇、乡</v>
          </cell>
          <cell r="K4083" t="str">
            <v>程显峰</v>
          </cell>
        </row>
        <row r="4084">
          <cell r="B4084" t="str">
            <v>4700000740905125</v>
          </cell>
          <cell r="C4084" t="str">
            <v>4700000740905126</v>
          </cell>
          <cell r="D4084" t="str">
            <v>淅川县</v>
          </cell>
          <cell r="E4084" t="str">
            <v>荆紫关镇</v>
          </cell>
          <cell r="F4084" t="str">
            <v>店子村</v>
          </cell>
          <cell r="G4084" t="str">
            <v>张宋涛</v>
          </cell>
          <cell r="H4084" t="str">
            <v>41132319881112211142</v>
          </cell>
          <cell r="I4084" t="str">
            <v>淅川县农业农村局</v>
          </cell>
          <cell r="J4084" t="str">
            <v>县（区）</v>
          </cell>
          <cell r="K4084" t="str">
            <v>王大军</v>
          </cell>
        </row>
        <row r="4085">
          <cell r="B4085" t="str">
            <v>4700000740905125</v>
          </cell>
          <cell r="C4085" t="str">
            <v>4700000740905126</v>
          </cell>
          <cell r="D4085" t="str">
            <v>淅川县</v>
          </cell>
          <cell r="E4085" t="str">
            <v>荆紫关镇</v>
          </cell>
          <cell r="F4085" t="str">
            <v>店子村</v>
          </cell>
          <cell r="G4085" t="str">
            <v>张宋涛</v>
          </cell>
          <cell r="H4085" t="str">
            <v>41132319881112211142</v>
          </cell>
          <cell r="I4085" t="str">
            <v>荆紫关镇人民政府</v>
          </cell>
          <cell r="J4085" t="str">
            <v>街道、镇、乡</v>
          </cell>
          <cell r="K4085" t="str">
            <v>周萍</v>
          </cell>
        </row>
        <row r="4086">
          <cell r="B4086" t="str">
            <v>4700000758974849</v>
          </cell>
          <cell r="C4086" t="str">
            <v>4700000758974851</v>
          </cell>
          <cell r="D4086" t="str">
            <v>淅川县</v>
          </cell>
          <cell r="E4086" t="str">
            <v>荆紫关镇</v>
          </cell>
          <cell r="F4086" t="str">
            <v>庙岭村</v>
          </cell>
          <cell r="G4086" t="str">
            <v>李朋朋</v>
          </cell>
          <cell r="H4086" t="str">
            <v>41132319861230215263</v>
          </cell>
          <cell r="I4086" t="str">
            <v>荆紫关镇人民政府</v>
          </cell>
          <cell r="J4086" t="str">
            <v>街道、镇、乡</v>
          </cell>
          <cell r="K4086" t="str">
            <v>程显峰</v>
          </cell>
        </row>
        <row r="4087">
          <cell r="B4087" t="str">
            <v>4700000758979519</v>
          </cell>
          <cell r="C4087" t="str">
            <v>4700000758979521</v>
          </cell>
          <cell r="D4087" t="str">
            <v>淅川县</v>
          </cell>
          <cell r="E4087" t="str">
            <v>荆紫关镇</v>
          </cell>
          <cell r="F4087" t="str">
            <v>小石槽沟村</v>
          </cell>
          <cell r="G4087" t="str">
            <v>刘道兵</v>
          </cell>
          <cell r="H4087" t="str">
            <v>422622194810201779</v>
          </cell>
          <cell r="I4087" t="str">
            <v>荆紫关镇人民政府</v>
          </cell>
          <cell r="J4087" t="str">
            <v>街道、镇、乡</v>
          </cell>
          <cell r="K4087" t="str">
            <v>高永全</v>
          </cell>
        </row>
        <row r="4088">
          <cell r="B4088" t="str">
            <v>4700000758979519</v>
          </cell>
          <cell r="C4088" t="str">
            <v>4700000758979521</v>
          </cell>
          <cell r="D4088" t="str">
            <v>淅川县</v>
          </cell>
          <cell r="E4088" t="str">
            <v>荆紫关镇</v>
          </cell>
          <cell r="F4088" t="str">
            <v>小石槽沟村</v>
          </cell>
          <cell r="G4088" t="str">
            <v>刘道兵</v>
          </cell>
          <cell r="H4088" t="str">
            <v>422622194810201779</v>
          </cell>
          <cell r="I4088" t="str">
            <v>荆紫关镇人民政府</v>
          </cell>
          <cell r="J4088" t="str">
            <v>街道、镇、乡</v>
          </cell>
          <cell r="K4088" t="str">
            <v>李景</v>
          </cell>
        </row>
        <row r="4089">
          <cell r="B4089" t="str">
            <v>4700000758981087</v>
          </cell>
          <cell r="C4089" t="str">
            <v>4700000758981093</v>
          </cell>
          <cell r="D4089" t="str">
            <v>淅川县</v>
          </cell>
          <cell r="E4089" t="str">
            <v>荆紫关镇</v>
          </cell>
          <cell r="F4089" t="str">
            <v>冯营村</v>
          </cell>
          <cell r="G4089" t="str">
            <v>冯海阁</v>
          </cell>
          <cell r="H4089" t="str">
            <v>412927197704192127</v>
          </cell>
          <cell r="I4089" t="str">
            <v>荆紫关镇人民政府</v>
          </cell>
          <cell r="J4089" t="str">
            <v>街道、镇、乡</v>
          </cell>
          <cell r="K4089" t="str">
            <v>任俊翼</v>
          </cell>
        </row>
        <row r="4090">
          <cell r="B4090" t="str">
            <v>4700000758981087</v>
          </cell>
          <cell r="C4090" t="str">
            <v>4700000758981093</v>
          </cell>
          <cell r="D4090" t="str">
            <v>淅川县</v>
          </cell>
          <cell r="E4090" t="str">
            <v>荆紫关镇</v>
          </cell>
          <cell r="F4090" t="str">
            <v>冯营村</v>
          </cell>
          <cell r="G4090" t="str">
            <v>冯海阁</v>
          </cell>
          <cell r="H4090" t="str">
            <v>412927197704192127</v>
          </cell>
          <cell r="I4090" t="str">
            <v>淅川县科学技术协会</v>
          </cell>
          <cell r="J4090" t="str">
            <v>县（区）</v>
          </cell>
          <cell r="K4090" t="str">
            <v>何景来</v>
          </cell>
        </row>
        <row r="4091">
          <cell r="B4091" t="str">
            <v>4700000758984789</v>
          </cell>
          <cell r="C4091" t="str">
            <v>4700000758984791</v>
          </cell>
          <cell r="D4091" t="str">
            <v>淅川县</v>
          </cell>
          <cell r="E4091" t="str">
            <v>荆紫关镇</v>
          </cell>
          <cell r="F4091" t="str">
            <v>上庄村</v>
          </cell>
          <cell r="G4091" t="str">
            <v>栗振华</v>
          </cell>
          <cell r="H4091" t="str">
            <v>41292719530801219923</v>
          </cell>
          <cell r="I4091" t="str">
            <v>荆紫关镇人民政府</v>
          </cell>
          <cell r="J4091" t="str">
            <v>街道、镇、乡</v>
          </cell>
          <cell r="K4091" t="str">
            <v>李晶</v>
          </cell>
        </row>
        <row r="4092">
          <cell r="B4092" t="str">
            <v>4700000758984789</v>
          </cell>
          <cell r="C4092" t="str">
            <v>4700000758984791</v>
          </cell>
          <cell r="D4092" t="str">
            <v>淅川县</v>
          </cell>
          <cell r="E4092" t="str">
            <v>荆紫关镇</v>
          </cell>
          <cell r="F4092" t="str">
            <v>上庄村</v>
          </cell>
          <cell r="G4092" t="str">
            <v>栗振华</v>
          </cell>
          <cell r="H4092" t="str">
            <v>41292719530801219923</v>
          </cell>
          <cell r="I4092" t="str">
            <v>荆紫关镇人民政府</v>
          </cell>
          <cell r="J4092" t="str">
            <v>街道、镇、乡</v>
          </cell>
          <cell r="K4092" t="str">
            <v>王健</v>
          </cell>
        </row>
        <row r="4093">
          <cell r="B4093" t="str">
            <v>4700000758993242</v>
          </cell>
          <cell r="C4093" t="str">
            <v>4700000758993244</v>
          </cell>
          <cell r="D4093" t="str">
            <v>淅川县</v>
          </cell>
          <cell r="E4093" t="str">
            <v>荆紫关镇</v>
          </cell>
          <cell r="F4093" t="str">
            <v>大扒村</v>
          </cell>
          <cell r="G4093" t="str">
            <v>杨新志</v>
          </cell>
          <cell r="H4093" t="str">
            <v>41292719570625213944</v>
          </cell>
          <cell r="I4093" t="str">
            <v>荆紫关镇人民政府</v>
          </cell>
          <cell r="J4093" t="str">
            <v>街道、镇、乡</v>
          </cell>
          <cell r="K4093" t="str">
            <v>刘平虎</v>
          </cell>
        </row>
        <row r="4094">
          <cell r="B4094" t="str">
            <v>4700000758993884</v>
          </cell>
          <cell r="C4094" t="str">
            <v>4700000758993886</v>
          </cell>
          <cell r="D4094" t="str">
            <v>淅川县</v>
          </cell>
          <cell r="E4094" t="str">
            <v>荆紫关镇</v>
          </cell>
          <cell r="F4094" t="str">
            <v>上梅池村</v>
          </cell>
          <cell r="G4094" t="str">
            <v>朱德娃</v>
          </cell>
          <cell r="H4094" t="str">
            <v>412927195106062139</v>
          </cell>
          <cell r="I4094" t="str">
            <v>荆紫关镇人民政府</v>
          </cell>
          <cell r="J4094" t="str">
            <v>街道、镇、乡</v>
          </cell>
          <cell r="K4094" t="str">
            <v>寇紫云</v>
          </cell>
        </row>
        <row r="4095">
          <cell r="B4095" t="str">
            <v>4700000758998150</v>
          </cell>
          <cell r="C4095" t="str">
            <v>4700000758998152</v>
          </cell>
          <cell r="D4095" t="str">
            <v>淅川县</v>
          </cell>
          <cell r="E4095" t="str">
            <v>荆紫关镇</v>
          </cell>
          <cell r="F4095" t="str">
            <v>娘娘庙村</v>
          </cell>
          <cell r="G4095" t="str">
            <v>刘恩顺</v>
          </cell>
          <cell r="H4095" t="str">
            <v>412927194812162116</v>
          </cell>
          <cell r="I4095" t="str">
            <v>荆紫关镇人民政府</v>
          </cell>
          <cell r="J4095" t="str">
            <v>街道、镇、乡</v>
          </cell>
          <cell r="K4095" t="str">
            <v>黄瑞申</v>
          </cell>
        </row>
        <row r="4096">
          <cell r="B4096" t="str">
            <v>4700000758998813</v>
          </cell>
          <cell r="C4096" t="str">
            <v>4700000758998815</v>
          </cell>
          <cell r="D4096" t="str">
            <v>淅川县</v>
          </cell>
          <cell r="E4096" t="str">
            <v>荆紫关镇</v>
          </cell>
          <cell r="F4096" t="str">
            <v>穆营村</v>
          </cell>
          <cell r="G4096" t="str">
            <v>张老五</v>
          </cell>
          <cell r="H4096" t="str">
            <v>411323195710252116</v>
          </cell>
          <cell r="I4096" t="str">
            <v>荆紫关镇人民政府</v>
          </cell>
          <cell r="J4096" t="str">
            <v>街道、镇、乡</v>
          </cell>
          <cell r="K4096" t="str">
            <v>时寅芳</v>
          </cell>
        </row>
        <row r="4097">
          <cell r="B4097" t="str">
            <v>4700000758998813</v>
          </cell>
          <cell r="C4097" t="str">
            <v>4700000758998815</v>
          </cell>
          <cell r="D4097" t="str">
            <v>淅川县</v>
          </cell>
          <cell r="E4097" t="str">
            <v>荆紫关镇</v>
          </cell>
          <cell r="F4097" t="str">
            <v>穆营村</v>
          </cell>
          <cell r="G4097" t="str">
            <v>张老五</v>
          </cell>
          <cell r="H4097" t="str">
            <v>411323195710252116</v>
          </cell>
          <cell r="I4097" t="str">
            <v>荆紫关镇人民政府</v>
          </cell>
          <cell r="J4097" t="str">
            <v>街道、镇、乡</v>
          </cell>
          <cell r="K4097" t="str">
            <v>吴鑫</v>
          </cell>
        </row>
        <row r="4098">
          <cell r="B4098" t="str">
            <v>4700000758999653</v>
          </cell>
          <cell r="C4098" t="str">
            <v>4700000758999655</v>
          </cell>
          <cell r="D4098" t="str">
            <v>淅川县</v>
          </cell>
          <cell r="E4098" t="str">
            <v>荆紫关镇</v>
          </cell>
          <cell r="F4098" t="str">
            <v>小寺沟村</v>
          </cell>
          <cell r="G4098" t="str">
            <v>王德林</v>
          </cell>
          <cell r="H4098" t="str">
            <v>41292719670610215144</v>
          </cell>
          <cell r="I4098" t="str">
            <v>荆紫关镇人民政府</v>
          </cell>
          <cell r="J4098" t="str">
            <v>街道、镇、乡</v>
          </cell>
          <cell r="K4098" t="str">
            <v>李新胜</v>
          </cell>
        </row>
        <row r="4099">
          <cell r="B4099" t="str">
            <v>4700000764332380</v>
          </cell>
          <cell r="C4099" t="str">
            <v>4700000764332382</v>
          </cell>
          <cell r="D4099" t="str">
            <v>淅川县</v>
          </cell>
          <cell r="E4099" t="str">
            <v>荆紫关镇</v>
          </cell>
          <cell r="F4099" t="str">
            <v>小陡岭村</v>
          </cell>
          <cell r="G4099" t="str">
            <v>孙照华</v>
          </cell>
          <cell r="H4099" t="str">
            <v>412927196912082171</v>
          </cell>
          <cell r="I4099" t="str">
            <v>荆紫关镇人民政府</v>
          </cell>
          <cell r="J4099" t="str">
            <v>街道、镇、乡</v>
          </cell>
          <cell r="K4099" t="str">
            <v>李振红</v>
          </cell>
        </row>
        <row r="4100">
          <cell r="B4100" t="str">
            <v>4700000764332380</v>
          </cell>
          <cell r="C4100" t="str">
            <v>4700000764332382</v>
          </cell>
          <cell r="D4100" t="str">
            <v>淅川县</v>
          </cell>
          <cell r="E4100" t="str">
            <v>荆紫关镇</v>
          </cell>
          <cell r="F4100" t="str">
            <v>小陡岭村</v>
          </cell>
          <cell r="G4100" t="str">
            <v>孙照华</v>
          </cell>
          <cell r="H4100" t="str">
            <v>412927196912082171</v>
          </cell>
          <cell r="I4100" t="str">
            <v>荆紫关镇人民政府</v>
          </cell>
          <cell r="J4100" t="str">
            <v>街道、镇、乡</v>
          </cell>
          <cell r="K4100" t="str">
            <v>马保祥</v>
          </cell>
        </row>
        <row r="4101">
          <cell r="B4101" t="str">
            <v>4700000772560619</v>
          </cell>
          <cell r="C4101" t="str">
            <v>4700000772560620</v>
          </cell>
          <cell r="D4101" t="str">
            <v>淅川县</v>
          </cell>
          <cell r="E4101" t="str">
            <v>荆紫关镇</v>
          </cell>
          <cell r="F4101" t="str">
            <v>程家凹村</v>
          </cell>
          <cell r="G4101" t="str">
            <v>尚六斤</v>
          </cell>
          <cell r="H4101" t="str">
            <v>412927195410112110</v>
          </cell>
          <cell r="I4101" t="str">
            <v>荆紫关镇人民政府</v>
          </cell>
          <cell r="J4101" t="str">
            <v>街道、镇、乡</v>
          </cell>
          <cell r="K4101" t="str">
            <v>陆建国</v>
          </cell>
        </row>
        <row r="4102">
          <cell r="B4102" t="str">
            <v>4700000773675485</v>
          </cell>
          <cell r="C4102" t="str">
            <v>4700000773675486</v>
          </cell>
          <cell r="D4102" t="str">
            <v>淅川县</v>
          </cell>
          <cell r="E4102" t="str">
            <v>荆紫关镇</v>
          </cell>
          <cell r="F4102" t="str">
            <v>麻墈村</v>
          </cell>
          <cell r="G4102" t="str">
            <v>朱宝定</v>
          </cell>
          <cell r="H4102" t="str">
            <v>412927197907242139</v>
          </cell>
          <cell r="I4102" t="str">
            <v>荆紫关镇人民政府</v>
          </cell>
          <cell r="J4102" t="str">
            <v>街道、镇、乡</v>
          </cell>
          <cell r="K4102" t="str">
            <v>朱小涛</v>
          </cell>
        </row>
        <row r="4103">
          <cell r="B4103" t="str">
            <v>4700000773675485</v>
          </cell>
          <cell r="C4103" t="str">
            <v>4700000773675486</v>
          </cell>
          <cell r="D4103" t="str">
            <v>淅川县</v>
          </cell>
          <cell r="E4103" t="str">
            <v>荆紫关镇</v>
          </cell>
          <cell r="F4103" t="str">
            <v>麻墈村</v>
          </cell>
          <cell r="G4103" t="str">
            <v>朱宝定</v>
          </cell>
          <cell r="H4103" t="str">
            <v>412927197907242139</v>
          </cell>
          <cell r="I4103" t="str">
            <v>荆紫关镇人民政府</v>
          </cell>
          <cell r="J4103" t="str">
            <v>街道、镇、乡</v>
          </cell>
          <cell r="K4103" t="str">
            <v>马保祥</v>
          </cell>
        </row>
        <row r="4104">
          <cell r="B4104" t="str">
            <v>4700000773700146</v>
          </cell>
          <cell r="C4104" t="str">
            <v>4700000773700147</v>
          </cell>
          <cell r="D4104" t="str">
            <v>淅川县</v>
          </cell>
          <cell r="E4104" t="str">
            <v>荆紫关镇</v>
          </cell>
          <cell r="F4104" t="str">
            <v>魏村</v>
          </cell>
          <cell r="G4104" t="str">
            <v>王新华</v>
          </cell>
          <cell r="H4104" t="str">
            <v>412927195709302138</v>
          </cell>
          <cell r="I4104" t="str">
            <v>荆紫关镇人民政府</v>
          </cell>
          <cell r="J4104" t="str">
            <v>街道、镇、乡</v>
          </cell>
          <cell r="K4104" t="str">
            <v>孙月发</v>
          </cell>
        </row>
        <row r="4105">
          <cell r="B4105" t="str">
            <v>4700000773705855</v>
          </cell>
          <cell r="C4105" t="str">
            <v>4700000773705860</v>
          </cell>
          <cell r="D4105" t="str">
            <v>淅川县</v>
          </cell>
          <cell r="E4105" t="str">
            <v>荆紫关镇</v>
          </cell>
          <cell r="F4105" t="str">
            <v>魏村</v>
          </cell>
          <cell r="G4105" t="str">
            <v>全成岐</v>
          </cell>
          <cell r="H4105" t="str">
            <v>41292719640514211724</v>
          </cell>
          <cell r="I4105" t="str">
            <v>荆紫关镇人民政府</v>
          </cell>
          <cell r="J4105" t="str">
            <v>街道、镇、乡</v>
          </cell>
          <cell r="K4105" t="str">
            <v>孙月发</v>
          </cell>
        </row>
        <row r="4106">
          <cell r="B4106" t="str">
            <v>4700000773707500</v>
          </cell>
          <cell r="C4106" t="str">
            <v>4700000773707501</v>
          </cell>
          <cell r="D4106" t="str">
            <v>淅川县</v>
          </cell>
          <cell r="E4106" t="str">
            <v>荆紫关镇</v>
          </cell>
          <cell r="F4106" t="str">
            <v>狮子沟村</v>
          </cell>
          <cell r="G4106" t="str">
            <v>郭锋</v>
          </cell>
          <cell r="H4106" t="str">
            <v>41292719780424211X54</v>
          </cell>
          <cell r="I4106" t="str">
            <v>荆紫关镇人民政府</v>
          </cell>
          <cell r="J4106" t="str">
            <v>街道、镇、乡</v>
          </cell>
          <cell r="K4106" t="str">
            <v>闫军</v>
          </cell>
        </row>
        <row r="4107">
          <cell r="B4107" t="str">
            <v>4700000773707500</v>
          </cell>
          <cell r="C4107" t="str">
            <v>4700000773707501</v>
          </cell>
          <cell r="D4107" t="str">
            <v>淅川县</v>
          </cell>
          <cell r="E4107" t="str">
            <v>荆紫关镇</v>
          </cell>
          <cell r="F4107" t="str">
            <v>狮子沟村</v>
          </cell>
          <cell r="G4107" t="str">
            <v>郭锋</v>
          </cell>
          <cell r="H4107" t="str">
            <v>41292719780424211X54</v>
          </cell>
          <cell r="I4107" t="str">
            <v>荆紫关镇人民政府</v>
          </cell>
          <cell r="J4107" t="str">
            <v>街道、镇、乡</v>
          </cell>
          <cell r="K4107" t="str">
            <v>王振超</v>
          </cell>
        </row>
        <row r="4108">
          <cell r="B4108" t="str">
            <v>4700000773713690</v>
          </cell>
          <cell r="C4108" t="str">
            <v>4700000773713691</v>
          </cell>
          <cell r="D4108" t="str">
            <v>淅川县</v>
          </cell>
          <cell r="E4108" t="str">
            <v>荆紫关镇</v>
          </cell>
          <cell r="F4108" t="str">
            <v>魏村</v>
          </cell>
          <cell r="G4108" t="str">
            <v>王彬</v>
          </cell>
          <cell r="H4108" t="str">
            <v>411323198602012119</v>
          </cell>
          <cell r="I4108" t="str">
            <v>荆紫关镇人民政府</v>
          </cell>
          <cell r="J4108" t="str">
            <v>街道、镇、乡</v>
          </cell>
          <cell r="K4108" t="str">
            <v>孙月发</v>
          </cell>
        </row>
        <row r="4109">
          <cell r="B4109" t="str">
            <v>4700000773723489</v>
          </cell>
          <cell r="C4109" t="str">
            <v>4700000773723490</v>
          </cell>
          <cell r="D4109" t="str">
            <v>淅川县</v>
          </cell>
          <cell r="E4109" t="str">
            <v>荆紫关镇</v>
          </cell>
          <cell r="F4109" t="str">
            <v>穆营村</v>
          </cell>
          <cell r="G4109" t="str">
            <v>梁博</v>
          </cell>
          <cell r="H4109" t="str">
            <v>411323200507212112</v>
          </cell>
          <cell r="I4109" t="str">
            <v>荆紫关镇人民政府</v>
          </cell>
          <cell r="J4109" t="str">
            <v>街道、镇、乡</v>
          </cell>
          <cell r="K4109" t="str">
            <v>时寅芳</v>
          </cell>
        </row>
        <row r="4110">
          <cell r="B4110" t="str">
            <v>4700000773723489</v>
          </cell>
          <cell r="C4110" t="str">
            <v>4700000773723490</v>
          </cell>
          <cell r="D4110" t="str">
            <v>淅川县</v>
          </cell>
          <cell r="E4110" t="str">
            <v>荆紫关镇</v>
          </cell>
          <cell r="F4110" t="str">
            <v>穆营村</v>
          </cell>
          <cell r="G4110" t="str">
            <v>梁博</v>
          </cell>
          <cell r="H4110" t="str">
            <v>411323200507212112</v>
          </cell>
          <cell r="I4110" t="str">
            <v>荆紫关镇人民政府</v>
          </cell>
          <cell r="J4110" t="str">
            <v>街道、镇、乡</v>
          </cell>
          <cell r="K4110" t="str">
            <v>吴鑫</v>
          </cell>
        </row>
        <row r="4111">
          <cell r="B4111" t="str">
            <v>4700000773740531</v>
          </cell>
          <cell r="C4111" t="str">
            <v>4700000773740532</v>
          </cell>
          <cell r="D4111" t="str">
            <v>淅川县</v>
          </cell>
          <cell r="E4111" t="str">
            <v>荆紫关镇</v>
          </cell>
          <cell r="F4111" t="str">
            <v>孙家湾村</v>
          </cell>
          <cell r="G4111" t="str">
            <v>王成伟</v>
          </cell>
          <cell r="H4111" t="str">
            <v>412927197707072139</v>
          </cell>
          <cell r="I4111" t="str">
            <v>荆紫关镇人民政府</v>
          </cell>
          <cell r="J4111" t="str">
            <v>街道、镇、乡</v>
          </cell>
          <cell r="K4111" t="str">
            <v>盛保林</v>
          </cell>
        </row>
        <row r="4112">
          <cell r="B4112" t="str">
            <v>4700000773740531</v>
          </cell>
          <cell r="C4112" t="str">
            <v>4700000773740532</v>
          </cell>
          <cell r="D4112" t="str">
            <v>淅川县</v>
          </cell>
          <cell r="E4112" t="str">
            <v>荆紫关镇</v>
          </cell>
          <cell r="F4112" t="str">
            <v>孙家湾村</v>
          </cell>
          <cell r="G4112" t="str">
            <v>王成伟</v>
          </cell>
          <cell r="H4112" t="str">
            <v>412927197707072139</v>
          </cell>
          <cell r="I4112" t="str">
            <v>荆紫关镇人民政府</v>
          </cell>
          <cell r="J4112" t="str">
            <v>街道、镇、乡</v>
          </cell>
          <cell r="K4112" t="str">
            <v>苏宏梅</v>
          </cell>
        </row>
        <row r="4113">
          <cell r="B4113" t="str">
            <v>4700000773747681</v>
          </cell>
          <cell r="C4113" t="str">
            <v>4700000773747682</v>
          </cell>
          <cell r="D4113" t="str">
            <v>淅川县</v>
          </cell>
          <cell r="E4113" t="str">
            <v>荆紫关镇</v>
          </cell>
          <cell r="F4113" t="str">
            <v>狮子沟村</v>
          </cell>
          <cell r="G4113" t="str">
            <v>胡际发</v>
          </cell>
          <cell r="H4113" t="str">
            <v>412927197202252134</v>
          </cell>
          <cell r="I4113" t="str">
            <v>荆紫关镇人民政府</v>
          </cell>
          <cell r="J4113" t="str">
            <v>街道、镇、乡</v>
          </cell>
          <cell r="K4113" t="str">
            <v>王振超</v>
          </cell>
        </row>
        <row r="4114">
          <cell r="B4114" t="str">
            <v>4700000773747681</v>
          </cell>
          <cell r="C4114" t="str">
            <v>4700000773747682</v>
          </cell>
          <cell r="D4114" t="str">
            <v>淅川县</v>
          </cell>
          <cell r="E4114" t="str">
            <v>荆紫关镇</v>
          </cell>
          <cell r="F4114" t="str">
            <v>狮子沟村</v>
          </cell>
          <cell r="G4114" t="str">
            <v>胡际发</v>
          </cell>
          <cell r="H4114" t="str">
            <v>412927197202252134</v>
          </cell>
          <cell r="I4114" t="str">
            <v>荆紫关镇人民政府</v>
          </cell>
          <cell r="J4114" t="str">
            <v>街道、镇、乡</v>
          </cell>
          <cell r="K4114" t="str">
            <v>闫军</v>
          </cell>
        </row>
        <row r="4115">
          <cell r="B4115" t="str">
            <v>4700000773759025</v>
          </cell>
          <cell r="C4115" t="str">
            <v>4700000773759026</v>
          </cell>
          <cell r="D4115" t="str">
            <v>淅川县</v>
          </cell>
          <cell r="E4115" t="str">
            <v>荆紫关镇</v>
          </cell>
          <cell r="F4115" t="str">
            <v>孙家湾村</v>
          </cell>
          <cell r="G4115" t="str">
            <v>孔显强</v>
          </cell>
          <cell r="H4115" t="str">
            <v>41292719520919213973</v>
          </cell>
          <cell r="I4115" t="str">
            <v>荆紫关镇人民政府</v>
          </cell>
          <cell r="J4115" t="str">
            <v>街道、镇、乡</v>
          </cell>
          <cell r="K4115" t="str">
            <v>程显峰</v>
          </cell>
        </row>
        <row r="4116">
          <cell r="B4116" t="str">
            <v>4700000773759025</v>
          </cell>
          <cell r="C4116" t="str">
            <v>4700000773759026</v>
          </cell>
          <cell r="D4116" t="str">
            <v>淅川县</v>
          </cell>
          <cell r="E4116" t="str">
            <v>荆紫关镇</v>
          </cell>
          <cell r="F4116" t="str">
            <v>孙家湾村</v>
          </cell>
          <cell r="G4116" t="str">
            <v>孔显强</v>
          </cell>
          <cell r="H4116" t="str">
            <v>41292719520919213973</v>
          </cell>
          <cell r="I4116" t="str">
            <v>荆紫关镇人民政府</v>
          </cell>
          <cell r="J4116" t="str">
            <v>街道、镇、乡</v>
          </cell>
          <cell r="K4116" t="str">
            <v>苏宏梅</v>
          </cell>
        </row>
        <row r="4117">
          <cell r="B4117" t="str">
            <v>4700000773775105</v>
          </cell>
          <cell r="C4117" t="str">
            <v>4700000773775106</v>
          </cell>
          <cell r="D4117" t="str">
            <v>淅川县</v>
          </cell>
          <cell r="E4117" t="str">
            <v>荆紫关镇</v>
          </cell>
          <cell r="F4117" t="str">
            <v>孙家湾村</v>
          </cell>
          <cell r="G4117" t="str">
            <v>王长久</v>
          </cell>
          <cell r="H4117" t="str">
            <v>412927194612262171</v>
          </cell>
          <cell r="I4117" t="str">
            <v>荆紫关镇人民政府</v>
          </cell>
          <cell r="J4117" t="str">
            <v>街道、镇、乡</v>
          </cell>
          <cell r="K4117" t="str">
            <v>程显峰</v>
          </cell>
        </row>
        <row r="4118">
          <cell r="B4118" t="str">
            <v>4700000773775105</v>
          </cell>
          <cell r="C4118" t="str">
            <v>4700000773775106</v>
          </cell>
          <cell r="D4118" t="str">
            <v>淅川县</v>
          </cell>
          <cell r="E4118" t="str">
            <v>荆紫关镇</v>
          </cell>
          <cell r="F4118" t="str">
            <v>孙家湾村</v>
          </cell>
          <cell r="G4118" t="str">
            <v>王长久</v>
          </cell>
          <cell r="H4118" t="str">
            <v>412927194612262171</v>
          </cell>
          <cell r="I4118" t="str">
            <v>荆紫关镇人民政府</v>
          </cell>
          <cell r="J4118" t="str">
            <v>街道、镇、乡</v>
          </cell>
          <cell r="K4118" t="str">
            <v>苏宏梅</v>
          </cell>
        </row>
        <row r="4119">
          <cell r="B4119" t="str">
            <v>4700000773776849</v>
          </cell>
          <cell r="C4119" t="str">
            <v>4700000773776852</v>
          </cell>
          <cell r="D4119" t="str">
            <v>淅川县</v>
          </cell>
          <cell r="E4119" t="str">
            <v>荆紫关镇</v>
          </cell>
          <cell r="F4119" t="str">
            <v>新石门村</v>
          </cell>
          <cell r="G4119" t="str">
            <v>杨锋</v>
          </cell>
          <cell r="H4119" t="str">
            <v>411323198911062152</v>
          </cell>
          <cell r="I4119" t="str">
            <v>荆紫关镇人民政府</v>
          </cell>
          <cell r="J4119" t="str">
            <v>街道、镇、乡</v>
          </cell>
          <cell r="K4119" t="str">
            <v>贾会文</v>
          </cell>
        </row>
        <row r="4120">
          <cell r="B4120" t="str">
            <v>4700000773777845</v>
          </cell>
          <cell r="C4120" t="str">
            <v>4700000773777850</v>
          </cell>
          <cell r="D4120" t="str">
            <v>淅川县</v>
          </cell>
          <cell r="E4120" t="str">
            <v>荆紫关镇</v>
          </cell>
          <cell r="F4120" t="str">
            <v>新石门村</v>
          </cell>
          <cell r="G4120" t="str">
            <v>史建伟</v>
          </cell>
          <cell r="H4120" t="str">
            <v>412927196608212154</v>
          </cell>
          <cell r="I4120" t="str">
            <v>荆紫关镇人民政府</v>
          </cell>
          <cell r="J4120" t="str">
            <v>街道、镇、乡</v>
          </cell>
          <cell r="K4120" t="str">
            <v>贾会文</v>
          </cell>
        </row>
        <row r="4121">
          <cell r="B4121" t="str">
            <v>4700000773942665</v>
          </cell>
          <cell r="C4121" t="str">
            <v>4700000773942666</v>
          </cell>
          <cell r="D4121" t="str">
            <v>淅川县</v>
          </cell>
          <cell r="E4121" t="str">
            <v>荆紫关镇</v>
          </cell>
          <cell r="F4121" t="str">
            <v>龙泉观村</v>
          </cell>
          <cell r="G4121" t="str">
            <v>杜工农</v>
          </cell>
          <cell r="H4121" t="str">
            <v>412927195412102178</v>
          </cell>
          <cell r="I4121" t="str">
            <v>荆紫关镇人民政府</v>
          </cell>
          <cell r="J4121" t="str">
            <v>街道、镇、乡</v>
          </cell>
          <cell r="K4121" t="str">
            <v>李晶</v>
          </cell>
        </row>
        <row r="4122">
          <cell r="B4122" t="str">
            <v>4700000773953508</v>
          </cell>
          <cell r="C4122" t="str">
            <v>4700000773953509</v>
          </cell>
          <cell r="D4122" t="str">
            <v>淅川县</v>
          </cell>
          <cell r="E4122" t="str">
            <v>荆紫关镇</v>
          </cell>
          <cell r="F4122" t="str">
            <v>龙泉观村</v>
          </cell>
          <cell r="G4122" t="str">
            <v>王心怡</v>
          </cell>
          <cell r="H4122" t="str">
            <v>411326201011192182</v>
          </cell>
          <cell r="I4122" t="str">
            <v>荆紫关镇人民政府</v>
          </cell>
          <cell r="J4122" t="str">
            <v>街道、镇、乡</v>
          </cell>
          <cell r="K4122" t="str">
            <v>李晶</v>
          </cell>
        </row>
        <row r="4123">
          <cell r="B4123" t="str">
            <v>4700000774142013</v>
          </cell>
          <cell r="C4123" t="str">
            <v>4700000774142018</v>
          </cell>
          <cell r="D4123" t="str">
            <v>淅川县</v>
          </cell>
          <cell r="E4123" t="str">
            <v>荆紫关镇</v>
          </cell>
          <cell r="F4123" t="str">
            <v>程家凹村</v>
          </cell>
          <cell r="G4123" t="str">
            <v>岳阁娃</v>
          </cell>
          <cell r="H4123" t="str">
            <v>412927196103152141</v>
          </cell>
          <cell r="I4123" t="str">
            <v>淅川县人社局</v>
          </cell>
          <cell r="J4123" t="str">
            <v>县（区）</v>
          </cell>
          <cell r="K4123" t="str">
            <v>侯同庆</v>
          </cell>
        </row>
        <row r="4124">
          <cell r="B4124" t="str">
            <v>4700000774142013</v>
          </cell>
          <cell r="C4124" t="str">
            <v>4700000774142018</v>
          </cell>
          <cell r="D4124" t="str">
            <v>淅川县</v>
          </cell>
          <cell r="E4124" t="str">
            <v>荆紫关镇</v>
          </cell>
          <cell r="F4124" t="str">
            <v>程家凹村</v>
          </cell>
          <cell r="G4124" t="str">
            <v>岳阁娃</v>
          </cell>
          <cell r="H4124" t="str">
            <v>412927196103152141</v>
          </cell>
          <cell r="I4124" t="str">
            <v>荆紫关镇人民政府</v>
          </cell>
          <cell r="J4124" t="str">
            <v>街道、镇、乡</v>
          </cell>
          <cell r="K4124" t="str">
            <v>陆建国</v>
          </cell>
        </row>
        <row r="4125">
          <cell r="B4125" t="str">
            <v>4700000774183356</v>
          </cell>
          <cell r="C4125" t="str">
            <v>4700000774183357</v>
          </cell>
          <cell r="D4125" t="str">
            <v>淅川县</v>
          </cell>
          <cell r="E4125" t="str">
            <v>荆紫关镇</v>
          </cell>
          <cell r="F4125" t="str">
            <v>新石门村</v>
          </cell>
          <cell r="G4125" t="str">
            <v>程诗明</v>
          </cell>
          <cell r="H4125" t="str">
            <v>41292719680401215X</v>
          </cell>
          <cell r="I4125" t="str">
            <v>荆紫关镇人民政府</v>
          </cell>
          <cell r="J4125" t="str">
            <v>街道、镇、乡</v>
          </cell>
          <cell r="K4125" t="str">
            <v>贾会文</v>
          </cell>
        </row>
        <row r="4126">
          <cell r="B4126" t="str">
            <v>4700000774450149</v>
          </cell>
          <cell r="C4126" t="str">
            <v>4700000774450150</v>
          </cell>
          <cell r="D4126" t="str">
            <v>淅川县</v>
          </cell>
          <cell r="E4126" t="str">
            <v>荆紫关镇</v>
          </cell>
          <cell r="F4126" t="str">
            <v>金家沟村</v>
          </cell>
          <cell r="G4126" t="str">
            <v>魏明阁</v>
          </cell>
          <cell r="H4126" t="str">
            <v>41292719520820211243</v>
          </cell>
          <cell r="I4126" t="str">
            <v>荆紫关镇人民政府</v>
          </cell>
          <cell r="J4126" t="str">
            <v>街道、镇、乡</v>
          </cell>
          <cell r="K4126" t="str">
            <v>贾晨</v>
          </cell>
        </row>
        <row r="4127">
          <cell r="B4127" t="str">
            <v>4700000774543782</v>
          </cell>
          <cell r="C4127" t="str">
            <v>4700000774543783</v>
          </cell>
          <cell r="D4127" t="str">
            <v>淅川县</v>
          </cell>
          <cell r="E4127" t="str">
            <v>荆紫关镇</v>
          </cell>
          <cell r="F4127" t="str">
            <v>小陡岭村</v>
          </cell>
          <cell r="G4127" t="str">
            <v>邵海盅</v>
          </cell>
          <cell r="H4127" t="str">
            <v>412927197608192119</v>
          </cell>
          <cell r="I4127" t="str">
            <v>荆紫关镇人民政府</v>
          </cell>
          <cell r="J4127" t="str">
            <v>街道、镇、乡</v>
          </cell>
          <cell r="K4127" t="str">
            <v>李振红</v>
          </cell>
        </row>
        <row r="4128">
          <cell r="B4128" t="str">
            <v>4700000774543782</v>
          </cell>
          <cell r="C4128" t="str">
            <v>4700000774543783</v>
          </cell>
          <cell r="D4128" t="str">
            <v>淅川县</v>
          </cell>
          <cell r="E4128" t="str">
            <v>荆紫关镇</v>
          </cell>
          <cell r="F4128" t="str">
            <v>小陡岭村</v>
          </cell>
          <cell r="G4128" t="str">
            <v>邵海盅</v>
          </cell>
          <cell r="H4128" t="str">
            <v>412927197608192119</v>
          </cell>
          <cell r="I4128" t="str">
            <v>荆紫关镇人民政府</v>
          </cell>
          <cell r="J4128" t="str">
            <v>街道、镇、乡</v>
          </cell>
          <cell r="K4128" t="str">
            <v>马保祥</v>
          </cell>
        </row>
        <row r="4129">
          <cell r="B4129" t="str">
            <v>4700000776440243</v>
          </cell>
          <cell r="C4129" t="str">
            <v>4700000776440244</v>
          </cell>
          <cell r="D4129" t="str">
            <v>淅川县</v>
          </cell>
          <cell r="E4129" t="str">
            <v>荆紫关镇</v>
          </cell>
          <cell r="F4129" t="str">
            <v>全庄村</v>
          </cell>
          <cell r="G4129" t="str">
            <v>刘丽萍</v>
          </cell>
          <cell r="H4129" t="str">
            <v>411323198208212163</v>
          </cell>
          <cell r="I4129" t="str">
            <v>荆紫关镇人民政府</v>
          </cell>
          <cell r="J4129" t="str">
            <v>街道、镇、乡</v>
          </cell>
          <cell r="K4129" t="str">
            <v>闫军</v>
          </cell>
        </row>
        <row r="4130">
          <cell r="B4130" t="str">
            <v>4700000776440243</v>
          </cell>
          <cell r="C4130" t="str">
            <v>4700000776440244</v>
          </cell>
          <cell r="D4130" t="str">
            <v>淅川县</v>
          </cell>
          <cell r="E4130" t="str">
            <v>荆紫关镇</v>
          </cell>
          <cell r="F4130" t="str">
            <v>全庄村</v>
          </cell>
          <cell r="G4130" t="str">
            <v>刘丽萍</v>
          </cell>
          <cell r="H4130" t="str">
            <v>411323198208212163</v>
          </cell>
          <cell r="I4130" t="str">
            <v>荆紫关镇人民政府</v>
          </cell>
          <cell r="J4130" t="str">
            <v>街道、镇、乡</v>
          </cell>
          <cell r="K4130" t="str">
            <v>李振红</v>
          </cell>
        </row>
        <row r="4131">
          <cell r="B4131" t="str">
            <v>4700000776577223</v>
          </cell>
          <cell r="C4131" t="str">
            <v>4700000776577226</v>
          </cell>
          <cell r="D4131" t="str">
            <v>淅川县</v>
          </cell>
          <cell r="E4131" t="str">
            <v>荆紫关镇</v>
          </cell>
          <cell r="F4131" t="str">
            <v>李营村</v>
          </cell>
          <cell r="G4131" t="str">
            <v>雷青彦</v>
          </cell>
          <cell r="H4131" t="str">
            <v>412927197504102115</v>
          </cell>
          <cell r="I4131" t="str">
            <v>荆紫关镇人民政府</v>
          </cell>
          <cell r="J4131" t="str">
            <v>街道、镇、乡</v>
          </cell>
          <cell r="K4131" t="str">
            <v>孔繁明</v>
          </cell>
        </row>
        <row r="4132">
          <cell r="B4132" t="str">
            <v>4700000776577223</v>
          </cell>
          <cell r="C4132" t="str">
            <v>4700000776577226</v>
          </cell>
          <cell r="D4132" t="str">
            <v>淅川县</v>
          </cell>
          <cell r="E4132" t="str">
            <v>荆紫关镇</v>
          </cell>
          <cell r="F4132" t="str">
            <v>李营村</v>
          </cell>
          <cell r="G4132" t="str">
            <v>雷青彦</v>
          </cell>
          <cell r="H4132" t="str">
            <v>412927197504102115</v>
          </cell>
          <cell r="I4132" t="str">
            <v>荆紫关镇人民政府</v>
          </cell>
          <cell r="J4132" t="str">
            <v>街道、镇、乡</v>
          </cell>
          <cell r="K4132" t="str">
            <v>王龙</v>
          </cell>
        </row>
        <row r="4133">
          <cell r="B4133" t="str">
            <v>4700000776667419</v>
          </cell>
          <cell r="C4133" t="str">
            <v>4700000776667420</v>
          </cell>
          <cell r="D4133" t="str">
            <v>淅川县</v>
          </cell>
          <cell r="E4133" t="str">
            <v>荆紫关镇</v>
          </cell>
          <cell r="F4133" t="str">
            <v>西头村</v>
          </cell>
          <cell r="G4133" t="str">
            <v>李海生</v>
          </cell>
          <cell r="H4133" t="str">
            <v>412927197212202130</v>
          </cell>
          <cell r="I4133" t="str">
            <v>荆紫关镇人民政府</v>
          </cell>
          <cell r="J4133" t="str">
            <v>街道、镇、乡</v>
          </cell>
          <cell r="K4133" t="str">
            <v>李果</v>
          </cell>
        </row>
        <row r="4134">
          <cell r="B4134" t="str">
            <v>4700000777945365</v>
          </cell>
          <cell r="C4134" t="str">
            <v>4700000777945368</v>
          </cell>
          <cell r="D4134" t="str">
            <v>淅川县</v>
          </cell>
          <cell r="E4134" t="str">
            <v>荆紫关镇</v>
          </cell>
          <cell r="F4134" t="str">
            <v>魏村</v>
          </cell>
          <cell r="G4134" t="str">
            <v>魏振红</v>
          </cell>
          <cell r="H4134" t="str">
            <v>41292719770306211X41</v>
          </cell>
          <cell r="I4134" t="str">
            <v>荆紫关镇人民政府</v>
          </cell>
          <cell r="J4134" t="str">
            <v>街道、镇、乡</v>
          </cell>
          <cell r="K4134" t="str">
            <v>孙月发</v>
          </cell>
        </row>
        <row r="4135">
          <cell r="B4135" t="str">
            <v>4700000792170627</v>
          </cell>
          <cell r="C4135" t="str">
            <v>4700000792170628</v>
          </cell>
          <cell r="D4135" t="str">
            <v>淅川县</v>
          </cell>
          <cell r="E4135" t="str">
            <v>荆紫关镇</v>
          </cell>
          <cell r="F4135" t="str">
            <v>西头村</v>
          </cell>
          <cell r="G4135" t="str">
            <v>朱狮子</v>
          </cell>
          <cell r="H4135" t="str">
            <v>412927195408202117</v>
          </cell>
          <cell r="I4135" t="str">
            <v>荆紫关镇人民政府</v>
          </cell>
          <cell r="J4135" t="str">
            <v>街道、镇、乡</v>
          </cell>
          <cell r="K4135" t="str">
            <v>李果</v>
          </cell>
        </row>
        <row r="4136">
          <cell r="B4136" t="str">
            <v>4700000792185925</v>
          </cell>
          <cell r="C4136" t="str">
            <v>4700000792185926</v>
          </cell>
          <cell r="D4136" t="str">
            <v>淅川县</v>
          </cell>
          <cell r="E4136" t="str">
            <v>荆紫关镇</v>
          </cell>
          <cell r="F4136" t="str">
            <v>西头村</v>
          </cell>
          <cell r="G4136" t="str">
            <v>谭双成</v>
          </cell>
          <cell r="H4136" t="str">
            <v>412927195108082117</v>
          </cell>
          <cell r="I4136" t="str">
            <v>荆紫关镇人民政府</v>
          </cell>
          <cell r="J4136" t="str">
            <v>街道、镇、乡</v>
          </cell>
          <cell r="K4136" t="str">
            <v>李果</v>
          </cell>
        </row>
        <row r="4137">
          <cell r="B4137" t="str">
            <v>4700000798807783</v>
          </cell>
          <cell r="C4137" t="str">
            <v>4700000798807788</v>
          </cell>
          <cell r="D4137" t="str">
            <v>淅川县</v>
          </cell>
          <cell r="E4137" t="str">
            <v>荆紫关镇</v>
          </cell>
          <cell r="F4137" t="str">
            <v>穆营村</v>
          </cell>
          <cell r="G4137" t="str">
            <v>姚成山</v>
          </cell>
          <cell r="H4137" t="str">
            <v>412927195207152117</v>
          </cell>
          <cell r="I4137" t="str">
            <v>荆紫关镇人民政府</v>
          </cell>
          <cell r="J4137" t="str">
            <v>街道、镇、乡</v>
          </cell>
          <cell r="K4137" t="str">
            <v>时寅芳</v>
          </cell>
        </row>
        <row r="4138">
          <cell r="B4138" t="str">
            <v>4700000798807783</v>
          </cell>
          <cell r="C4138" t="str">
            <v>4700000798807788</v>
          </cell>
          <cell r="D4138" t="str">
            <v>淅川县</v>
          </cell>
          <cell r="E4138" t="str">
            <v>荆紫关镇</v>
          </cell>
          <cell r="F4138" t="str">
            <v>穆营村</v>
          </cell>
          <cell r="G4138" t="str">
            <v>姚成山</v>
          </cell>
          <cell r="H4138" t="str">
            <v>412927195207152117</v>
          </cell>
          <cell r="I4138" t="str">
            <v>荆紫关镇人民政府</v>
          </cell>
          <cell r="J4138" t="str">
            <v>街道、镇、乡</v>
          </cell>
          <cell r="K4138" t="str">
            <v>吴鑫</v>
          </cell>
        </row>
        <row r="4139">
          <cell r="B4139" t="str">
            <v>4700000798862229</v>
          </cell>
          <cell r="C4139" t="str">
            <v>4700000798862230</v>
          </cell>
          <cell r="D4139" t="str">
            <v>淅川县</v>
          </cell>
          <cell r="E4139" t="str">
            <v>荆紫关镇</v>
          </cell>
          <cell r="F4139" t="str">
            <v>穆营村</v>
          </cell>
          <cell r="G4139" t="str">
            <v>程爱红</v>
          </cell>
          <cell r="H4139" t="str">
            <v>411323198308202149</v>
          </cell>
          <cell r="I4139" t="str">
            <v>荆紫关镇人民政府</v>
          </cell>
          <cell r="J4139" t="str">
            <v>街道、镇、乡</v>
          </cell>
          <cell r="K4139" t="str">
            <v>时寅芳</v>
          </cell>
        </row>
        <row r="4140">
          <cell r="B4140" t="str">
            <v>4700000798862229</v>
          </cell>
          <cell r="C4140" t="str">
            <v>4700000798862230</v>
          </cell>
          <cell r="D4140" t="str">
            <v>淅川县</v>
          </cell>
          <cell r="E4140" t="str">
            <v>荆紫关镇</v>
          </cell>
          <cell r="F4140" t="str">
            <v>穆营村</v>
          </cell>
          <cell r="G4140" t="str">
            <v>程爱红</v>
          </cell>
          <cell r="H4140" t="str">
            <v>411323198308202149</v>
          </cell>
          <cell r="I4140" t="str">
            <v>荆紫关镇人民政府</v>
          </cell>
          <cell r="J4140" t="str">
            <v>街道、镇、乡</v>
          </cell>
          <cell r="K4140" t="str">
            <v>吴鑫</v>
          </cell>
        </row>
        <row r="4141">
          <cell r="B4141" t="str">
            <v>4700000820543367</v>
          </cell>
          <cell r="C4141" t="str">
            <v>4700000820543368</v>
          </cell>
          <cell r="D4141" t="str">
            <v>淅川县</v>
          </cell>
          <cell r="E4141" t="str">
            <v>荆紫关镇</v>
          </cell>
          <cell r="F4141" t="str">
            <v>药王庙村</v>
          </cell>
          <cell r="G4141" t="str">
            <v>高快发</v>
          </cell>
          <cell r="H4141" t="str">
            <v>412927195304212134</v>
          </cell>
          <cell r="I4141" t="str">
            <v>荆紫关镇人民政府</v>
          </cell>
          <cell r="J4141" t="str">
            <v>街道、镇、乡</v>
          </cell>
          <cell r="K4141" t="str">
            <v>金石</v>
          </cell>
        </row>
        <row r="4142">
          <cell r="B4142" t="str">
            <v>4700000820543367</v>
          </cell>
          <cell r="C4142" t="str">
            <v>4700000820543368</v>
          </cell>
          <cell r="D4142" t="str">
            <v>淅川县</v>
          </cell>
          <cell r="E4142" t="str">
            <v>荆紫关镇</v>
          </cell>
          <cell r="F4142" t="str">
            <v>药王庙村</v>
          </cell>
          <cell r="G4142" t="str">
            <v>高快发</v>
          </cell>
          <cell r="H4142" t="str">
            <v>412927195304212134</v>
          </cell>
          <cell r="I4142" t="str">
            <v>荆紫关镇人民政府</v>
          </cell>
          <cell r="J4142" t="str">
            <v>街道、镇、乡</v>
          </cell>
          <cell r="K4142" t="str">
            <v>章磊</v>
          </cell>
        </row>
        <row r="4143">
          <cell r="B4143" t="str">
            <v>4700000826050077</v>
          </cell>
          <cell r="C4143" t="str">
            <v>4700000826050078</v>
          </cell>
          <cell r="D4143" t="str">
            <v>淅川县</v>
          </cell>
          <cell r="E4143" t="str">
            <v>荆紫关镇</v>
          </cell>
          <cell r="F4143" t="str">
            <v>冯营村</v>
          </cell>
          <cell r="G4143" t="str">
            <v>郭有夫</v>
          </cell>
          <cell r="H4143" t="str">
            <v>412927195207202110</v>
          </cell>
          <cell r="I4143" t="str">
            <v>淅川县科学技术协会</v>
          </cell>
          <cell r="J4143" t="str">
            <v>县（区）</v>
          </cell>
          <cell r="K4143" t="str">
            <v>张丹丹</v>
          </cell>
        </row>
        <row r="4144">
          <cell r="B4144" t="str">
            <v>4700000826050077</v>
          </cell>
          <cell r="C4144" t="str">
            <v>4700000826050078</v>
          </cell>
          <cell r="D4144" t="str">
            <v>淅川县</v>
          </cell>
          <cell r="E4144" t="str">
            <v>荆紫关镇</v>
          </cell>
          <cell r="F4144" t="str">
            <v>冯营村</v>
          </cell>
          <cell r="G4144" t="str">
            <v>郭有夫</v>
          </cell>
          <cell r="H4144" t="str">
            <v>412927195207202110</v>
          </cell>
          <cell r="I4144" t="str">
            <v>荆紫关镇人民政府</v>
          </cell>
          <cell r="J4144" t="str">
            <v>街道、镇、乡</v>
          </cell>
          <cell r="K4144" t="str">
            <v>任俊翼</v>
          </cell>
        </row>
        <row r="4145">
          <cell r="B4145" t="str">
            <v>4700000826066872</v>
          </cell>
          <cell r="C4145" t="str">
            <v>4700000826066873</v>
          </cell>
          <cell r="D4145" t="str">
            <v>淅川县</v>
          </cell>
          <cell r="E4145" t="str">
            <v>荆紫关镇</v>
          </cell>
          <cell r="F4145" t="str">
            <v>大扒村</v>
          </cell>
          <cell r="G4145" t="str">
            <v>吴成群</v>
          </cell>
          <cell r="H4145" t="str">
            <v>412927196908262137</v>
          </cell>
          <cell r="I4145" t="str">
            <v>荆紫关镇人民政府</v>
          </cell>
          <cell r="J4145" t="str">
            <v>街道、镇、乡</v>
          </cell>
          <cell r="K4145" t="str">
            <v>雷声远</v>
          </cell>
        </row>
        <row r="4146">
          <cell r="B4146" t="str">
            <v>4700000828698535</v>
          </cell>
          <cell r="C4146" t="str">
            <v>4700000828698536</v>
          </cell>
          <cell r="D4146" t="str">
            <v>淅川县</v>
          </cell>
          <cell r="E4146" t="str">
            <v>荆紫关镇</v>
          </cell>
          <cell r="F4146" t="str">
            <v>麻墈村</v>
          </cell>
          <cell r="G4146" t="str">
            <v>殷合均</v>
          </cell>
          <cell r="H4146" t="str">
            <v>412927197210282114</v>
          </cell>
          <cell r="I4146" t="str">
            <v>荆紫关镇人民政府</v>
          </cell>
          <cell r="J4146" t="str">
            <v>街道、镇、乡</v>
          </cell>
          <cell r="K4146" t="str">
            <v>马保祥</v>
          </cell>
        </row>
        <row r="4147">
          <cell r="B4147" t="str">
            <v>4700000828698535</v>
          </cell>
          <cell r="C4147" t="str">
            <v>4700000828698536</v>
          </cell>
          <cell r="D4147" t="str">
            <v>淅川县</v>
          </cell>
          <cell r="E4147" t="str">
            <v>荆紫关镇</v>
          </cell>
          <cell r="F4147" t="str">
            <v>麻墈村</v>
          </cell>
          <cell r="G4147" t="str">
            <v>殷合均</v>
          </cell>
          <cell r="H4147" t="str">
            <v>412927197210282114</v>
          </cell>
          <cell r="I4147" t="str">
            <v>淅川县林业局</v>
          </cell>
          <cell r="J4147" t="str">
            <v>县（区）</v>
          </cell>
          <cell r="K4147" t="str">
            <v>赵基芳</v>
          </cell>
        </row>
        <row r="4148">
          <cell r="B4148" t="str">
            <v>4700000828703906</v>
          </cell>
          <cell r="C4148" t="str">
            <v>4700000828703907</v>
          </cell>
          <cell r="D4148" t="str">
            <v>淅川县</v>
          </cell>
          <cell r="E4148" t="str">
            <v>荆紫关镇</v>
          </cell>
          <cell r="F4148" t="str">
            <v>西头村</v>
          </cell>
          <cell r="G4148" t="str">
            <v>李相青</v>
          </cell>
          <cell r="H4148" t="str">
            <v>412927194506242118</v>
          </cell>
          <cell r="I4148" t="str">
            <v>荆紫关镇人民政府</v>
          </cell>
          <cell r="J4148" t="str">
            <v>街道、镇、乡</v>
          </cell>
          <cell r="K4148" t="str">
            <v>李果</v>
          </cell>
        </row>
        <row r="4149">
          <cell r="B4149" t="str">
            <v>4700000828706277</v>
          </cell>
          <cell r="C4149" t="str">
            <v>4700000828706278</v>
          </cell>
          <cell r="D4149" t="str">
            <v>淅川县</v>
          </cell>
          <cell r="E4149" t="str">
            <v>荆紫关镇</v>
          </cell>
          <cell r="F4149" t="str">
            <v>金家沟村</v>
          </cell>
          <cell r="G4149" t="str">
            <v>杨自华</v>
          </cell>
          <cell r="H4149" t="str">
            <v>412927194704232113</v>
          </cell>
          <cell r="I4149" t="str">
            <v>荆紫关镇人民政府</v>
          </cell>
          <cell r="J4149" t="str">
            <v>街道、镇、乡</v>
          </cell>
          <cell r="K4149" t="str">
            <v>贾晨</v>
          </cell>
        </row>
        <row r="4150">
          <cell r="B4150" t="str">
            <v>4700000828716097</v>
          </cell>
          <cell r="C4150" t="str">
            <v>4700000828716098</v>
          </cell>
          <cell r="D4150" t="str">
            <v>淅川县</v>
          </cell>
          <cell r="E4150" t="str">
            <v>荆紫关镇</v>
          </cell>
          <cell r="F4150" t="str">
            <v>双河村</v>
          </cell>
          <cell r="G4150" t="str">
            <v>王长德</v>
          </cell>
          <cell r="H4150" t="str">
            <v>41292719711009217X</v>
          </cell>
          <cell r="I4150" t="str">
            <v>淅川县公安局</v>
          </cell>
          <cell r="J4150" t="str">
            <v>县（区）</v>
          </cell>
          <cell r="K4150" t="str">
            <v>黄家琛</v>
          </cell>
        </row>
        <row r="4151">
          <cell r="B4151" t="str">
            <v>4700000828716097</v>
          </cell>
          <cell r="C4151" t="str">
            <v>4700000828716098</v>
          </cell>
          <cell r="D4151" t="str">
            <v>淅川县</v>
          </cell>
          <cell r="E4151" t="str">
            <v>荆紫关镇</v>
          </cell>
          <cell r="F4151" t="str">
            <v>双河村</v>
          </cell>
          <cell r="G4151" t="str">
            <v>王长德</v>
          </cell>
          <cell r="H4151" t="str">
            <v>41292719711009217X</v>
          </cell>
          <cell r="I4151" t="str">
            <v>荆紫关镇人民政府</v>
          </cell>
          <cell r="J4151" t="str">
            <v>街道、镇、乡</v>
          </cell>
          <cell r="K4151" t="str">
            <v>马克</v>
          </cell>
        </row>
        <row r="4152">
          <cell r="B4152" t="str">
            <v>4700000828760677</v>
          </cell>
          <cell r="C4152" t="str">
            <v>4700000828760678</v>
          </cell>
          <cell r="D4152" t="str">
            <v>淅川县</v>
          </cell>
          <cell r="E4152" t="str">
            <v>荆紫关镇</v>
          </cell>
          <cell r="F4152" t="str">
            <v>双河村</v>
          </cell>
          <cell r="G4152" t="str">
            <v>杨建华</v>
          </cell>
          <cell r="H4152" t="str">
            <v>412927197302012111</v>
          </cell>
          <cell r="I4152" t="str">
            <v>荆紫关镇人民政府</v>
          </cell>
          <cell r="J4152" t="str">
            <v>街道、镇、乡</v>
          </cell>
          <cell r="K4152" t="str">
            <v>马克</v>
          </cell>
        </row>
        <row r="4153">
          <cell r="B4153" t="str">
            <v>4700000828760677</v>
          </cell>
          <cell r="C4153" t="str">
            <v>4700000828760678</v>
          </cell>
          <cell r="D4153" t="str">
            <v>淅川县</v>
          </cell>
          <cell r="E4153" t="str">
            <v>荆紫关镇</v>
          </cell>
          <cell r="F4153" t="str">
            <v>双河村</v>
          </cell>
          <cell r="G4153" t="str">
            <v>杨建华</v>
          </cell>
          <cell r="H4153" t="str">
            <v>412927197302012111</v>
          </cell>
          <cell r="I4153" t="str">
            <v>淅川县公安局</v>
          </cell>
          <cell r="J4153" t="str">
            <v>县（区）</v>
          </cell>
          <cell r="K4153" t="str">
            <v>黄家琛</v>
          </cell>
        </row>
        <row r="4154">
          <cell r="B4154" t="str">
            <v>4700000828767095</v>
          </cell>
          <cell r="C4154" t="str">
            <v>4700000828767096</v>
          </cell>
          <cell r="D4154" t="str">
            <v>淅川县</v>
          </cell>
          <cell r="E4154" t="str">
            <v>荆紫关镇</v>
          </cell>
          <cell r="F4154" t="str">
            <v>程家凹村</v>
          </cell>
          <cell r="G4154" t="str">
            <v>程强娃</v>
          </cell>
          <cell r="H4154" t="str">
            <v>412927196709082133</v>
          </cell>
          <cell r="I4154" t="str">
            <v>荆紫关镇人民政府</v>
          </cell>
          <cell r="J4154" t="str">
            <v>街道、镇、乡</v>
          </cell>
          <cell r="K4154" t="str">
            <v>陆建国</v>
          </cell>
        </row>
        <row r="4155">
          <cell r="B4155" t="str">
            <v>4700000833212874</v>
          </cell>
          <cell r="C4155" t="str">
            <v>4700000833212875</v>
          </cell>
          <cell r="D4155" t="str">
            <v>淅川县</v>
          </cell>
          <cell r="E4155" t="str">
            <v>荆紫关镇</v>
          </cell>
          <cell r="F4155" t="str">
            <v>双河村</v>
          </cell>
          <cell r="G4155" t="str">
            <v>李瑞山</v>
          </cell>
          <cell r="H4155" t="str">
            <v>41292719751118215X11</v>
          </cell>
          <cell r="I4155" t="str">
            <v>荆紫关镇人民政府</v>
          </cell>
          <cell r="J4155" t="str">
            <v>街道、镇、乡</v>
          </cell>
          <cell r="K4155" t="str">
            <v>马克</v>
          </cell>
        </row>
        <row r="4156">
          <cell r="B4156" t="str">
            <v>4700000833212874</v>
          </cell>
          <cell r="C4156" t="str">
            <v>4700000833212875</v>
          </cell>
          <cell r="D4156" t="str">
            <v>淅川县</v>
          </cell>
          <cell r="E4156" t="str">
            <v>荆紫关镇</v>
          </cell>
          <cell r="F4156" t="str">
            <v>双河村</v>
          </cell>
          <cell r="G4156" t="str">
            <v>李瑞山</v>
          </cell>
          <cell r="H4156" t="str">
            <v>41292719751118215X11</v>
          </cell>
          <cell r="I4156" t="str">
            <v>淅川县公安局</v>
          </cell>
          <cell r="J4156" t="str">
            <v>县（区）</v>
          </cell>
          <cell r="K4156" t="str">
            <v>黄家琛</v>
          </cell>
        </row>
        <row r="4157">
          <cell r="B4157" t="str">
            <v>4700000839730127</v>
          </cell>
          <cell r="C4157" t="str">
            <v>4700000839730128</v>
          </cell>
          <cell r="D4157" t="str">
            <v>淅川县</v>
          </cell>
          <cell r="E4157" t="str">
            <v>荆紫关镇</v>
          </cell>
          <cell r="F4157" t="str">
            <v>张村</v>
          </cell>
          <cell r="G4157" t="str">
            <v>周续文</v>
          </cell>
          <cell r="H4157" t="str">
            <v>41132319810425211X</v>
          </cell>
          <cell r="I4157" t="str">
            <v>荆紫关镇人民政府</v>
          </cell>
          <cell r="J4157" t="str">
            <v>街道、镇、乡</v>
          </cell>
          <cell r="K4157" t="str">
            <v>姚天慧</v>
          </cell>
        </row>
        <row r="4158">
          <cell r="B4158" t="str">
            <v>4700000839730127</v>
          </cell>
          <cell r="C4158" t="str">
            <v>4700000839730128</v>
          </cell>
          <cell r="D4158" t="str">
            <v>淅川县</v>
          </cell>
          <cell r="E4158" t="str">
            <v>荆紫关镇</v>
          </cell>
          <cell r="F4158" t="str">
            <v>张村</v>
          </cell>
          <cell r="G4158" t="str">
            <v>周续文</v>
          </cell>
          <cell r="H4158" t="str">
            <v>41132319810425211X</v>
          </cell>
          <cell r="I4158" t="str">
            <v>荆紫关镇人民政府</v>
          </cell>
          <cell r="J4158" t="str">
            <v>街道、镇、乡</v>
          </cell>
          <cell r="K4158" t="str">
            <v>肖雷</v>
          </cell>
        </row>
        <row r="4159">
          <cell r="B4159" t="str">
            <v>4700000839731534</v>
          </cell>
          <cell r="C4159" t="str">
            <v>4700000839731535</v>
          </cell>
          <cell r="D4159" t="str">
            <v>淅川县</v>
          </cell>
          <cell r="E4159" t="str">
            <v>荆紫关镇</v>
          </cell>
          <cell r="F4159" t="str">
            <v>程家凹村</v>
          </cell>
          <cell r="G4159" t="str">
            <v>刘廷锋</v>
          </cell>
          <cell r="H4159" t="str">
            <v>411323196612021714</v>
          </cell>
          <cell r="I4159" t="str">
            <v>荆紫关镇人民政府</v>
          </cell>
          <cell r="J4159" t="str">
            <v>街道、镇、乡</v>
          </cell>
          <cell r="K4159" t="str">
            <v>陆建国</v>
          </cell>
        </row>
        <row r="4160">
          <cell r="B4160" t="str">
            <v>4700000839734992</v>
          </cell>
          <cell r="C4160" t="str">
            <v>4700000839734993</v>
          </cell>
          <cell r="D4160" t="str">
            <v>淅川县</v>
          </cell>
          <cell r="E4160" t="str">
            <v>荆紫关镇</v>
          </cell>
          <cell r="F4160" t="str">
            <v>金家沟村</v>
          </cell>
          <cell r="G4160" t="str">
            <v>殷志龙</v>
          </cell>
          <cell r="H4160" t="str">
            <v>41292719560920211344</v>
          </cell>
          <cell r="I4160" t="str">
            <v>荆紫关镇人民政府</v>
          </cell>
          <cell r="J4160" t="str">
            <v>街道、镇、乡</v>
          </cell>
          <cell r="K4160" t="str">
            <v>贾晨</v>
          </cell>
        </row>
        <row r="4161">
          <cell r="B4161" t="str">
            <v>4700000842752060</v>
          </cell>
          <cell r="C4161" t="str">
            <v>310038815039</v>
          </cell>
          <cell r="D4161" t="str">
            <v>淅川县</v>
          </cell>
          <cell r="E4161" t="str">
            <v>荆紫关镇</v>
          </cell>
          <cell r="F4161" t="str">
            <v>金家沟村</v>
          </cell>
          <cell r="G4161" t="str">
            <v>代瑞玲</v>
          </cell>
          <cell r="H4161" t="str">
            <v>412927197306012186</v>
          </cell>
          <cell r="I4161" t="str">
            <v>荆紫关镇村两委</v>
          </cell>
          <cell r="J4161" t="str">
            <v>村两委</v>
          </cell>
          <cell r="K4161" t="str">
            <v>刘明芳</v>
          </cell>
        </row>
        <row r="4162">
          <cell r="B4162" t="str">
            <v>4700000863174572</v>
          </cell>
          <cell r="C4162" t="str">
            <v>4700000863174579</v>
          </cell>
          <cell r="D4162" t="str">
            <v>淅川县</v>
          </cell>
          <cell r="E4162" t="str">
            <v>荆紫关镇</v>
          </cell>
          <cell r="F4162" t="str">
            <v>魏村</v>
          </cell>
          <cell r="G4162" t="str">
            <v>杨春娥</v>
          </cell>
          <cell r="H4162" t="str">
            <v>422622197003145727</v>
          </cell>
          <cell r="I4162" t="str">
            <v>荆紫关镇人民政府</v>
          </cell>
          <cell r="J4162" t="str">
            <v>街道、镇、乡</v>
          </cell>
          <cell r="K4162" t="str">
            <v>曹文东</v>
          </cell>
        </row>
        <row r="4163">
          <cell r="B4163" t="str">
            <v>4700000863332935</v>
          </cell>
          <cell r="C4163" t="str">
            <v>4700000863332936</v>
          </cell>
          <cell r="D4163" t="str">
            <v>淅川县</v>
          </cell>
          <cell r="E4163" t="str">
            <v>荆紫关镇</v>
          </cell>
          <cell r="F4163" t="str">
            <v>双河村</v>
          </cell>
          <cell r="G4163" t="str">
            <v>李金三</v>
          </cell>
          <cell r="H4163" t="str">
            <v>412927195408242135</v>
          </cell>
          <cell r="I4163" t="str">
            <v>荆紫关镇人民政府</v>
          </cell>
          <cell r="J4163" t="str">
            <v>街道、镇、乡</v>
          </cell>
          <cell r="K4163" t="str">
            <v>李文睿</v>
          </cell>
        </row>
        <row r="4164">
          <cell r="B4164" t="str">
            <v>4700000863332935</v>
          </cell>
          <cell r="C4164" t="str">
            <v>4700000863332936</v>
          </cell>
          <cell r="D4164" t="str">
            <v>淅川县</v>
          </cell>
          <cell r="E4164" t="str">
            <v>荆紫关镇</v>
          </cell>
          <cell r="F4164" t="str">
            <v>双河村</v>
          </cell>
          <cell r="G4164" t="str">
            <v>李金三</v>
          </cell>
          <cell r="H4164" t="str">
            <v>412927195408242135</v>
          </cell>
          <cell r="I4164" t="str">
            <v>淅川县公安局</v>
          </cell>
          <cell r="J4164" t="str">
            <v>县（区）</v>
          </cell>
          <cell r="K4164" t="str">
            <v>马俊鹏</v>
          </cell>
        </row>
        <row r="4165">
          <cell r="B4165" t="str">
            <v>4700000863359416</v>
          </cell>
          <cell r="C4165" t="str">
            <v>4700000863359417</v>
          </cell>
          <cell r="D4165" t="str">
            <v>淅川县</v>
          </cell>
          <cell r="E4165" t="str">
            <v>荆紫关镇</v>
          </cell>
          <cell r="F4165" t="str">
            <v>西头村</v>
          </cell>
          <cell r="G4165" t="str">
            <v>李金锁</v>
          </cell>
          <cell r="H4165" t="str">
            <v>411323198111152133</v>
          </cell>
          <cell r="I4165" t="str">
            <v>荆紫关镇人民政府</v>
          </cell>
          <cell r="J4165" t="str">
            <v>街道、镇、乡</v>
          </cell>
          <cell r="K4165" t="str">
            <v>李果</v>
          </cell>
        </row>
        <row r="4166">
          <cell r="B4166" t="str">
            <v>4700000863443414</v>
          </cell>
          <cell r="C4166" t="str">
            <v>4700000863443415</v>
          </cell>
          <cell r="D4166" t="str">
            <v>淅川县</v>
          </cell>
          <cell r="E4166" t="str">
            <v>荆紫关镇</v>
          </cell>
          <cell r="F4166" t="str">
            <v>西头村</v>
          </cell>
          <cell r="G4166" t="str">
            <v>曹国林</v>
          </cell>
          <cell r="H4166" t="str">
            <v>412927196310142114</v>
          </cell>
          <cell r="I4166" t="str">
            <v>荆紫关镇人民政府</v>
          </cell>
          <cell r="J4166" t="str">
            <v>街道、镇、乡</v>
          </cell>
          <cell r="K4166" t="str">
            <v>李果</v>
          </cell>
        </row>
        <row r="4167">
          <cell r="B4167" t="str">
            <v>4700000863969775</v>
          </cell>
          <cell r="C4167" t="str">
            <v>4700000863969776</v>
          </cell>
          <cell r="D4167" t="str">
            <v>淅川县</v>
          </cell>
          <cell r="E4167" t="str">
            <v>荆紫关镇</v>
          </cell>
          <cell r="F4167" t="str">
            <v>孙家湾村</v>
          </cell>
          <cell r="G4167" t="str">
            <v>杜吉敏</v>
          </cell>
          <cell r="H4167" t="str">
            <v>412927197812062135</v>
          </cell>
          <cell r="I4167" t="str">
            <v>荆紫关镇人民政府</v>
          </cell>
          <cell r="J4167" t="str">
            <v>街道、镇、乡</v>
          </cell>
          <cell r="K4167" t="str">
            <v>盛保林</v>
          </cell>
        </row>
        <row r="4168">
          <cell r="B4168" t="str">
            <v>4700000863969775</v>
          </cell>
          <cell r="C4168" t="str">
            <v>4700000863969776</v>
          </cell>
          <cell r="D4168" t="str">
            <v>淅川县</v>
          </cell>
          <cell r="E4168" t="str">
            <v>荆紫关镇</v>
          </cell>
          <cell r="F4168" t="str">
            <v>孙家湾村</v>
          </cell>
          <cell r="G4168" t="str">
            <v>杜吉敏</v>
          </cell>
          <cell r="H4168" t="str">
            <v>412927197812062135</v>
          </cell>
          <cell r="I4168" t="str">
            <v>淅川县林业局</v>
          </cell>
          <cell r="J4168" t="str">
            <v>县（区）</v>
          </cell>
          <cell r="K4168" t="str">
            <v>杨六林</v>
          </cell>
        </row>
        <row r="4169">
          <cell r="B4169" t="str">
            <v>4700000864040609</v>
          </cell>
          <cell r="C4169" t="str">
            <v>4700000864040610</v>
          </cell>
          <cell r="D4169" t="str">
            <v>淅川县</v>
          </cell>
          <cell r="E4169" t="str">
            <v>荆紫关镇</v>
          </cell>
          <cell r="F4169" t="str">
            <v>狮子沟村</v>
          </cell>
          <cell r="G4169" t="str">
            <v>郑立民</v>
          </cell>
          <cell r="H4169" t="str">
            <v>412927196902102159</v>
          </cell>
          <cell r="I4169" t="str">
            <v>淅川县教体局</v>
          </cell>
          <cell r="J4169" t="str">
            <v>县（区）</v>
          </cell>
          <cell r="K4169" t="str">
            <v>马倩</v>
          </cell>
        </row>
        <row r="4170">
          <cell r="B4170" t="str">
            <v>4700000864040609</v>
          </cell>
          <cell r="C4170" t="str">
            <v>4700000864040610</v>
          </cell>
          <cell r="D4170" t="str">
            <v>淅川县</v>
          </cell>
          <cell r="E4170" t="str">
            <v>荆紫关镇</v>
          </cell>
          <cell r="F4170" t="str">
            <v>狮子沟村</v>
          </cell>
          <cell r="G4170" t="str">
            <v>郑立民</v>
          </cell>
          <cell r="H4170" t="str">
            <v>412927196902102159</v>
          </cell>
          <cell r="I4170" t="str">
            <v>淅川县教体局</v>
          </cell>
          <cell r="J4170" t="str">
            <v>县（区）</v>
          </cell>
          <cell r="K4170" t="str">
            <v>毕瑛</v>
          </cell>
        </row>
        <row r="4171">
          <cell r="B4171" t="str">
            <v>4700000864040609</v>
          </cell>
          <cell r="C4171" t="str">
            <v>4700000864040610</v>
          </cell>
          <cell r="D4171" t="str">
            <v>淅川县</v>
          </cell>
          <cell r="E4171" t="str">
            <v>荆紫关镇</v>
          </cell>
          <cell r="F4171" t="str">
            <v>狮子沟村</v>
          </cell>
          <cell r="G4171" t="str">
            <v>郑立民</v>
          </cell>
          <cell r="H4171" t="str">
            <v>412927196902102159</v>
          </cell>
          <cell r="I4171" t="str">
            <v>荆紫关镇人民政府</v>
          </cell>
          <cell r="J4171" t="str">
            <v>街道、镇、乡</v>
          </cell>
          <cell r="K4171" t="str">
            <v>王振超</v>
          </cell>
        </row>
        <row r="4172">
          <cell r="B4172" t="str">
            <v>4700000864918720</v>
          </cell>
          <cell r="C4172" t="str">
            <v>4700000864918721</v>
          </cell>
          <cell r="D4172" t="str">
            <v>淅川县</v>
          </cell>
          <cell r="E4172" t="str">
            <v>荆紫关镇</v>
          </cell>
          <cell r="F4172" t="str">
            <v>菩萨堂村</v>
          </cell>
          <cell r="G4172" t="str">
            <v>李国福</v>
          </cell>
          <cell r="H4172" t="str">
            <v>412927197004122152</v>
          </cell>
          <cell r="I4172" t="str">
            <v>荆紫关镇人民政府</v>
          </cell>
          <cell r="J4172" t="str">
            <v>街道、镇、乡</v>
          </cell>
          <cell r="K4172" t="str">
            <v>石从晓</v>
          </cell>
        </row>
        <row r="4173">
          <cell r="B4173" t="str">
            <v>4700000864969910</v>
          </cell>
          <cell r="C4173" t="str">
            <v>4700000864969911</v>
          </cell>
          <cell r="D4173" t="str">
            <v>淅川县</v>
          </cell>
          <cell r="E4173" t="str">
            <v>荆紫关镇</v>
          </cell>
          <cell r="F4173" t="str">
            <v>张巷村</v>
          </cell>
          <cell r="G4173" t="str">
            <v>王培娟</v>
          </cell>
          <cell r="H4173" t="str">
            <v>41292719640222212X</v>
          </cell>
          <cell r="I4173" t="str">
            <v>荆紫关镇人民政府</v>
          </cell>
          <cell r="J4173" t="str">
            <v>街道、镇、乡</v>
          </cell>
          <cell r="K4173" t="str">
            <v>李静飞</v>
          </cell>
        </row>
        <row r="4174">
          <cell r="B4174" t="str">
            <v>4700000865035331</v>
          </cell>
          <cell r="C4174" t="str">
            <v>4700000865035332</v>
          </cell>
          <cell r="D4174" t="str">
            <v>淅川县</v>
          </cell>
          <cell r="E4174" t="str">
            <v>荆紫关镇</v>
          </cell>
          <cell r="F4174" t="str">
            <v>南街村</v>
          </cell>
          <cell r="G4174" t="str">
            <v>多振亮</v>
          </cell>
          <cell r="H4174" t="str">
            <v>41132319870410213144</v>
          </cell>
          <cell r="I4174" t="str">
            <v>荆紫关镇人民政府</v>
          </cell>
          <cell r="J4174" t="str">
            <v>街道、镇、乡</v>
          </cell>
          <cell r="K4174" t="str">
            <v>梁晓</v>
          </cell>
        </row>
        <row r="4175">
          <cell r="B4175" t="str">
            <v>4700000893309360</v>
          </cell>
          <cell r="C4175" t="str">
            <v>4700000893309361</v>
          </cell>
          <cell r="D4175" t="str">
            <v>淅川县</v>
          </cell>
          <cell r="E4175" t="str">
            <v>荆紫关镇</v>
          </cell>
          <cell r="F4175" t="str">
            <v>张巷村</v>
          </cell>
          <cell r="G4175" t="str">
            <v>谭宏瑞</v>
          </cell>
          <cell r="H4175" t="str">
            <v>412927197604212127</v>
          </cell>
          <cell r="I4175" t="str">
            <v>荆紫关镇人民政府</v>
          </cell>
          <cell r="J4175" t="str">
            <v>街道、镇、乡</v>
          </cell>
          <cell r="K4175" t="str">
            <v>李静飞</v>
          </cell>
        </row>
        <row r="4176">
          <cell r="B4176" t="str">
            <v>4700000975851024</v>
          </cell>
          <cell r="C4176" t="str">
            <v>4700000975851030</v>
          </cell>
          <cell r="D4176" t="str">
            <v>淅川县</v>
          </cell>
          <cell r="E4176" t="str">
            <v>荆紫关镇</v>
          </cell>
          <cell r="F4176" t="str">
            <v>庙岭村</v>
          </cell>
          <cell r="G4176" t="str">
            <v>李卷娃</v>
          </cell>
          <cell r="H4176" t="str">
            <v>420321197404161731</v>
          </cell>
          <cell r="I4176" t="str">
            <v>淅川县林业局</v>
          </cell>
          <cell r="J4176" t="str">
            <v>县（区）</v>
          </cell>
          <cell r="K4176" t="str">
            <v>吕苏伟</v>
          </cell>
        </row>
        <row r="4177">
          <cell r="B4177" t="str">
            <v>4700000977830996</v>
          </cell>
          <cell r="C4177" t="str">
            <v>4700000977830997</v>
          </cell>
          <cell r="D4177" t="str">
            <v>淅川县</v>
          </cell>
          <cell r="E4177" t="str">
            <v>荆紫关镇</v>
          </cell>
          <cell r="F4177" t="str">
            <v>魏村</v>
          </cell>
          <cell r="G4177" t="str">
            <v>陈平</v>
          </cell>
          <cell r="H4177" t="str">
            <v>411323198908111734</v>
          </cell>
          <cell r="I4177" t="str">
            <v>荆紫关镇人民政府</v>
          </cell>
          <cell r="J4177" t="str">
            <v>街道、镇、乡</v>
          </cell>
          <cell r="K4177" t="str">
            <v>曹文东</v>
          </cell>
        </row>
        <row r="4178">
          <cell r="B4178" t="str">
            <v>4700000979719852</v>
          </cell>
          <cell r="C4178" t="str">
            <v>4700000979719860</v>
          </cell>
          <cell r="D4178" t="str">
            <v>淅川县</v>
          </cell>
          <cell r="E4178" t="str">
            <v>荆紫关镇</v>
          </cell>
          <cell r="F4178" t="str">
            <v>冯营村</v>
          </cell>
          <cell r="G4178" t="str">
            <v>冯晓敏</v>
          </cell>
          <cell r="H4178" t="str">
            <v>41132319920115214X</v>
          </cell>
          <cell r="I4178" t="str">
            <v>荆紫关镇人民政府</v>
          </cell>
          <cell r="J4178" t="str">
            <v>街道、镇、乡</v>
          </cell>
          <cell r="K4178" t="str">
            <v>任俊翼</v>
          </cell>
        </row>
        <row r="4179">
          <cell r="B4179" t="str">
            <v>4700000981473467</v>
          </cell>
          <cell r="C4179" t="str">
            <v>4700000981473498</v>
          </cell>
          <cell r="D4179" t="str">
            <v>淅川县</v>
          </cell>
          <cell r="E4179" t="str">
            <v>荆紫关镇</v>
          </cell>
          <cell r="F4179" t="str">
            <v>程家凹村</v>
          </cell>
          <cell r="G4179" t="str">
            <v>程保均</v>
          </cell>
          <cell r="H4179" t="str">
            <v>412927195110222115</v>
          </cell>
          <cell r="I4179" t="str">
            <v>荆紫关镇人民政府</v>
          </cell>
          <cell r="J4179" t="str">
            <v>街道、镇、乡</v>
          </cell>
          <cell r="K4179" t="str">
            <v>陆建国</v>
          </cell>
        </row>
        <row r="4180">
          <cell r="B4180" t="str">
            <v>4700000981766087</v>
          </cell>
          <cell r="C4180" t="str">
            <v>4700000981766091</v>
          </cell>
          <cell r="D4180" t="str">
            <v>淅川县</v>
          </cell>
          <cell r="E4180" t="str">
            <v>荆紫关镇</v>
          </cell>
          <cell r="F4180" t="str">
            <v>程家凹村</v>
          </cell>
          <cell r="G4180" t="str">
            <v>程新建</v>
          </cell>
          <cell r="H4180" t="str">
            <v>41292719690516211443</v>
          </cell>
          <cell r="I4180" t="str">
            <v>荆紫关镇人民政府</v>
          </cell>
          <cell r="J4180" t="str">
            <v>街道、镇、乡</v>
          </cell>
          <cell r="K4180" t="str">
            <v>陆建国</v>
          </cell>
        </row>
        <row r="4181">
          <cell r="B4181" t="str">
            <v>4700000983527509</v>
          </cell>
          <cell r="C4181" t="str">
            <v>4700000983527525</v>
          </cell>
          <cell r="D4181" t="str">
            <v>淅川县</v>
          </cell>
          <cell r="E4181" t="str">
            <v>荆紫关镇</v>
          </cell>
          <cell r="F4181" t="str">
            <v>孙家湾村</v>
          </cell>
          <cell r="G4181" t="str">
            <v>左自伟</v>
          </cell>
          <cell r="H4181" t="str">
            <v>412927197307292116</v>
          </cell>
          <cell r="I4181" t="str">
            <v>荆紫关镇人民政府</v>
          </cell>
          <cell r="J4181" t="str">
            <v>街道、镇、乡</v>
          </cell>
          <cell r="K4181" t="str">
            <v>程显峰</v>
          </cell>
        </row>
        <row r="4182">
          <cell r="B4182" t="str">
            <v>4700000983726840</v>
          </cell>
          <cell r="C4182" t="str">
            <v>4700000983726896</v>
          </cell>
          <cell r="D4182" t="str">
            <v>淅川县</v>
          </cell>
          <cell r="E4182" t="str">
            <v>荆紫关镇</v>
          </cell>
          <cell r="F4182" t="str">
            <v>孙家湾村</v>
          </cell>
          <cell r="G4182" t="str">
            <v>杨军强</v>
          </cell>
          <cell r="H4182" t="str">
            <v>412927196909012113</v>
          </cell>
          <cell r="I4182" t="str">
            <v>荆紫关镇人民政府</v>
          </cell>
          <cell r="J4182" t="str">
            <v>街道、镇、乡</v>
          </cell>
          <cell r="K4182" t="str">
            <v>盛保林</v>
          </cell>
        </row>
        <row r="4183">
          <cell r="B4183" t="str">
            <v>4700000984536707</v>
          </cell>
          <cell r="C4183" t="str">
            <v>4700000984536717</v>
          </cell>
          <cell r="D4183" t="str">
            <v>淅川县</v>
          </cell>
          <cell r="E4183" t="str">
            <v>荆紫关镇</v>
          </cell>
          <cell r="F4183" t="str">
            <v>孙家湾村</v>
          </cell>
          <cell r="G4183" t="str">
            <v>程有华</v>
          </cell>
          <cell r="H4183" t="str">
            <v>412927195408252114</v>
          </cell>
          <cell r="I4183" t="str">
            <v>荆紫关镇人民政府</v>
          </cell>
          <cell r="J4183" t="str">
            <v>街道、镇、乡</v>
          </cell>
          <cell r="K4183" t="str">
            <v>程显峰</v>
          </cell>
        </row>
        <row r="4184">
          <cell r="B4184" t="str">
            <v>4700000986900379</v>
          </cell>
          <cell r="C4184" t="str">
            <v>4700000986900380</v>
          </cell>
          <cell r="D4184" t="str">
            <v>淅川县</v>
          </cell>
          <cell r="E4184" t="str">
            <v>荆紫关镇</v>
          </cell>
          <cell r="F4184" t="str">
            <v>大扒村</v>
          </cell>
          <cell r="G4184" t="str">
            <v>程诗锋</v>
          </cell>
          <cell r="H4184" t="str">
            <v>412927197802082132</v>
          </cell>
          <cell r="I4184" t="str">
            <v>荆紫关镇人民政府</v>
          </cell>
          <cell r="J4184" t="str">
            <v>街道、镇、乡</v>
          </cell>
          <cell r="K4184" t="str">
            <v>刘平虎</v>
          </cell>
        </row>
        <row r="4185">
          <cell r="B4185" t="str">
            <v>4700000986900379</v>
          </cell>
          <cell r="C4185" t="str">
            <v>4700000986900380</v>
          </cell>
          <cell r="D4185" t="str">
            <v>淅川县</v>
          </cell>
          <cell r="E4185" t="str">
            <v>荆紫关镇</v>
          </cell>
          <cell r="F4185" t="str">
            <v>大扒村</v>
          </cell>
          <cell r="G4185" t="str">
            <v>程诗锋</v>
          </cell>
          <cell r="H4185" t="str">
            <v>412927197802082132</v>
          </cell>
          <cell r="I4185" t="str">
            <v>荆紫关镇人民政府</v>
          </cell>
          <cell r="J4185" t="str">
            <v>街道、镇、乡</v>
          </cell>
          <cell r="K4185" t="str">
            <v>王振</v>
          </cell>
        </row>
        <row r="4186">
          <cell r="B4186" t="str">
            <v>4700000987301869</v>
          </cell>
          <cell r="C4186" t="str">
            <v>4700000987301969</v>
          </cell>
          <cell r="D4186" t="str">
            <v>淅川县</v>
          </cell>
          <cell r="E4186" t="str">
            <v>荆紫关镇</v>
          </cell>
          <cell r="F4186" t="str">
            <v>大扒村</v>
          </cell>
          <cell r="G4186" t="str">
            <v>饶新军</v>
          </cell>
          <cell r="H4186" t="str">
            <v>412927195806292111</v>
          </cell>
          <cell r="I4186" t="str">
            <v>荆紫关镇人民政府</v>
          </cell>
          <cell r="J4186" t="str">
            <v>街道、镇、乡</v>
          </cell>
          <cell r="K4186" t="str">
            <v>刘平虎</v>
          </cell>
        </row>
        <row r="4187">
          <cell r="B4187" t="str">
            <v>4700000987543183</v>
          </cell>
          <cell r="C4187" t="str">
            <v>4700000987543184</v>
          </cell>
          <cell r="D4187" t="str">
            <v>淅川县</v>
          </cell>
          <cell r="E4187" t="str">
            <v>荆紫关镇</v>
          </cell>
          <cell r="F4187" t="str">
            <v>沙渠河村</v>
          </cell>
          <cell r="G4187" t="str">
            <v>李小兴</v>
          </cell>
          <cell r="H4187" t="str">
            <v>412927197302072114</v>
          </cell>
          <cell r="I4187" t="str">
            <v>荆紫关镇人民政府</v>
          </cell>
          <cell r="J4187" t="str">
            <v>街道、镇、乡</v>
          </cell>
          <cell r="K4187" t="str">
            <v>侯殿牛</v>
          </cell>
        </row>
        <row r="4188">
          <cell r="B4188" t="str">
            <v>4700000988300560</v>
          </cell>
          <cell r="C4188" t="str">
            <v>4700000988300579</v>
          </cell>
          <cell r="D4188" t="str">
            <v>淅川县</v>
          </cell>
          <cell r="E4188" t="str">
            <v>荆紫关镇</v>
          </cell>
          <cell r="F4188" t="str">
            <v>西头村</v>
          </cell>
          <cell r="G4188" t="str">
            <v>李冬福</v>
          </cell>
          <cell r="H4188" t="str">
            <v>411323198010122138</v>
          </cell>
          <cell r="I4188" t="str">
            <v>荆紫关镇人民政府</v>
          </cell>
          <cell r="J4188" t="str">
            <v>街道、镇、乡</v>
          </cell>
          <cell r="K4188" t="str">
            <v>李果</v>
          </cell>
        </row>
        <row r="4189">
          <cell r="B4189" t="str">
            <v>4700000988838823</v>
          </cell>
          <cell r="C4189" t="str">
            <v>4700001071932361</v>
          </cell>
          <cell r="D4189" t="str">
            <v>淅川县</v>
          </cell>
          <cell r="E4189" t="str">
            <v>荆紫关镇</v>
          </cell>
          <cell r="F4189" t="str">
            <v>新石门村</v>
          </cell>
          <cell r="G4189" t="str">
            <v>陆喜荣</v>
          </cell>
          <cell r="H4189" t="str">
            <v>412927196409242182</v>
          </cell>
          <cell r="I4189" t="str">
            <v>荆紫关镇人民政府</v>
          </cell>
          <cell r="J4189" t="str">
            <v>街道、镇、乡</v>
          </cell>
          <cell r="K4189" t="str">
            <v>贾会文</v>
          </cell>
        </row>
        <row r="4190">
          <cell r="B4190" t="str">
            <v>4700000990290663</v>
          </cell>
          <cell r="C4190" t="str">
            <v>4700001045701957</v>
          </cell>
          <cell r="D4190" t="str">
            <v>淅川县</v>
          </cell>
          <cell r="E4190" t="str">
            <v>荆紫关镇</v>
          </cell>
          <cell r="F4190" t="str">
            <v>龙泉观村</v>
          </cell>
          <cell r="G4190" t="str">
            <v>李双云</v>
          </cell>
          <cell r="H4190" t="str">
            <v>412927196907072163</v>
          </cell>
          <cell r="I4190" t="str">
            <v>荆紫关镇人民政府</v>
          </cell>
          <cell r="J4190" t="str">
            <v>街道、镇、乡</v>
          </cell>
          <cell r="K4190" t="str">
            <v>张资强</v>
          </cell>
        </row>
        <row r="4191">
          <cell r="B4191" t="str">
            <v>4700000990320731</v>
          </cell>
          <cell r="C4191" t="str">
            <v>4700001050182402</v>
          </cell>
          <cell r="D4191" t="str">
            <v>淅川县</v>
          </cell>
          <cell r="E4191" t="str">
            <v>荆紫关镇</v>
          </cell>
          <cell r="F4191" t="str">
            <v>双河村</v>
          </cell>
          <cell r="G4191" t="str">
            <v>何清娥</v>
          </cell>
          <cell r="H4191" t="str">
            <v>412927196406212121</v>
          </cell>
          <cell r="I4191" t="str">
            <v>荆紫关镇人民政府</v>
          </cell>
          <cell r="J4191" t="str">
            <v>街道、镇、乡</v>
          </cell>
          <cell r="K4191" t="str">
            <v>李文睿</v>
          </cell>
        </row>
        <row r="4192">
          <cell r="B4192" t="str">
            <v>4700000991523777</v>
          </cell>
          <cell r="C4192" t="str">
            <v>4700000991523779</v>
          </cell>
          <cell r="D4192" t="str">
            <v>淅川县</v>
          </cell>
          <cell r="E4192" t="str">
            <v>荆紫关镇</v>
          </cell>
          <cell r="F4192" t="str">
            <v>全庄村</v>
          </cell>
          <cell r="G4192" t="str">
            <v>全新芳</v>
          </cell>
          <cell r="H4192" t="str">
            <v>411323198004242133</v>
          </cell>
          <cell r="I4192" t="str">
            <v>荆紫关镇人民政府</v>
          </cell>
          <cell r="J4192" t="str">
            <v>街道、镇、乡</v>
          </cell>
          <cell r="K4192" t="str">
            <v>闫军</v>
          </cell>
        </row>
        <row r="4193">
          <cell r="B4193" t="str">
            <v>4700000992081023</v>
          </cell>
          <cell r="C4193" t="str">
            <v>4700000992081033</v>
          </cell>
          <cell r="D4193" t="str">
            <v>淅川县</v>
          </cell>
          <cell r="E4193" t="str">
            <v>荆紫关镇</v>
          </cell>
          <cell r="F4193" t="str">
            <v>张村</v>
          </cell>
          <cell r="G4193" t="str">
            <v>王会章</v>
          </cell>
          <cell r="H4193" t="str">
            <v>412927197412262138</v>
          </cell>
          <cell r="I4193" t="str">
            <v>荆紫关镇人民政府</v>
          </cell>
          <cell r="J4193" t="str">
            <v>街道、镇、乡</v>
          </cell>
          <cell r="K4193" t="str">
            <v>杨洪江</v>
          </cell>
        </row>
        <row r="4194">
          <cell r="B4194" t="str">
            <v>4700000992385818</v>
          </cell>
          <cell r="C4194" t="str">
            <v>4700000992385819</v>
          </cell>
          <cell r="D4194" t="str">
            <v>淅川县</v>
          </cell>
          <cell r="E4194" t="str">
            <v>荆紫关镇</v>
          </cell>
          <cell r="F4194" t="str">
            <v>张村</v>
          </cell>
          <cell r="G4194" t="str">
            <v>张印</v>
          </cell>
          <cell r="H4194" t="str">
            <v>411323198909172117</v>
          </cell>
          <cell r="I4194" t="str">
            <v>荆紫关镇人民政府</v>
          </cell>
          <cell r="J4194" t="str">
            <v>街道、镇、乡</v>
          </cell>
          <cell r="K4194" t="str">
            <v>杨洪江</v>
          </cell>
        </row>
        <row r="4195">
          <cell r="B4195" t="str">
            <v>4700000992464617</v>
          </cell>
          <cell r="C4195" t="str">
            <v>4700000992464618</v>
          </cell>
          <cell r="D4195" t="str">
            <v>淅川县</v>
          </cell>
          <cell r="E4195" t="str">
            <v>荆紫关镇</v>
          </cell>
          <cell r="F4195" t="str">
            <v>张村</v>
          </cell>
          <cell r="G4195" t="str">
            <v>张长寿</v>
          </cell>
          <cell r="H4195" t="str">
            <v>412927196510022117</v>
          </cell>
          <cell r="I4195" t="str">
            <v>荆紫关镇人民政府</v>
          </cell>
          <cell r="J4195" t="str">
            <v>街道、镇、乡</v>
          </cell>
          <cell r="K4195" t="str">
            <v>杨洪江</v>
          </cell>
        </row>
        <row r="4196">
          <cell r="B4196" t="str">
            <v>4700000994449942</v>
          </cell>
          <cell r="C4196" t="str">
            <v>4700000994449953</v>
          </cell>
          <cell r="D4196" t="str">
            <v>淅川县</v>
          </cell>
          <cell r="E4196" t="str">
            <v>荆紫关镇</v>
          </cell>
          <cell r="F4196" t="str">
            <v>张村</v>
          </cell>
          <cell r="G4196" t="str">
            <v>李岸清</v>
          </cell>
          <cell r="H4196" t="str">
            <v>612524198001095313</v>
          </cell>
          <cell r="I4196" t="str">
            <v>荆紫关镇人民政府</v>
          </cell>
          <cell r="J4196" t="str">
            <v>街道、镇、乡</v>
          </cell>
          <cell r="K4196" t="str">
            <v>杨洪江</v>
          </cell>
        </row>
        <row r="4197">
          <cell r="B4197" t="str">
            <v>4700000996712186</v>
          </cell>
          <cell r="C4197" t="str">
            <v>4700000996712187</v>
          </cell>
          <cell r="D4197" t="str">
            <v>淅川县</v>
          </cell>
          <cell r="E4197" t="str">
            <v>荆紫关镇</v>
          </cell>
          <cell r="F4197" t="str">
            <v>龙泉观村</v>
          </cell>
          <cell r="G4197" t="str">
            <v>周中生</v>
          </cell>
          <cell r="H4197" t="str">
            <v>41292719640720211X</v>
          </cell>
          <cell r="I4197" t="str">
            <v>淅川县农业农村局</v>
          </cell>
          <cell r="J4197" t="str">
            <v>县（区）</v>
          </cell>
          <cell r="K4197" t="str">
            <v>李倩</v>
          </cell>
        </row>
        <row r="4198">
          <cell r="B4198" t="str">
            <v>4700001050195175</v>
          </cell>
          <cell r="C4198" t="str">
            <v>4700001050195176</v>
          </cell>
          <cell r="D4198" t="str">
            <v>淅川县</v>
          </cell>
          <cell r="E4198" t="str">
            <v>荆紫关镇</v>
          </cell>
          <cell r="F4198" t="str">
            <v>全庄村</v>
          </cell>
          <cell r="G4198" t="str">
            <v>蒋国强</v>
          </cell>
          <cell r="H4198" t="str">
            <v>411323198411282116</v>
          </cell>
          <cell r="I4198" t="str">
            <v>荆紫关镇人民政府</v>
          </cell>
          <cell r="J4198" t="str">
            <v>街道、镇、乡</v>
          </cell>
          <cell r="K4198" t="str">
            <v>闫军</v>
          </cell>
        </row>
        <row r="4199">
          <cell r="B4199" t="str">
            <v>4700001050232889</v>
          </cell>
          <cell r="C4199" t="str">
            <v>4700001050232890</v>
          </cell>
          <cell r="D4199" t="str">
            <v>淅川县</v>
          </cell>
          <cell r="E4199" t="str">
            <v>荆紫关镇</v>
          </cell>
          <cell r="F4199" t="str">
            <v>龙泉观村</v>
          </cell>
          <cell r="G4199" t="str">
            <v>姚女</v>
          </cell>
          <cell r="H4199" t="str">
            <v>41292719470719212914</v>
          </cell>
          <cell r="I4199" t="str">
            <v>淅川县农业农村局</v>
          </cell>
          <cell r="J4199" t="str">
            <v>县（区）</v>
          </cell>
          <cell r="K4199" t="str">
            <v>李倩</v>
          </cell>
        </row>
        <row r="4200">
          <cell r="B4200" t="str">
            <v>4700001061939346</v>
          </cell>
          <cell r="C4200" t="str">
            <v>4700001061939347</v>
          </cell>
          <cell r="D4200" t="str">
            <v>淅川县</v>
          </cell>
          <cell r="E4200" t="str">
            <v>荆紫关镇</v>
          </cell>
          <cell r="F4200" t="str">
            <v>龙泉观村</v>
          </cell>
          <cell r="G4200" t="str">
            <v>王明晗</v>
          </cell>
          <cell r="H4200" t="str">
            <v>411326200502012145</v>
          </cell>
          <cell r="I4200" t="str">
            <v>淅川县农业农村局</v>
          </cell>
          <cell r="J4200" t="str">
            <v>县（区）</v>
          </cell>
          <cell r="K4200" t="str">
            <v>杨滋</v>
          </cell>
        </row>
      </sheetData>
      <sheetData sheetId="1" refreshError="1"/>
      <sheetData sheetId="2" refreshError="1">
        <row r="3">
          <cell r="E3" t="str">
            <v>户主证件号码</v>
          </cell>
          <cell r="F3" t="str">
            <v>帮扶单位名称</v>
          </cell>
          <cell r="G3" t="str">
            <v>隶属关系</v>
          </cell>
          <cell r="H3" t="str">
            <v>帮扶责任人姓名</v>
          </cell>
        </row>
        <row r="4">
          <cell r="E4" t="str">
            <v>41292719541107215711</v>
          </cell>
          <cell r="F4" t="str">
            <v>淅川县行政审批中心</v>
          </cell>
          <cell r="G4" t="str">
            <v>县（区）</v>
          </cell>
          <cell r="H4" t="str">
            <v>罗军</v>
          </cell>
        </row>
        <row r="5">
          <cell r="E5" t="str">
            <v>412927196612122119</v>
          </cell>
          <cell r="F5" t="str">
            <v>淅川县农业农村局</v>
          </cell>
          <cell r="G5" t="str">
            <v>县（区）</v>
          </cell>
          <cell r="H5" t="str">
            <v>周莹</v>
          </cell>
        </row>
        <row r="6">
          <cell r="E6" t="str">
            <v>412927195302192117</v>
          </cell>
          <cell r="F6" t="str">
            <v>淅川县人民检察院</v>
          </cell>
          <cell r="G6" t="str">
            <v>县（区）</v>
          </cell>
          <cell r="H6" t="str">
            <v>郑诗瑶</v>
          </cell>
        </row>
        <row r="7">
          <cell r="E7" t="str">
            <v>412927196002092119</v>
          </cell>
          <cell r="F7" t="str">
            <v>淅川县城镇集体工业联社</v>
          </cell>
          <cell r="G7" t="str">
            <v>县（区）</v>
          </cell>
          <cell r="H7" t="str">
            <v>邹丽茹</v>
          </cell>
        </row>
        <row r="8">
          <cell r="E8" t="str">
            <v>412927196812282192</v>
          </cell>
          <cell r="F8" t="str">
            <v>教研室</v>
          </cell>
          <cell r="G8" t="str">
            <v>县（区）</v>
          </cell>
          <cell r="H8" t="str">
            <v>段国忠</v>
          </cell>
        </row>
        <row r="9">
          <cell r="E9" t="str">
            <v>412927196912012237</v>
          </cell>
          <cell r="F9" t="str">
            <v>淅川县人民检察院</v>
          </cell>
          <cell r="G9" t="str">
            <v>县（区）</v>
          </cell>
          <cell r="H9" t="str">
            <v>柴平</v>
          </cell>
        </row>
        <row r="10">
          <cell r="E10" t="str">
            <v>412927196504072150</v>
          </cell>
          <cell r="F10" t="str">
            <v>淅川县教体局</v>
          </cell>
          <cell r="G10" t="str">
            <v>县（区）</v>
          </cell>
          <cell r="H10" t="str">
            <v>杜红胡</v>
          </cell>
        </row>
        <row r="11">
          <cell r="E11" t="str">
            <v>422622197611045711</v>
          </cell>
          <cell r="F11" t="str">
            <v>淅川县科学技术协会</v>
          </cell>
          <cell r="G11" t="str">
            <v>县（区）</v>
          </cell>
          <cell r="H11" t="str">
            <v>张丹丹</v>
          </cell>
        </row>
        <row r="12">
          <cell r="E12" t="str">
            <v>412927196709222116</v>
          </cell>
          <cell r="F12" t="str">
            <v>淅川县教体局</v>
          </cell>
          <cell r="G12" t="str">
            <v>县（区）</v>
          </cell>
          <cell r="H12" t="str">
            <v>严光勇</v>
          </cell>
        </row>
        <row r="13">
          <cell r="E13" t="str">
            <v>412927197205192114</v>
          </cell>
          <cell r="F13" t="str">
            <v>淅川县公安局</v>
          </cell>
          <cell r="G13" t="str">
            <v>县（区）</v>
          </cell>
          <cell r="H13" t="str">
            <v>姚其芳</v>
          </cell>
        </row>
        <row r="14">
          <cell r="E14" t="str">
            <v>412927197409282138</v>
          </cell>
          <cell r="F14" t="str">
            <v>淅川县科学技术协会</v>
          </cell>
          <cell r="G14" t="str">
            <v>县（区）</v>
          </cell>
          <cell r="H14" t="str">
            <v>李小果</v>
          </cell>
        </row>
        <row r="15">
          <cell r="E15" t="str">
            <v>412927197701082176</v>
          </cell>
          <cell r="F15" t="str">
            <v>淅川县环保局</v>
          </cell>
          <cell r="G15" t="str">
            <v>县（区）</v>
          </cell>
          <cell r="H15" t="str">
            <v>闫月超</v>
          </cell>
        </row>
        <row r="16">
          <cell r="E16" t="str">
            <v>412927195206062136</v>
          </cell>
          <cell r="F16" t="str">
            <v>淅川县教体局</v>
          </cell>
          <cell r="G16" t="str">
            <v>县（区）</v>
          </cell>
          <cell r="H16" t="str">
            <v>张英娟</v>
          </cell>
        </row>
        <row r="17">
          <cell r="E17" t="str">
            <v>41292719690613211X</v>
          </cell>
          <cell r="F17" t="str">
            <v>淅川县体育运动中心</v>
          </cell>
          <cell r="G17" t="str">
            <v>县（区）</v>
          </cell>
          <cell r="H17" t="str">
            <v>王香勤</v>
          </cell>
        </row>
        <row r="18">
          <cell r="E18" t="str">
            <v>412927194905062114</v>
          </cell>
          <cell r="F18" t="str">
            <v>淅川县林业局</v>
          </cell>
          <cell r="G18" t="str">
            <v>县（区）</v>
          </cell>
          <cell r="H18" t="str">
            <v>程晓燕</v>
          </cell>
        </row>
        <row r="19">
          <cell r="E19" t="str">
            <v>411323197908092137</v>
          </cell>
          <cell r="F19" t="str">
            <v>淅川县人民检察院</v>
          </cell>
          <cell r="G19" t="str">
            <v>县（区）</v>
          </cell>
          <cell r="H19" t="str">
            <v>赵均锋</v>
          </cell>
        </row>
        <row r="20">
          <cell r="E20" t="str">
            <v>412927195806082114</v>
          </cell>
          <cell r="F20" t="str">
            <v>教研室</v>
          </cell>
          <cell r="G20" t="str">
            <v>县（区）</v>
          </cell>
          <cell r="H20" t="str">
            <v>王志刚</v>
          </cell>
        </row>
        <row r="21">
          <cell r="E21" t="str">
            <v>412927196712122159</v>
          </cell>
          <cell r="F21" t="str">
            <v>教研室</v>
          </cell>
          <cell r="G21" t="str">
            <v>县（区）</v>
          </cell>
          <cell r="H21" t="str">
            <v>盛建生</v>
          </cell>
        </row>
        <row r="22">
          <cell r="E22" t="str">
            <v>412927196211242152</v>
          </cell>
          <cell r="F22" t="str">
            <v>荆关供电所</v>
          </cell>
          <cell r="G22" t="str">
            <v>县（区）</v>
          </cell>
          <cell r="H22" t="str">
            <v>姚刚</v>
          </cell>
        </row>
        <row r="23">
          <cell r="E23" t="str">
            <v>41132319800624217X</v>
          </cell>
          <cell r="F23" t="str">
            <v>淅川县教体局</v>
          </cell>
          <cell r="G23" t="str">
            <v>县（区）</v>
          </cell>
          <cell r="H23" t="str">
            <v>郭德胜</v>
          </cell>
        </row>
        <row r="24">
          <cell r="E24" t="str">
            <v>41292719550415211312</v>
          </cell>
          <cell r="F24" t="str">
            <v>淅川县人民检察院</v>
          </cell>
          <cell r="G24" t="str">
            <v>县（区）</v>
          </cell>
          <cell r="H24" t="str">
            <v>夏国超</v>
          </cell>
        </row>
        <row r="25">
          <cell r="E25" t="str">
            <v>41292719670726215772</v>
          </cell>
          <cell r="F25" t="str">
            <v>荆紫关镇人民政府</v>
          </cell>
          <cell r="G25" t="str">
            <v>街道、镇、乡</v>
          </cell>
          <cell r="H25" t="str">
            <v>李景</v>
          </cell>
        </row>
        <row r="26">
          <cell r="E26" t="str">
            <v>411323198802282156</v>
          </cell>
          <cell r="F26" t="str">
            <v>淅川县教育体育局</v>
          </cell>
          <cell r="G26" t="str">
            <v>县（区）</v>
          </cell>
          <cell r="H26" t="str">
            <v>姬瑞欣</v>
          </cell>
        </row>
        <row r="27">
          <cell r="E27" t="str">
            <v>412927193812272126</v>
          </cell>
          <cell r="F27" t="str">
            <v>荆紫关镇人民政府</v>
          </cell>
          <cell r="G27" t="str">
            <v>街道、镇、乡</v>
          </cell>
          <cell r="H27" t="str">
            <v>贾晨</v>
          </cell>
        </row>
        <row r="28">
          <cell r="E28" t="str">
            <v>412927195004262113</v>
          </cell>
          <cell r="F28" t="str">
            <v>淅川县教体局</v>
          </cell>
          <cell r="G28" t="str">
            <v>县（区）</v>
          </cell>
          <cell r="H28" t="str">
            <v>夏清伟</v>
          </cell>
        </row>
        <row r="29">
          <cell r="E29" t="str">
            <v>412927196911182111</v>
          </cell>
          <cell r="F29" t="str">
            <v>淅川县教体局</v>
          </cell>
          <cell r="G29" t="str">
            <v>县（区）</v>
          </cell>
          <cell r="H29" t="str">
            <v>郭振云</v>
          </cell>
        </row>
        <row r="30">
          <cell r="E30" t="str">
            <v>411323199206152157</v>
          </cell>
          <cell r="F30" t="str">
            <v>荆紫关地税所</v>
          </cell>
          <cell r="G30" t="str">
            <v>街道、镇、乡</v>
          </cell>
          <cell r="H30" t="str">
            <v>王清玉</v>
          </cell>
        </row>
        <row r="31">
          <cell r="E31" t="str">
            <v>411323198904132116</v>
          </cell>
          <cell r="F31" t="str">
            <v>淅川县农业农村局</v>
          </cell>
          <cell r="G31" t="str">
            <v>县（区）</v>
          </cell>
          <cell r="H31" t="str">
            <v>王书伟</v>
          </cell>
        </row>
        <row r="32">
          <cell r="E32" t="str">
            <v>41292719670706215514</v>
          </cell>
          <cell r="F32" t="str">
            <v>荆紫关镇人民政府</v>
          </cell>
          <cell r="G32" t="str">
            <v>街道、镇、乡</v>
          </cell>
          <cell r="H32" t="str">
            <v>李红磊</v>
          </cell>
        </row>
        <row r="33">
          <cell r="E33" t="str">
            <v>412927196312052120</v>
          </cell>
          <cell r="F33" t="str">
            <v>荆紫关镇人民政府</v>
          </cell>
          <cell r="G33" t="str">
            <v>街道、镇、乡</v>
          </cell>
          <cell r="H33" t="str">
            <v>王龙</v>
          </cell>
        </row>
        <row r="34">
          <cell r="E34" t="str">
            <v>41132319820114211511</v>
          </cell>
          <cell r="F34" t="str">
            <v>淅川县教体局</v>
          </cell>
          <cell r="G34" t="str">
            <v>县（区）</v>
          </cell>
          <cell r="H34" t="str">
            <v>杨芬</v>
          </cell>
        </row>
        <row r="35">
          <cell r="E35" t="str">
            <v>412927196912242200</v>
          </cell>
          <cell r="F35" t="str">
            <v>淅川县人社局</v>
          </cell>
          <cell r="G35" t="str">
            <v>县（区）</v>
          </cell>
          <cell r="H35" t="str">
            <v>党蓓</v>
          </cell>
        </row>
        <row r="36">
          <cell r="E36" t="str">
            <v>412927197409042177</v>
          </cell>
          <cell r="F36" t="str">
            <v>淅川县教体局</v>
          </cell>
          <cell r="G36" t="str">
            <v>街道、镇、乡</v>
          </cell>
          <cell r="H36" t="str">
            <v>王文超</v>
          </cell>
        </row>
        <row r="37">
          <cell r="E37" t="str">
            <v>412927195708152123</v>
          </cell>
          <cell r="F37" t="str">
            <v>淅川县教体局</v>
          </cell>
          <cell r="G37" t="str">
            <v>街道、镇、乡</v>
          </cell>
          <cell r="H37" t="str">
            <v>全艳红</v>
          </cell>
        </row>
        <row r="38">
          <cell r="E38" t="str">
            <v>412927194205122139</v>
          </cell>
          <cell r="F38" t="str">
            <v>淅川县体育运动中心</v>
          </cell>
          <cell r="G38" t="str">
            <v>县（区）</v>
          </cell>
          <cell r="H38" t="str">
            <v>王升</v>
          </cell>
        </row>
        <row r="39">
          <cell r="E39" t="str">
            <v>412927194504052118</v>
          </cell>
          <cell r="F39" t="str">
            <v>淅川县住建局</v>
          </cell>
          <cell r="G39" t="str">
            <v>县（区）</v>
          </cell>
          <cell r="H39" t="str">
            <v>王毅</v>
          </cell>
        </row>
        <row r="40">
          <cell r="E40" t="str">
            <v>412927194805142125</v>
          </cell>
          <cell r="F40" t="str">
            <v>荆紫关镇人民政府</v>
          </cell>
          <cell r="G40" t="str">
            <v>街道、镇、乡</v>
          </cell>
          <cell r="H40" t="str">
            <v>任俊翼</v>
          </cell>
        </row>
        <row r="41">
          <cell r="E41" t="str">
            <v>412927197812252115</v>
          </cell>
          <cell r="F41" t="str">
            <v>淅川县人民检察院</v>
          </cell>
          <cell r="G41" t="str">
            <v>县（区）</v>
          </cell>
          <cell r="H41" t="str">
            <v>龚学武</v>
          </cell>
        </row>
        <row r="42">
          <cell r="E42" t="str">
            <v>41292719481114211343</v>
          </cell>
          <cell r="F42" t="str">
            <v>淅川县农业农村局</v>
          </cell>
          <cell r="G42" t="str">
            <v>县（区）</v>
          </cell>
          <cell r="H42" t="str">
            <v>刘娟</v>
          </cell>
        </row>
        <row r="43">
          <cell r="E43" t="str">
            <v>41292719750618213912</v>
          </cell>
          <cell r="F43" t="str">
            <v>淅川县住建局</v>
          </cell>
          <cell r="G43" t="str">
            <v>县（区）</v>
          </cell>
          <cell r="H43" t="str">
            <v>桂宾</v>
          </cell>
        </row>
        <row r="44">
          <cell r="E44" t="str">
            <v>412927194904202111</v>
          </cell>
          <cell r="F44" t="str">
            <v>淅川县科学技术协会</v>
          </cell>
          <cell r="G44" t="str">
            <v>县（区）</v>
          </cell>
          <cell r="H44" t="str">
            <v>李小果</v>
          </cell>
        </row>
        <row r="45">
          <cell r="E45" t="str">
            <v>412927195704252135</v>
          </cell>
          <cell r="F45" t="str">
            <v>淅川县教体局</v>
          </cell>
          <cell r="G45" t="str">
            <v>县（区）</v>
          </cell>
          <cell r="H45" t="str">
            <v>王洋</v>
          </cell>
        </row>
        <row r="46">
          <cell r="E46" t="str">
            <v>412927197212192139</v>
          </cell>
          <cell r="F46" t="str">
            <v>淅川县环保局</v>
          </cell>
          <cell r="G46" t="str">
            <v>县（区）</v>
          </cell>
          <cell r="H46" t="str">
            <v>李贝贝</v>
          </cell>
        </row>
        <row r="47">
          <cell r="E47" t="str">
            <v>41292719720923211X</v>
          </cell>
          <cell r="F47" t="str">
            <v>淅川县教体局</v>
          </cell>
          <cell r="G47" t="str">
            <v>街道、镇、乡</v>
          </cell>
          <cell r="H47" t="str">
            <v>张宗国</v>
          </cell>
        </row>
        <row r="48">
          <cell r="E48" t="str">
            <v>412927197311172133</v>
          </cell>
          <cell r="F48" t="str">
            <v>淅川县教体局</v>
          </cell>
          <cell r="G48" t="str">
            <v>县（区）</v>
          </cell>
          <cell r="H48" t="str">
            <v>王伟</v>
          </cell>
        </row>
        <row r="49">
          <cell r="E49" t="str">
            <v>411323195308252118</v>
          </cell>
          <cell r="F49" t="str">
            <v>淅川县人社局</v>
          </cell>
          <cell r="G49" t="str">
            <v>县（区）</v>
          </cell>
          <cell r="H49" t="str">
            <v>盛波</v>
          </cell>
        </row>
        <row r="50">
          <cell r="E50" t="str">
            <v>412927194303232112</v>
          </cell>
          <cell r="F50" t="str">
            <v>淅川县人民检察院</v>
          </cell>
          <cell r="G50" t="str">
            <v>县（区）</v>
          </cell>
          <cell r="H50" t="str">
            <v>徐立倩</v>
          </cell>
        </row>
        <row r="51">
          <cell r="E51" t="str">
            <v>41292719720525213X</v>
          </cell>
          <cell r="F51" t="str">
            <v>淅川县教育体育局</v>
          </cell>
          <cell r="G51" t="str">
            <v>县（区）</v>
          </cell>
          <cell r="H51" t="str">
            <v>朱海鹏</v>
          </cell>
        </row>
        <row r="52">
          <cell r="E52" t="str">
            <v>412927196503102135</v>
          </cell>
          <cell r="F52" t="str">
            <v>淅川县农业农村局</v>
          </cell>
          <cell r="G52" t="str">
            <v>县（区）</v>
          </cell>
          <cell r="H52" t="str">
            <v>金泽红</v>
          </cell>
        </row>
        <row r="53">
          <cell r="E53" t="str">
            <v>412927195704092135</v>
          </cell>
          <cell r="F53" t="str">
            <v>淅川县人民检察院</v>
          </cell>
          <cell r="G53" t="str">
            <v>县（区）</v>
          </cell>
          <cell r="H53" t="str">
            <v>李清海</v>
          </cell>
        </row>
        <row r="54">
          <cell r="E54" t="str">
            <v>412927196612222144</v>
          </cell>
          <cell r="F54" t="str">
            <v>荆紫关镇人民政府</v>
          </cell>
          <cell r="G54" t="str">
            <v>街道、镇、乡</v>
          </cell>
          <cell r="H54" t="str">
            <v>刘岳岗</v>
          </cell>
        </row>
        <row r="55">
          <cell r="E55" t="str">
            <v>412927194710292120</v>
          </cell>
          <cell r="F55" t="str">
            <v>淅川县教体局</v>
          </cell>
          <cell r="G55" t="str">
            <v>县（区）</v>
          </cell>
          <cell r="H55" t="str">
            <v>王洋</v>
          </cell>
        </row>
        <row r="56">
          <cell r="E56" t="str">
            <v>412927196810162218</v>
          </cell>
          <cell r="F56" t="str">
            <v>淅川县农业农村局</v>
          </cell>
          <cell r="G56" t="str">
            <v>县（区）</v>
          </cell>
          <cell r="H56" t="str">
            <v>王书伟</v>
          </cell>
        </row>
        <row r="57">
          <cell r="E57" t="str">
            <v>411323198112032117</v>
          </cell>
          <cell r="F57" t="str">
            <v>淅川县行政审批中心</v>
          </cell>
          <cell r="G57" t="str">
            <v>县（区）</v>
          </cell>
          <cell r="H57" t="str">
            <v>王楠</v>
          </cell>
        </row>
        <row r="58">
          <cell r="E58" t="str">
            <v>41292719760130216X</v>
          </cell>
          <cell r="F58" t="str">
            <v>淅川县行政审批中心</v>
          </cell>
          <cell r="G58" t="str">
            <v>县（区）</v>
          </cell>
          <cell r="H58" t="str">
            <v>贾晓飞</v>
          </cell>
        </row>
        <row r="59">
          <cell r="E59" t="str">
            <v>412927195008022117</v>
          </cell>
          <cell r="F59" t="str">
            <v>淅川县人民检察院</v>
          </cell>
          <cell r="G59" t="str">
            <v>县（区）</v>
          </cell>
          <cell r="H59" t="str">
            <v>李钰</v>
          </cell>
        </row>
        <row r="60">
          <cell r="E60" t="str">
            <v>412927195412302110</v>
          </cell>
          <cell r="F60" t="str">
            <v>淅川县体育运动中心</v>
          </cell>
          <cell r="G60" t="str">
            <v>县（区）</v>
          </cell>
          <cell r="H60" t="str">
            <v>全梦山</v>
          </cell>
        </row>
        <row r="61">
          <cell r="E61" t="str">
            <v>41292719721205219512</v>
          </cell>
          <cell r="F61" t="str">
            <v>荆紫关镇人民政府</v>
          </cell>
          <cell r="G61" t="str">
            <v>街道、镇、乡</v>
          </cell>
          <cell r="H61" t="str">
            <v>盛保林</v>
          </cell>
        </row>
        <row r="62">
          <cell r="E62" t="str">
            <v>412927195706092139</v>
          </cell>
          <cell r="F62" t="str">
            <v>淅川县城镇集体工业联社</v>
          </cell>
          <cell r="G62" t="str">
            <v>县（区）</v>
          </cell>
          <cell r="H62" t="str">
            <v>邹丽茹</v>
          </cell>
        </row>
        <row r="63">
          <cell r="E63" t="str">
            <v>412927197302042118</v>
          </cell>
          <cell r="F63" t="str">
            <v>淅川县城镇集体工业联社</v>
          </cell>
          <cell r="G63" t="str">
            <v>县（区）</v>
          </cell>
          <cell r="H63" t="str">
            <v>金大军</v>
          </cell>
        </row>
        <row r="64">
          <cell r="E64" t="str">
            <v>412927197509122158</v>
          </cell>
          <cell r="F64" t="str">
            <v>淅川县人社局</v>
          </cell>
          <cell r="G64" t="str">
            <v>县（区）</v>
          </cell>
          <cell r="H64" t="str">
            <v>盛波</v>
          </cell>
        </row>
        <row r="65">
          <cell r="E65" t="str">
            <v>41292719460227213031</v>
          </cell>
          <cell r="F65" t="str">
            <v>淅川县城镇集体工业联社</v>
          </cell>
          <cell r="G65" t="str">
            <v>县（区）</v>
          </cell>
          <cell r="H65" t="str">
            <v>曹欣</v>
          </cell>
        </row>
        <row r="66">
          <cell r="E66" t="str">
            <v>412927195512182152</v>
          </cell>
          <cell r="F66" t="str">
            <v>淅川县林业局</v>
          </cell>
          <cell r="G66" t="str">
            <v>县（区）</v>
          </cell>
          <cell r="H66" t="str">
            <v>余淅蕾</v>
          </cell>
        </row>
        <row r="67">
          <cell r="E67" t="str">
            <v>41292719751009215243</v>
          </cell>
          <cell r="F67" t="str">
            <v>淅川县体育运动中心</v>
          </cell>
          <cell r="G67" t="str">
            <v>县（区）</v>
          </cell>
          <cell r="H67" t="str">
            <v>明煜</v>
          </cell>
        </row>
        <row r="68">
          <cell r="E68" t="str">
            <v>41292719551006211444</v>
          </cell>
          <cell r="F68" t="str">
            <v>荆紫关镇人民政府</v>
          </cell>
          <cell r="G68" t="str">
            <v>街道、镇、乡</v>
          </cell>
          <cell r="H68" t="str">
            <v>王健</v>
          </cell>
        </row>
        <row r="69">
          <cell r="E69" t="str">
            <v>411323196312052113</v>
          </cell>
          <cell r="F69" t="str">
            <v>荆紫关镇村两委</v>
          </cell>
          <cell r="G69" t="str">
            <v>村两委</v>
          </cell>
          <cell r="H69" t="str">
            <v>张建林</v>
          </cell>
        </row>
        <row r="70">
          <cell r="E70" t="str">
            <v>41292719520214216313</v>
          </cell>
          <cell r="F70" t="str">
            <v>淅川县林业局</v>
          </cell>
          <cell r="G70" t="str">
            <v>县（区）</v>
          </cell>
          <cell r="H70" t="str">
            <v>樊清瑞</v>
          </cell>
        </row>
        <row r="71">
          <cell r="E71" t="str">
            <v>411323198105142158</v>
          </cell>
          <cell r="F71" t="str">
            <v>淅川县教体局</v>
          </cell>
          <cell r="G71" t="str">
            <v>街道、镇、乡</v>
          </cell>
          <cell r="H71" t="str">
            <v>杨晓</v>
          </cell>
        </row>
        <row r="72">
          <cell r="E72" t="str">
            <v>41292719710601219X</v>
          </cell>
          <cell r="F72" t="str">
            <v>淅川县教体局</v>
          </cell>
          <cell r="G72" t="str">
            <v>县（区）</v>
          </cell>
          <cell r="H72" t="str">
            <v>毕瑛</v>
          </cell>
        </row>
        <row r="73">
          <cell r="E73" t="str">
            <v>412927197211212150</v>
          </cell>
          <cell r="F73" t="str">
            <v>淅川县城镇集体工业联社</v>
          </cell>
          <cell r="G73" t="str">
            <v>县（区）</v>
          </cell>
          <cell r="H73" t="str">
            <v>刘旭轶</v>
          </cell>
        </row>
        <row r="74">
          <cell r="E74" t="str">
            <v>41292719490718211X13</v>
          </cell>
          <cell r="F74" t="str">
            <v>淅川县农业农村局</v>
          </cell>
          <cell r="G74" t="str">
            <v>县（区）</v>
          </cell>
          <cell r="H74" t="str">
            <v>王大军</v>
          </cell>
        </row>
        <row r="75">
          <cell r="E75" t="str">
            <v>41292719401107213713</v>
          </cell>
          <cell r="F75" t="str">
            <v>淅川县行政审批中心</v>
          </cell>
          <cell r="G75" t="str">
            <v>县（区）</v>
          </cell>
          <cell r="H75" t="str">
            <v>王付中</v>
          </cell>
        </row>
        <row r="76">
          <cell r="E76" t="str">
            <v>412927195803172130</v>
          </cell>
          <cell r="F76" t="str">
            <v>淅川县人社局</v>
          </cell>
          <cell r="G76" t="str">
            <v>县（区）</v>
          </cell>
          <cell r="H76" t="str">
            <v>杜珂</v>
          </cell>
        </row>
        <row r="77">
          <cell r="E77" t="str">
            <v>412927197906152115</v>
          </cell>
          <cell r="F77" t="str">
            <v>淅川县林业局</v>
          </cell>
          <cell r="G77" t="str">
            <v>县（区）</v>
          </cell>
          <cell r="H77" t="str">
            <v>李炜</v>
          </cell>
        </row>
        <row r="78">
          <cell r="E78" t="str">
            <v>412927194507152149</v>
          </cell>
          <cell r="F78" t="str">
            <v>淅川县人社局</v>
          </cell>
          <cell r="G78" t="str">
            <v>县（区）</v>
          </cell>
          <cell r="H78" t="str">
            <v>杜珂</v>
          </cell>
        </row>
        <row r="79">
          <cell r="E79" t="str">
            <v>412927197105092140</v>
          </cell>
          <cell r="F79" t="str">
            <v>荆紫关镇人民政府</v>
          </cell>
          <cell r="G79" t="str">
            <v>街道、镇、乡</v>
          </cell>
          <cell r="H79" t="str">
            <v>孙月发</v>
          </cell>
        </row>
        <row r="80">
          <cell r="E80" t="str">
            <v>412927195209292113</v>
          </cell>
          <cell r="F80" t="str">
            <v>荆紫关镇人民政府</v>
          </cell>
          <cell r="G80" t="str">
            <v>街道、镇、乡</v>
          </cell>
          <cell r="H80" t="str">
            <v>贾晨</v>
          </cell>
        </row>
        <row r="81">
          <cell r="E81" t="str">
            <v>41292719610827213443</v>
          </cell>
          <cell r="F81" t="str">
            <v>淅川县人社局</v>
          </cell>
          <cell r="G81" t="str">
            <v>县（区）</v>
          </cell>
          <cell r="H81" t="str">
            <v>袁丛</v>
          </cell>
        </row>
        <row r="82">
          <cell r="E82" t="str">
            <v>412927197110052151</v>
          </cell>
          <cell r="F82" t="str">
            <v>淅川县环保局</v>
          </cell>
          <cell r="G82" t="str">
            <v>县（区）</v>
          </cell>
          <cell r="H82" t="str">
            <v>李贝贝</v>
          </cell>
        </row>
        <row r="83">
          <cell r="E83" t="str">
            <v>412927196611012129</v>
          </cell>
          <cell r="F83" t="str">
            <v>荆紫关镇人民政府</v>
          </cell>
          <cell r="G83" t="str">
            <v>街道、镇、乡</v>
          </cell>
          <cell r="H83" t="str">
            <v>李静飞</v>
          </cell>
        </row>
        <row r="84">
          <cell r="E84" t="str">
            <v>411323196901121762</v>
          </cell>
          <cell r="F84" t="str">
            <v>荆紫关镇人民政府</v>
          </cell>
          <cell r="G84" t="str">
            <v>街道、镇、乡</v>
          </cell>
          <cell r="H84" t="str">
            <v>刘岳岗</v>
          </cell>
        </row>
        <row r="85">
          <cell r="E85" t="str">
            <v>41132319650902213724</v>
          </cell>
          <cell r="F85" t="str">
            <v>淅川县人民检察院</v>
          </cell>
          <cell r="G85" t="str">
            <v>县（区）</v>
          </cell>
          <cell r="H85" t="str">
            <v>程志忠</v>
          </cell>
        </row>
        <row r="86">
          <cell r="E86" t="str">
            <v>41292719460815213X</v>
          </cell>
          <cell r="F86" t="str">
            <v>教研室</v>
          </cell>
          <cell r="G86" t="str">
            <v>县（区）</v>
          </cell>
          <cell r="H86" t="str">
            <v>张桂芳</v>
          </cell>
        </row>
        <row r="87">
          <cell r="E87" t="str">
            <v>412927196907032137</v>
          </cell>
          <cell r="F87" t="str">
            <v>淅川县行政审批中心</v>
          </cell>
          <cell r="G87" t="str">
            <v>县（区）</v>
          </cell>
          <cell r="H87" t="str">
            <v>王楠</v>
          </cell>
        </row>
        <row r="88">
          <cell r="E88" t="str">
            <v>41292719511119215724</v>
          </cell>
          <cell r="F88" t="str">
            <v>荆紫关镇村两委</v>
          </cell>
          <cell r="G88" t="str">
            <v>村两委</v>
          </cell>
          <cell r="H88" t="str">
            <v>孙立洲</v>
          </cell>
        </row>
        <row r="89">
          <cell r="E89" t="str">
            <v>41292719660707213713</v>
          </cell>
          <cell r="F89" t="str">
            <v>淅川县林业局</v>
          </cell>
          <cell r="G89" t="str">
            <v>县（区）</v>
          </cell>
          <cell r="H89" t="str">
            <v>叶新敏</v>
          </cell>
        </row>
        <row r="90">
          <cell r="E90" t="str">
            <v>411323198208162119</v>
          </cell>
          <cell r="F90" t="str">
            <v>淅川县城镇集体工业联社</v>
          </cell>
          <cell r="G90" t="str">
            <v>县（区）</v>
          </cell>
          <cell r="H90" t="str">
            <v>刘旭轶</v>
          </cell>
        </row>
        <row r="91">
          <cell r="E91" t="str">
            <v>412927194503212132</v>
          </cell>
          <cell r="F91" t="str">
            <v>淅川县行政审批中心</v>
          </cell>
          <cell r="G91" t="str">
            <v>县（区）</v>
          </cell>
          <cell r="H91" t="str">
            <v>高飞</v>
          </cell>
        </row>
        <row r="92">
          <cell r="E92" t="str">
            <v>412927194805052111</v>
          </cell>
          <cell r="F92" t="str">
            <v>淅川县人民检察院</v>
          </cell>
          <cell r="G92" t="str">
            <v>县（区）</v>
          </cell>
          <cell r="H92" t="str">
            <v>周恒鹏</v>
          </cell>
        </row>
        <row r="93">
          <cell r="E93" t="str">
            <v>41132319800501213743</v>
          </cell>
          <cell r="F93" t="str">
            <v>淅川县教体局</v>
          </cell>
          <cell r="G93" t="str">
            <v>街道、镇、乡</v>
          </cell>
          <cell r="H93" t="str">
            <v>姚成儒</v>
          </cell>
        </row>
        <row r="94">
          <cell r="E94" t="str">
            <v>41292719550123211813</v>
          </cell>
          <cell r="F94" t="str">
            <v>教研室</v>
          </cell>
          <cell r="G94" t="str">
            <v>县（区）</v>
          </cell>
          <cell r="H94" t="str">
            <v>李秋敏</v>
          </cell>
        </row>
        <row r="95">
          <cell r="E95" t="str">
            <v>41132319900228211X</v>
          </cell>
          <cell r="F95" t="str">
            <v>淅川县体育运动中心</v>
          </cell>
          <cell r="G95" t="str">
            <v>县（区）</v>
          </cell>
          <cell r="H95" t="str">
            <v>王红臣</v>
          </cell>
        </row>
        <row r="96">
          <cell r="E96" t="str">
            <v>411323194406252117</v>
          </cell>
          <cell r="F96" t="str">
            <v>淅川县人民检察院</v>
          </cell>
          <cell r="G96" t="str">
            <v>县（区）</v>
          </cell>
          <cell r="H96" t="str">
            <v>全自先</v>
          </cell>
        </row>
        <row r="97">
          <cell r="E97" t="str">
            <v>412927196609072157</v>
          </cell>
          <cell r="F97" t="str">
            <v>荆紫关镇人民政府</v>
          </cell>
          <cell r="G97" t="str">
            <v>街道、镇、乡</v>
          </cell>
          <cell r="H97" t="str">
            <v>李忠全</v>
          </cell>
        </row>
        <row r="98">
          <cell r="E98" t="str">
            <v>412927195012202196</v>
          </cell>
          <cell r="F98" t="str">
            <v>淅川县农业农村局</v>
          </cell>
          <cell r="G98" t="str">
            <v>县（区）</v>
          </cell>
          <cell r="H98" t="str">
            <v>张宏伟</v>
          </cell>
        </row>
        <row r="99">
          <cell r="E99" t="str">
            <v>412927197305042113</v>
          </cell>
          <cell r="F99" t="str">
            <v>淅川县教体局</v>
          </cell>
          <cell r="G99" t="str">
            <v>街道、镇、乡</v>
          </cell>
          <cell r="H99" t="str">
            <v>裴建红</v>
          </cell>
        </row>
        <row r="100">
          <cell r="E100" t="str">
            <v>41292719550205215143</v>
          </cell>
          <cell r="F100" t="str">
            <v>淅川县体育运动中心</v>
          </cell>
          <cell r="G100" t="str">
            <v>县（区）</v>
          </cell>
          <cell r="H100" t="str">
            <v>刘其军</v>
          </cell>
        </row>
        <row r="101">
          <cell r="E101" t="str">
            <v>412927196110092132</v>
          </cell>
          <cell r="F101" t="str">
            <v>荆紫关镇人民政府</v>
          </cell>
          <cell r="G101" t="str">
            <v>街道、镇、乡</v>
          </cell>
          <cell r="H101" t="str">
            <v>毕晋字</v>
          </cell>
        </row>
        <row r="102">
          <cell r="E102" t="str">
            <v>412927197206102117</v>
          </cell>
          <cell r="F102" t="str">
            <v>荆紫关镇村两委</v>
          </cell>
          <cell r="G102" t="str">
            <v>村两委</v>
          </cell>
          <cell r="H102" t="str">
            <v>郑其顺</v>
          </cell>
        </row>
        <row r="103">
          <cell r="E103" t="str">
            <v>412927197003122150</v>
          </cell>
          <cell r="F103" t="str">
            <v>淅川县农业农村局</v>
          </cell>
          <cell r="G103" t="str">
            <v>县（区）</v>
          </cell>
          <cell r="H103" t="str">
            <v>王永义</v>
          </cell>
        </row>
        <row r="104">
          <cell r="E104" t="str">
            <v>420321197806032123</v>
          </cell>
          <cell r="F104" t="str">
            <v>淅川县国有荆关林场</v>
          </cell>
          <cell r="G104" t="str">
            <v>县（区）</v>
          </cell>
          <cell r="H104" t="str">
            <v>陈国强</v>
          </cell>
        </row>
        <row r="105">
          <cell r="E105" t="str">
            <v>612524197209133978</v>
          </cell>
          <cell r="F105" t="str">
            <v>荆紫关镇人民政府</v>
          </cell>
          <cell r="G105" t="str">
            <v>街道、镇、乡</v>
          </cell>
          <cell r="H105" t="str">
            <v>周萍</v>
          </cell>
        </row>
        <row r="106">
          <cell r="E106" t="str">
            <v>412927197512122132</v>
          </cell>
          <cell r="F106" t="str">
            <v>淅川县环保局</v>
          </cell>
          <cell r="G106" t="str">
            <v>县（区）</v>
          </cell>
          <cell r="H106" t="str">
            <v>李通</v>
          </cell>
        </row>
        <row r="107">
          <cell r="E107" t="str">
            <v>41132319810513211X</v>
          </cell>
          <cell r="F107" t="str">
            <v>淅川县林业局</v>
          </cell>
          <cell r="G107" t="str">
            <v>县（区）</v>
          </cell>
          <cell r="H107" t="str">
            <v>王秋月</v>
          </cell>
        </row>
        <row r="108">
          <cell r="E108" t="str">
            <v>412927196504142112</v>
          </cell>
          <cell r="F108" t="str">
            <v>荆紫关镇人民政府</v>
          </cell>
          <cell r="G108" t="str">
            <v>街道、镇、乡</v>
          </cell>
          <cell r="H108" t="str">
            <v>程丽</v>
          </cell>
        </row>
        <row r="109">
          <cell r="E109" t="str">
            <v>412927195409202194</v>
          </cell>
          <cell r="F109" t="str">
            <v>淅川县教体局</v>
          </cell>
          <cell r="G109" t="str">
            <v>县（区）</v>
          </cell>
          <cell r="H109" t="str">
            <v>周立臣</v>
          </cell>
        </row>
        <row r="110">
          <cell r="E110" t="str">
            <v>41292719490404212X</v>
          </cell>
          <cell r="F110" t="str">
            <v>淅川县人民检察院</v>
          </cell>
          <cell r="G110" t="str">
            <v>县（区）</v>
          </cell>
          <cell r="H110" t="str">
            <v>申明芳</v>
          </cell>
        </row>
        <row r="111">
          <cell r="E111" t="str">
            <v>411323199901202136</v>
          </cell>
          <cell r="F111" t="str">
            <v>淅川县农业农村局</v>
          </cell>
          <cell r="G111" t="str">
            <v>县（区）</v>
          </cell>
          <cell r="H111" t="str">
            <v>李俊</v>
          </cell>
        </row>
        <row r="112">
          <cell r="E112" t="str">
            <v>412927196409132119</v>
          </cell>
          <cell r="F112" t="str">
            <v>淅川县林业局</v>
          </cell>
          <cell r="G112" t="str">
            <v>县（区）</v>
          </cell>
          <cell r="H112" t="str">
            <v>尚红</v>
          </cell>
        </row>
        <row r="113">
          <cell r="E113" t="str">
            <v>411323197302092124</v>
          </cell>
          <cell r="F113" t="str">
            <v>淅川县人民检察院</v>
          </cell>
          <cell r="G113" t="str">
            <v>县（区）</v>
          </cell>
          <cell r="H113" t="str">
            <v>程志忠</v>
          </cell>
        </row>
        <row r="114">
          <cell r="E114" t="str">
            <v>41292719401208212672</v>
          </cell>
          <cell r="F114" t="str">
            <v>荆紫关地税所</v>
          </cell>
          <cell r="G114" t="str">
            <v>街道、镇、乡</v>
          </cell>
          <cell r="H114" t="str">
            <v>张文明</v>
          </cell>
        </row>
        <row r="115">
          <cell r="E115" t="str">
            <v>41292719760903215X</v>
          </cell>
          <cell r="F115" t="str">
            <v>淅川县城镇集体工业联社</v>
          </cell>
          <cell r="G115" t="str">
            <v>县（区）</v>
          </cell>
          <cell r="H115" t="str">
            <v>谢金山</v>
          </cell>
        </row>
        <row r="116">
          <cell r="E116" t="str">
            <v>412927195804152131</v>
          </cell>
          <cell r="F116" t="str">
            <v>淅川县教体局</v>
          </cell>
          <cell r="G116" t="str">
            <v>街道、镇、乡</v>
          </cell>
          <cell r="H116" t="str">
            <v>李永锋</v>
          </cell>
        </row>
        <row r="117">
          <cell r="E117" t="str">
            <v>412927197605022114</v>
          </cell>
          <cell r="F117" t="str">
            <v>淅川县体育运动中心</v>
          </cell>
          <cell r="G117" t="str">
            <v>县（区）</v>
          </cell>
          <cell r="H117" t="str">
            <v>刘其军</v>
          </cell>
        </row>
        <row r="118">
          <cell r="E118" t="str">
            <v>412927196903082137</v>
          </cell>
          <cell r="F118" t="str">
            <v>淅川县人民检察院</v>
          </cell>
          <cell r="G118" t="str">
            <v>县（区）</v>
          </cell>
          <cell r="H118" t="str">
            <v>杜良</v>
          </cell>
        </row>
        <row r="119">
          <cell r="E119" t="str">
            <v>412927196304152113</v>
          </cell>
          <cell r="F119" t="str">
            <v>荆紫关镇人民政府</v>
          </cell>
          <cell r="G119" t="str">
            <v>街道、镇、乡</v>
          </cell>
          <cell r="H119" t="str">
            <v>王建富</v>
          </cell>
        </row>
        <row r="120">
          <cell r="E120" t="str">
            <v>412927193707032120</v>
          </cell>
          <cell r="F120" t="str">
            <v>淅川县人社局</v>
          </cell>
          <cell r="G120" t="str">
            <v>县（区）</v>
          </cell>
          <cell r="H120" t="str">
            <v>柴玉东</v>
          </cell>
        </row>
        <row r="121">
          <cell r="E121" t="str">
            <v>412927197009202178</v>
          </cell>
          <cell r="F121" t="str">
            <v>荆紫关地税所</v>
          </cell>
          <cell r="G121" t="str">
            <v>街道、镇、乡</v>
          </cell>
          <cell r="H121" t="str">
            <v>张文明</v>
          </cell>
        </row>
        <row r="122">
          <cell r="E122" t="str">
            <v>412927197702102132</v>
          </cell>
          <cell r="F122" t="str">
            <v>荆紫关镇人民政府</v>
          </cell>
          <cell r="G122" t="str">
            <v>街道、镇、乡</v>
          </cell>
          <cell r="H122" t="str">
            <v>殷自洁</v>
          </cell>
        </row>
        <row r="123">
          <cell r="E123" t="str">
            <v>412927196210032137</v>
          </cell>
          <cell r="F123" t="str">
            <v>淅川县体育运动中心</v>
          </cell>
          <cell r="G123" t="str">
            <v>县（区）</v>
          </cell>
          <cell r="H123" t="str">
            <v>多智</v>
          </cell>
        </row>
        <row r="124">
          <cell r="E124" t="str">
            <v>412927194911192118</v>
          </cell>
          <cell r="F124" t="str">
            <v>淅川县环保局</v>
          </cell>
          <cell r="G124" t="str">
            <v>县（区）</v>
          </cell>
          <cell r="H124" t="str">
            <v>张佩占</v>
          </cell>
        </row>
        <row r="125">
          <cell r="E125" t="str">
            <v>412927194911242138</v>
          </cell>
          <cell r="F125" t="str">
            <v>荆紫关镇村两委</v>
          </cell>
          <cell r="G125" t="str">
            <v>村两委</v>
          </cell>
          <cell r="H125" t="str">
            <v>陈闻才</v>
          </cell>
        </row>
        <row r="126">
          <cell r="E126" t="str">
            <v>412927195108162117</v>
          </cell>
          <cell r="F126" t="str">
            <v>淅川县邮政局</v>
          </cell>
          <cell r="G126" t="str">
            <v>县（区）</v>
          </cell>
          <cell r="H126" t="str">
            <v>吕山川</v>
          </cell>
        </row>
        <row r="127">
          <cell r="E127" t="str">
            <v>412927196411052126</v>
          </cell>
          <cell r="F127" t="str">
            <v>荆紫关镇人民政府</v>
          </cell>
          <cell r="G127" t="str">
            <v>街道、镇、乡</v>
          </cell>
          <cell r="H127" t="str">
            <v>寇紫云</v>
          </cell>
        </row>
        <row r="128">
          <cell r="E128" t="str">
            <v>412927195210152177</v>
          </cell>
          <cell r="F128" t="str">
            <v>荆紫关镇人民政府</v>
          </cell>
          <cell r="G128" t="str">
            <v>街道、镇、乡</v>
          </cell>
          <cell r="H128" t="str">
            <v>郭斌</v>
          </cell>
        </row>
        <row r="129">
          <cell r="E129" t="str">
            <v>411323197612122157</v>
          </cell>
          <cell r="F129" t="str">
            <v>淅川县教育体育局</v>
          </cell>
          <cell r="G129" t="str">
            <v>县（区）</v>
          </cell>
          <cell r="H129" t="str">
            <v>姚倩</v>
          </cell>
        </row>
        <row r="130">
          <cell r="E130" t="str">
            <v>412927197003042177</v>
          </cell>
          <cell r="F130" t="str">
            <v>淅川县农业农村局</v>
          </cell>
          <cell r="G130" t="str">
            <v>县（区）</v>
          </cell>
          <cell r="H130" t="str">
            <v>李银吉</v>
          </cell>
        </row>
        <row r="131">
          <cell r="E131" t="str">
            <v>412927195808012128</v>
          </cell>
          <cell r="F131" t="str">
            <v>淅川县城镇集体工业联社</v>
          </cell>
          <cell r="G131" t="str">
            <v>县（区）</v>
          </cell>
          <cell r="H131" t="str">
            <v>李之军</v>
          </cell>
        </row>
        <row r="132">
          <cell r="E132" t="str">
            <v>412927194712282110</v>
          </cell>
          <cell r="F132" t="str">
            <v>淅川县人民检察院</v>
          </cell>
          <cell r="G132" t="str">
            <v>县（区）</v>
          </cell>
          <cell r="H132" t="str">
            <v>周春星</v>
          </cell>
        </row>
        <row r="133">
          <cell r="E133" t="str">
            <v>412927196405252113</v>
          </cell>
          <cell r="F133" t="str">
            <v>村两委</v>
          </cell>
          <cell r="G133" t="str">
            <v>街道、镇、乡</v>
          </cell>
          <cell r="H133" t="str">
            <v>吴红霞</v>
          </cell>
        </row>
        <row r="134">
          <cell r="E134" t="str">
            <v>411326200909067009</v>
          </cell>
          <cell r="F134" t="str">
            <v>淅川县环保局</v>
          </cell>
          <cell r="G134" t="str">
            <v>县（区）</v>
          </cell>
          <cell r="H134" t="str">
            <v>孙君宇</v>
          </cell>
        </row>
        <row r="135">
          <cell r="E135" t="str">
            <v>41292719640923211X</v>
          </cell>
          <cell r="F135" t="str">
            <v>淅川县行政审批中心</v>
          </cell>
          <cell r="G135" t="str">
            <v>县（区）</v>
          </cell>
          <cell r="H135" t="str">
            <v>罗军</v>
          </cell>
        </row>
        <row r="136">
          <cell r="E136" t="str">
            <v>412927197507252119</v>
          </cell>
          <cell r="F136" t="str">
            <v>淅川县农业农村局</v>
          </cell>
          <cell r="G136" t="str">
            <v>县（区）</v>
          </cell>
          <cell r="H136" t="str">
            <v>王永义</v>
          </cell>
        </row>
        <row r="137">
          <cell r="E137" t="str">
            <v>412927195602252118</v>
          </cell>
          <cell r="F137" t="str">
            <v>淅川县体育运动中心</v>
          </cell>
          <cell r="G137" t="str">
            <v>县（区）</v>
          </cell>
          <cell r="H137" t="str">
            <v>多智</v>
          </cell>
        </row>
        <row r="138">
          <cell r="E138" t="str">
            <v>412927196503072132</v>
          </cell>
          <cell r="F138" t="str">
            <v>淅川县农业农村局</v>
          </cell>
          <cell r="G138" t="str">
            <v>县（区）</v>
          </cell>
          <cell r="H138" t="str">
            <v>贾瑞芳</v>
          </cell>
        </row>
        <row r="139">
          <cell r="E139" t="str">
            <v>412927196510262110</v>
          </cell>
          <cell r="F139" t="str">
            <v>淅川县教育体育局</v>
          </cell>
          <cell r="G139" t="str">
            <v>县（区）</v>
          </cell>
          <cell r="H139" t="str">
            <v>孙晓川</v>
          </cell>
        </row>
        <row r="140">
          <cell r="E140" t="str">
            <v>412927197004102119</v>
          </cell>
          <cell r="F140" t="str">
            <v>荆紫关镇人民政府</v>
          </cell>
          <cell r="G140" t="str">
            <v>街道、镇、乡</v>
          </cell>
          <cell r="H140" t="str">
            <v>肖雷</v>
          </cell>
        </row>
        <row r="141">
          <cell r="E141" t="str">
            <v>411323198105122130</v>
          </cell>
          <cell r="F141" t="str">
            <v>淅川县教体局</v>
          </cell>
          <cell r="G141" t="str">
            <v>县（区）</v>
          </cell>
          <cell r="H141" t="str">
            <v>毕瑛</v>
          </cell>
        </row>
        <row r="142">
          <cell r="E142" t="str">
            <v>412927196812112142</v>
          </cell>
          <cell r="F142" t="str">
            <v>淅川县人民检察院</v>
          </cell>
          <cell r="G142" t="str">
            <v>县（区）</v>
          </cell>
          <cell r="H142" t="str">
            <v>徐立倩</v>
          </cell>
        </row>
        <row r="143">
          <cell r="E143" t="str">
            <v>412927196302082115</v>
          </cell>
          <cell r="F143" t="str">
            <v>淅川县教体局</v>
          </cell>
          <cell r="G143" t="str">
            <v>街道、镇、乡</v>
          </cell>
          <cell r="H143" t="str">
            <v>张宗国</v>
          </cell>
        </row>
        <row r="144">
          <cell r="E144" t="str">
            <v>412927195802062116</v>
          </cell>
          <cell r="F144" t="str">
            <v>淅川县工商局</v>
          </cell>
          <cell r="G144" t="str">
            <v>县（区）</v>
          </cell>
          <cell r="H144" t="str">
            <v>肖新芳</v>
          </cell>
        </row>
        <row r="145">
          <cell r="E145" t="str">
            <v>412927197010242134</v>
          </cell>
          <cell r="F145" t="str">
            <v>淅川县教育体育局</v>
          </cell>
          <cell r="G145" t="str">
            <v>县（区）</v>
          </cell>
          <cell r="H145" t="str">
            <v>柳黎明</v>
          </cell>
        </row>
        <row r="146">
          <cell r="E146" t="str">
            <v>41132319781113213954</v>
          </cell>
          <cell r="F146" t="str">
            <v>淅川县林业局</v>
          </cell>
          <cell r="G146" t="str">
            <v>县（区）</v>
          </cell>
          <cell r="H146" t="str">
            <v>樊清瑞</v>
          </cell>
        </row>
        <row r="147">
          <cell r="E147" t="str">
            <v>412927196404112119</v>
          </cell>
          <cell r="F147" t="str">
            <v>淅川县林业局</v>
          </cell>
          <cell r="G147" t="str">
            <v>县（区）</v>
          </cell>
          <cell r="H147" t="str">
            <v>孙健</v>
          </cell>
        </row>
        <row r="148">
          <cell r="E148" t="str">
            <v>41292719520714218971</v>
          </cell>
          <cell r="F148" t="str">
            <v>淅川县体育运动中心</v>
          </cell>
          <cell r="G148" t="str">
            <v>县（区）</v>
          </cell>
          <cell r="H148" t="str">
            <v>多智</v>
          </cell>
        </row>
        <row r="149">
          <cell r="E149" t="str">
            <v>412927194505292113</v>
          </cell>
          <cell r="F149" t="str">
            <v>淅川县教体局</v>
          </cell>
          <cell r="G149" t="str">
            <v>街道、镇、乡</v>
          </cell>
          <cell r="H149" t="str">
            <v>马文强</v>
          </cell>
        </row>
        <row r="150">
          <cell r="E150" t="str">
            <v>412927197409172131</v>
          </cell>
          <cell r="F150" t="str">
            <v>淅川县林业局</v>
          </cell>
          <cell r="G150" t="str">
            <v>县（区）</v>
          </cell>
          <cell r="H150" t="str">
            <v>王安昌</v>
          </cell>
        </row>
        <row r="151">
          <cell r="E151" t="str">
            <v>41292719580417215942</v>
          </cell>
          <cell r="F151" t="str">
            <v>荆紫关镇人民政府</v>
          </cell>
          <cell r="G151" t="str">
            <v>街道、镇、乡</v>
          </cell>
          <cell r="H151" t="str">
            <v>王建富</v>
          </cell>
        </row>
        <row r="152">
          <cell r="E152" t="str">
            <v>412927195112252115</v>
          </cell>
          <cell r="F152" t="str">
            <v>荆紫关镇村两委</v>
          </cell>
          <cell r="G152" t="str">
            <v>村两委</v>
          </cell>
          <cell r="H152" t="str">
            <v>姚长明</v>
          </cell>
        </row>
        <row r="153">
          <cell r="E153" t="str">
            <v>412927195812152115</v>
          </cell>
          <cell r="F153" t="str">
            <v>淅川县体育运动中心</v>
          </cell>
          <cell r="G153" t="str">
            <v>县（区）</v>
          </cell>
          <cell r="H153" t="str">
            <v>刘其军</v>
          </cell>
        </row>
        <row r="154">
          <cell r="E154" t="str">
            <v>41292719661224211012</v>
          </cell>
          <cell r="F154" t="str">
            <v>荆紫关镇人民政府</v>
          </cell>
          <cell r="G154" t="str">
            <v>街道、镇、乡</v>
          </cell>
          <cell r="H154" t="str">
            <v>陆建国</v>
          </cell>
        </row>
        <row r="155">
          <cell r="E155" t="str">
            <v>412927195704172119</v>
          </cell>
          <cell r="F155" t="str">
            <v>荆紫关镇人民政府</v>
          </cell>
          <cell r="G155" t="str">
            <v>街道、镇、乡</v>
          </cell>
          <cell r="H155" t="str">
            <v>徐盛林</v>
          </cell>
        </row>
        <row r="156">
          <cell r="E156" t="str">
            <v>412927197603082199</v>
          </cell>
          <cell r="F156" t="str">
            <v>淅川县教体局</v>
          </cell>
          <cell r="G156" t="str">
            <v>街道、镇、乡</v>
          </cell>
          <cell r="H156" t="str">
            <v>程银良</v>
          </cell>
        </row>
        <row r="157">
          <cell r="E157" t="str">
            <v>41292719490108211843</v>
          </cell>
          <cell r="F157" t="str">
            <v>淅川县国有荆关林场</v>
          </cell>
          <cell r="G157" t="str">
            <v>县（区）</v>
          </cell>
          <cell r="H157" t="str">
            <v>夏青波</v>
          </cell>
        </row>
        <row r="158">
          <cell r="E158" t="str">
            <v>412927196603022124</v>
          </cell>
          <cell r="F158" t="str">
            <v>荆紫关镇村两委</v>
          </cell>
          <cell r="G158" t="str">
            <v>村两委</v>
          </cell>
          <cell r="H158" t="str">
            <v>马玉良</v>
          </cell>
        </row>
        <row r="159">
          <cell r="E159" t="str">
            <v>411323198201282118</v>
          </cell>
          <cell r="F159" t="str">
            <v>淅川县教体局</v>
          </cell>
          <cell r="G159" t="str">
            <v>县（区）</v>
          </cell>
          <cell r="H159" t="str">
            <v>孙改勤</v>
          </cell>
        </row>
        <row r="160">
          <cell r="E160" t="str">
            <v>412927195106192136</v>
          </cell>
          <cell r="F160" t="str">
            <v>淅川县公安局</v>
          </cell>
          <cell r="G160" t="str">
            <v>县（区）</v>
          </cell>
          <cell r="H160" t="str">
            <v>余淅蕾</v>
          </cell>
        </row>
        <row r="161">
          <cell r="E161" t="str">
            <v>412927197407142158</v>
          </cell>
          <cell r="F161" t="str">
            <v>淅川县教体局</v>
          </cell>
          <cell r="G161" t="str">
            <v>县（区）</v>
          </cell>
          <cell r="H161" t="str">
            <v>陈进学</v>
          </cell>
        </row>
        <row r="162">
          <cell r="E162" t="str">
            <v>41292719491010215X24</v>
          </cell>
          <cell r="F162" t="str">
            <v>淅川县林业局</v>
          </cell>
          <cell r="G162" t="str">
            <v>县（区）</v>
          </cell>
          <cell r="H162" t="str">
            <v>刘天坤</v>
          </cell>
        </row>
        <row r="163">
          <cell r="E163" t="str">
            <v>412927196508222128</v>
          </cell>
          <cell r="F163" t="str">
            <v>淅川县林业局</v>
          </cell>
          <cell r="G163" t="str">
            <v>县（区）</v>
          </cell>
          <cell r="H163" t="str">
            <v>管红宇</v>
          </cell>
        </row>
        <row r="164">
          <cell r="E164" t="str">
            <v>412927197211272153</v>
          </cell>
          <cell r="F164" t="str">
            <v>淅川县体育运动中心</v>
          </cell>
          <cell r="G164" t="str">
            <v>县（区）</v>
          </cell>
          <cell r="H164" t="str">
            <v>王改霞</v>
          </cell>
        </row>
        <row r="165">
          <cell r="E165" t="str">
            <v>41292719460606212213</v>
          </cell>
          <cell r="F165" t="str">
            <v>淅川县行政审批中心</v>
          </cell>
          <cell r="G165" t="str">
            <v>县（区）</v>
          </cell>
          <cell r="H165" t="str">
            <v>周凯</v>
          </cell>
        </row>
        <row r="166">
          <cell r="E166" t="str">
            <v>412927195307302135</v>
          </cell>
          <cell r="F166" t="str">
            <v>荆紫关镇人民政府</v>
          </cell>
          <cell r="G166" t="str">
            <v>街道、镇、乡</v>
          </cell>
          <cell r="H166" t="str">
            <v>郭斌</v>
          </cell>
        </row>
        <row r="167">
          <cell r="E167" t="str">
            <v>411323196505182117</v>
          </cell>
          <cell r="F167" t="str">
            <v>荆紫关镇人民政府</v>
          </cell>
          <cell r="G167" t="str">
            <v>街道、镇、乡</v>
          </cell>
          <cell r="H167" t="str">
            <v>李国民</v>
          </cell>
        </row>
        <row r="168">
          <cell r="E168" t="str">
            <v>41292719530502213X44</v>
          </cell>
          <cell r="F168" t="str">
            <v>淅川县城镇集体工业联社</v>
          </cell>
          <cell r="G168" t="str">
            <v>县（区）</v>
          </cell>
          <cell r="H168" t="str">
            <v>曹欣</v>
          </cell>
        </row>
        <row r="169">
          <cell r="E169" t="str">
            <v>41292719561203211942</v>
          </cell>
          <cell r="F169" t="str">
            <v>荆紫关镇人民政府</v>
          </cell>
          <cell r="G169" t="str">
            <v>街道、镇、乡</v>
          </cell>
          <cell r="H169" t="str">
            <v>孔繁明</v>
          </cell>
        </row>
        <row r="170">
          <cell r="E170" t="str">
            <v>41292719650814219554</v>
          </cell>
          <cell r="F170" t="str">
            <v>荆紫关镇人民政府</v>
          </cell>
          <cell r="G170" t="str">
            <v>街道、镇、乡</v>
          </cell>
          <cell r="H170" t="str">
            <v>李忠全</v>
          </cell>
        </row>
        <row r="171">
          <cell r="E171" t="str">
            <v>41292719630718211512</v>
          </cell>
          <cell r="F171" t="str">
            <v>淅川县人民检察院</v>
          </cell>
          <cell r="G171" t="str">
            <v>县（区）</v>
          </cell>
          <cell r="H171" t="str">
            <v>武腾飞</v>
          </cell>
        </row>
        <row r="172">
          <cell r="E172" t="str">
            <v>412927196302032134</v>
          </cell>
          <cell r="F172" t="str">
            <v>淅川县教体局</v>
          </cell>
          <cell r="G172" t="str">
            <v>街道、镇、乡</v>
          </cell>
          <cell r="H172" t="str">
            <v>马晓芳</v>
          </cell>
        </row>
        <row r="173">
          <cell r="E173" t="str">
            <v>412927196905152151</v>
          </cell>
          <cell r="F173" t="str">
            <v>淅川县教体局</v>
          </cell>
          <cell r="G173" t="str">
            <v>县（区）</v>
          </cell>
          <cell r="H173" t="str">
            <v>胡延刚</v>
          </cell>
        </row>
        <row r="174">
          <cell r="E174" t="str">
            <v>612501199004022048</v>
          </cell>
          <cell r="F174" t="str">
            <v>淅川县体育运动中心</v>
          </cell>
          <cell r="G174" t="str">
            <v>县（区）</v>
          </cell>
          <cell r="H174" t="str">
            <v>张小灵</v>
          </cell>
        </row>
        <row r="175">
          <cell r="E175" t="str">
            <v>411323197910162114</v>
          </cell>
          <cell r="F175" t="str">
            <v>淅川县行政审批中心</v>
          </cell>
          <cell r="G175" t="str">
            <v>县（区）</v>
          </cell>
          <cell r="H175" t="str">
            <v>陈海军</v>
          </cell>
        </row>
        <row r="176">
          <cell r="E176" t="str">
            <v>411323195601102127</v>
          </cell>
          <cell r="F176" t="str">
            <v>淅川县人民检察院</v>
          </cell>
          <cell r="G176" t="str">
            <v>县（区）</v>
          </cell>
          <cell r="H176" t="str">
            <v>张仁道</v>
          </cell>
        </row>
        <row r="177">
          <cell r="E177" t="str">
            <v>41292719731226219X</v>
          </cell>
          <cell r="F177" t="str">
            <v>淅川县体育运动中心</v>
          </cell>
          <cell r="G177" t="str">
            <v>县（区）</v>
          </cell>
          <cell r="H177" t="str">
            <v>郑洁</v>
          </cell>
        </row>
        <row r="178">
          <cell r="E178" t="str">
            <v>41292719420925211724</v>
          </cell>
          <cell r="F178" t="str">
            <v>淅川县教体局</v>
          </cell>
          <cell r="G178" t="str">
            <v>街道、镇、乡</v>
          </cell>
          <cell r="H178" t="str">
            <v>王玲</v>
          </cell>
        </row>
        <row r="179">
          <cell r="E179" t="str">
            <v>412927195806222113</v>
          </cell>
          <cell r="F179" t="str">
            <v>淅川县人民检察院</v>
          </cell>
          <cell r="G179" t="str">
            <v>县（区）</v>
          </cell>
          <cell r="H179" t="str">
            <v>朱城</v>
          </cell>
        </row>
        <row r="180">
          <cell r="E180" t="str">
            <v>412927196604062187</v>
          </cell>
          <cell r="F180" t="str">
            <v>淅川县林业局</v>
          </cell>
          <cell r="G180" t="str">
            <v>县（区）</v>
          </cell>
          <cell r="H180" t="str">
            <v>王秋月</v>
          </cell>
        </row>
        <row r="181">
          <cell r="E181" t="str">
            <v>412927194908052157</v>
          </cell>
          <cell r="F181" t="str">
            <v>淅川县林业局</v>
          </cell>
          <cell r="G181" t="str">
            <v>县（区）</v>
          </cell>
          <cell r="H181" t="str">
            <v>樊清瑞</v>
          </cell>
        </row>
        <row r="182">
          <cell r="E182" t="str">
            <v>412927195809152130</v>
          </cell>
          <cell r="F182" t="str">
            <v>教研室</v>
          </cell>
          <cell r="G182" t="str">
            <v>县（区）</v>
          </cell>
          <cell r="H182" t="str">
            <v>张爱华</v>
          </cell>
        </row>
        <row r="183">
          <cell r="E183" t="str">
            <v>412927194811182115</v>
          </cell>
          <cell r="F183" t="str">
            <v>淅川县人民检察院</v>
          </cell>
          <cell r="G183" t="str">
            <v>县（区）</v>
          </cell>
          <cell r="H183" t="str">
            <v>张超</v>
          </cell>
        </row>
        <row r="184">
          <cell r="E184" t="str">
            <v>41292719520711211531</v>
          </cell>
          <cell r="F184" t="str">
            <v>荆关信用社</v>
          </cell>
          <cell r="G184" t="str">
            <v>县（区）</v>
          </cell>
          <cell r="H184" t="str">
            <v>任国宏</v>
          </cell>
        </row>
        <row r="185">
          <cell r="E185" t="str">
            <v>411326200212206398</v>
          </cell>
          <cell r="F185" t="str">
            <v>淅川县森林公安局</v>
          </cell>
          <cell r="G185" t="str">
            <v>县（区）</v>
          </cell>
          <cell r="H185" t="str">
            <v>李新伟</v>
          </cell>
        </row>
        <row r="186">
          <cell r="E186" t="str">
            <v>41132319881123215064</v>
          </cell>
          <cell r="F186" t="str">
            <v>淅川县教育体育局</v>
          </cell>
          <cell r="G186" t="str">
            <v>县（区）</v>
          </cell>
          <cell r="H186" t="str">
            <v>陈虎群</v>
          </cell>
        </row>
        <row r="187">
          <cell r="E187" t="str">
            <v>412927194610202116</v>
          </cell>
          <cell r="F187" t="str">
            <v>荆紫关镇人民政府</v>
          </cell>
          <cell r="G187" t="str">
            <v>街道、镇、乡</v>
          </cell>
          <cell r="H187" t="str">
            <v>胡灵芝</v>
          </cell>
        </row>
        <row r="188">
          <cell r="E188" t="str">
            <v>412927197212242159</v>
          </cell>
          <cell r="F188" t="str">
            <v>淅川县人民检察院</v>
          </cell>
          <cell r="G188" t="str">
            <v>县（区）</v>
          </cell>
          <cell r="H188" t="str">
            <v>孙宏</v>
          </cell>
        </row>
        <row r="189">
          <cell r="E189" t="str">
            <v>412927197007122115</v>
          </cell>
          <cell r="F189" t="str">
            <v>淅川县教体局</v>
          </cell>
          <cell r="G189" t="str">
            <v>街道、镇、乡</v>
          </cell>
          <cell r="H189" t="str">
            <v>陶建军</v>
          </cell>
        </row>
        <row r="190">
          <cell r="E190" t="str">
            <v>412927194112052135</v>
          </cell>
          <cell r="F190" t="str">
            <v>淅川县供销社</v>
          </cell>
          <cell r="G190" t="str">
            <v>县（区）</v>
          </cell>
          <cell r="H190" t="str">
            <v>焦宗丽</v>
          </cell>
        </row>
        <row r="191">
          <cell r="E191" t="str">
            <v>41132319810208217X</v>
          </cell>
          <cell r="F191" t="str">
            <v>淅川县人社局</v>
          </cell>
          <cell r="G191" t="str">
            <v>县（区）</v>
          </cell>
          <cell r="H191" t="str">
            <v>詹颖</v>
          </cell>
        </row>
        <row r="192">
          <cell r="E192" t="str">
            <v>411323198912102128</v>
          </cell>
          <cell r="F192" t="str">
            <v>淅川县人民检察院</v>
          </cell>
          <cell r="G192" t="str">
            <v>县（区）</v>
          </cell>
          <cell r="H192" t="str">
            <v>周恒鹏</v>
          </cell>
        </row>
        <row r="193">
          <cell r="E193" t="str">
            <v>412927197112152164</v>
          </cell>
          <cell r="F193" t="str">
            <v>淅川县人民检察院</v>
          </cell>
          <cell r="G193" t="str">
            <v>县（区）</v>
          </cell>
          <cell r="H193" t="str">
            <v>罗荣璋</v>
          </cell>
        </row>
        <row r="194">
          <cell r="E194" t="str">
            <v>412927196001212123</v>
          </cell>
          <cell r="F194" t="str">
            <v>淅川县城镇集体工业联社</v>
          </cell>
          <cell r="G194" t="str">
            <v>县（区）</v>
          </cell>
          <cell r="H194" t="str">
            <v>刘德平</v>
          </cell>
        </row>
        <row r="195">
          <cell r="E195" t="str">
            <v>412927195210202162</v>
          </cell>
          <cell r="F195" t="str">
            <v>淅川县林业局</v>
          </cell>
          <cell r="G195" t="str">
            <v>县（区）</v>
          </cell>
          <cell r="H195" t="str">
            <v>杜书敏</v>
          </cell>
        </row>
        <row r="196">
          <cell r="E196" t="str">
            <v>41292719680219215042</v>
          </cell>
          <cell r="F196" t="str">
            <v>荆紫关镇人民政府</v>
          </cell>
          <cell r="G196" t="str">
            <v>街道、镇、乡</v>
          </cell>
          <cell r="H196" t="str">
            <v>李景</v>
          </cell>
        </row>
        <row r="197">
          <cell r="E197" t="str">
            <v>411326200712202166</v>
          </cell>
          <cell r="F197" t="str">
            <v>荆紫关镇人民政府</v>
          </cell>
          <cell r="G197" t="str">
            <v>街道、镇、乡</v>
          </cell>
          <cell r="H197" t="str">
            <v>毕晋字</v>
          </cell>
        </row>
        <row r="198">
          <cell r="E198" t="str">
            <v>411223194902193632</v>
          </cell>
          <cell r="F198" t="str">
            <v>淅川县体育运动中心</v>
          </cell>
          <cell r="G198" t="str">
            <v>县（区）</v>
          </cell>
          <cell r="H198" t="str">
            <v>全梦山</v>
          </cell>
        </row>
        <row r="199">
          <cell r="E199" t="str">
            <v>412927196810292119</v>
          </cell>
          <cell r="F199" t="str">
            <v>淅川县教体局</v>
          </cell>
          <cell r="G199" t="str">
            <v>街道、镇、乡</v>
          </cell>
          <cell r="H199" t="str">
            <v>马成强</v>
          </cell>
        </row>
        <row r="200">
          <cell r="E200" t="str">
            <v>412927197006262116</v>
          </cell>
          <cell r="F200" t="str">
            <v>淅川县教体局</v>
          </cell>
          <cell r="G200" t="str">
            <v>街道、镇、乡</v>
          </cell>
          <cell r="H200" t="str">
            <v>刘景耀</v>
          </cell>
        </row>
        <row r="201">
          <cell r="E201" t="str">
            <v>412927195911122130</v>
          </cell>
          <cell r="F201" t="str">
            <v>淅川县人社局</v>
          </cell>
          <cell r="G201" t="str">
            <v>县（区）</v>
          </cell>
          <cell r="H201" t="str">
            <v>冯昱</v>
          </cell>
        </row>
        <row r="202">
          <cell r="E202" t="str">
            <v>412927196707052117</v>
          </cell>
          <cell r="F202" t="str">
            <v>淅川县教体局</v>
          </cell>
          <cell r="G202" t="str">
            <v>县（区）</v>
          </cell>
          <cell r="H202" t="str">
            <v>严光勇</v>
          </cell>
        </row>
        <row r="203">
          <cell r="E203" t="str">
            <v>412927196309192114</v>
          </cell>
          <cell r="F203" t="str">
            <v>荆紫关镇人民政府</v>
          </cell>
          <cell r="G203" t="str">
            <v>街道、镇、乡</v>
          </cell>
          <cell r="H203" t="str">
            <v>孙宏伟</v>
          </cell>
        </row>
        <row r="204">
          <cell r="E204" t="str">
            <v>412927196805182118</v>
          </cell>
          <cell r="F204" t="str">
            <v>淅川县教体局</v>
          </cell>
          <cell r="G204" t="str">
            <v>街道、镇、乡</v>
          </cell>
          <cell r="H204" t="str">
            <v>刘景耀</v>
          </cell>
        </row>
        <row r="205">
          <cell r="E205" t="str">
            <v>412927197511192112</v>
          </cell>
          <cell r="F205" t="str">
            <v>淅川县教体局</v>
          </cell>
          <cell r="G205" t="str">
            <v>县（区）</v>
          </cell>
          <cell r="H205" t="str">
            <v>任丰田</v>
          </cell>
        </row>
        <row r="206">
          <cell r="E206" t="str">
            <v>412927194808222155</v>
          </cell>
          <cell r="F206" t="str">
            <v>淅川县教体局</v>
          </cell>
          <cell r="G206" t="str">
            <v>县（区）</v>
          </cell>
          <cell r="H206" t="str">
            <v>贾轲</v>
          </cell>
        </row>
        <row r="207">
          <cell r="E207" t="str">
            <v>411323199201022177</v>
          </cell>
          <cell r="F207" t="str">
            <v>淅川县农业农村局</v>
          </cell>
          <cell r="G207" t="str">
            <v>县（区）</v>
          </cell>
          <cell r="H207" t="str">
            <v>贾瑞芳</v>
          </cell>
        </row>
        <row r="208">
          <cell r="E208" t="str">
            <v>412927197003212156</v>
          </cell>
          <cell r="F208" t="str">
            <v>淅川县教体局</v>
          </cell>
          <cell r="G208" t="str">
            <v>街道、镇、乡</v>
          </cell>
          <cell r="H208" t="str">
            <v>程银良</v>
          </cell>
        </row>
        <row r="209">
          <cell r="E209" t="str">
            <v>412927197304052133</v>
          </cell>
          <cell r="F209" t="str">
            <v>淅川县农业农村局</v>
          </cell>
          <cell r="G209" t="str">
            <v>县（区）</v>
          </cell>
          <cell r="H209" t="str">
            <v>金泽红</v>
          </cell>
        </row>
        <row r="210">
          <cell r="E210" t="str">
            <v>412927197004072116</v>
          </cell>
          <cell r="F210" t="str">
            <v>淅川县林业局</v>
          </cell>
          <cell r="G210" t="str">
            <v>县（区）</v>
          </cell>
          <cell r="H210" t="str">
            <v>叶新敏</v>
          </cell>
        </row>
        <row r="211">
          <cell r="E211" t="str">
            <v>41292719510710211212</v>
          </cell>
          <cell r="F211" t="str">
            <v>淅川县城镇集体工业联社</v>
          </cell>
          <cell r="G211" t="str">
            <v>县（区）</v>
          </cell>
          <cell r="H211" t="str">
            <v>曹欣</v>
          </cell>
        </row>
        <row r="212">
          <cell r="E212" t="str">
            <v>412927197305172110</v>
          </cell>
          <cell r="F212" t="str">
            <v>荆紫关镇人民政府</v>
          </cell>
          <cell r="G212" t="str">
            <v>街道、镇、乡</v>
          </cell>
          <cell r="H212" t="str">
            <v>李国民</v>
          </cell>
        </row>
        <row r="213">
          <cell r="E213" t="str">
            <v>41292719630814214X</v>
          </cell>
          <cell r="F213" t="str">
            <v>淅川县教体局</v>
          </cell>
          <cell r="G213" t="str">
            <v>街道、镇、乡</v>
          </cell>
          <cell r="H213" t="str">
            <v>连永志</v>
          </cell>
        </row>
        <row r="214">
          <cell r="E214" t="str">
            <v>41292719710322211612</v>
          </cell>
          <cell r="F214" t="str">
            <v>淅川检察院</v>
          </cell>
          <cell r="G214" t="str">
            <v>街道、镇、乡</v>
          </cell>
          <cell r="H214" t="str">
            <v>孙晓燕</v>
          </cell>
        </row>
        <row r="215">
          <cell r="E215" t="str">
            <v>411323198207162133</v>
          </cell>
          <cell r="F215" t="str">
            <v>淅川县人民检察院</v>
          </cell>
          <cell r="G215" t="str">
            <v>县（区）</v>
          </cell>
          <cell r="H215" t="str">
            <v>杨瑞琴</v>
          </cell>
        </row>
        <row r="216">
          <cell r="E216" t="str">
            <v>412927196302232144</v>
          </cell>
          <cell r="F216" t="str">
            <v>淅川县医保局</v>
          </cell>
          <cell r="G216" t="str">
            <v>县（区）</v>
          </cell>
          <cell r="H216" t="str">
            <v>段晓克</v>
          </cell>
        </row>
        <row r="217">
          <cell r="E217" t="str">
            <v>412927197109022158</v>
          </cell>
          <cell r="F217" t="str">
            <v>淅川县人社局</v>
          </cell>
          <cell r="G217" t="str">
            <v>县（区）</v>
          </cell>
          <cell r="H217" t="str">
            <v>杜珂</v>
          </cell>
        </row>
        <row r="218">
          <cell r="E218" t="str">
            <v>411323197412272142</v>
          </cell>
          <cell r="F218" t="str">
            <v>荆紫关镇人民政府</v>
          </cell>
          <cell r="G218" t="str">
            <v>街道、镇、乡</v>
          </cell>
          <cell r="H218" t="str">
            <v>章磊</v>
          </cell>
        </row>
        <row r="219">
          <cell r="E219" t="str">
            <v>412927197403052112</v>
          </cell>
          <cell r="F219" t="str">
            <v>淅川县农业农村局</v>
          </cell>
          <cell r="G219" t="str">
            <v>县（区）</v>
          </cell>
          <cell r="H219" t="str">
            <v>周莹</v>
          </cell>
        </row>
        <row r="220">
          <cell r="E220" t="str">
            <v>412927196209122151</v>
          </cell>
          <cell r="F220" t="str">
            <v>淅川县城镇集体工业联社</v>
          </cell>
          <cell r="G220" t="str">
            <v>县（区）</v>
          </cell>
          <cell r="H220" t="str">
            <v>陈红卫</v>
          </cell>
        </row>
        <row r="221">
          <cell r="E221" t="str">
            <v>412927197709302110</v>
          </cell>
          <cell r="F221" t="str">
            <v>淅川县工商局</v>
          </cell>
          <cell r="G221" t="str">
            <v>县（区）</v>
          </cell>
          <cell r="H221" t="str">
            <v>肖新芳</v>
          </cell>
        </row>
        <row r="222">
          <cell r="E222" t="str">
            <v>412927195807082116</v>
          </cell>
          <cell r="F222" t="str">
            <v>淅川县体育运动中心</v>
          </cell>
          <cell r="G222" t="str">
            <v>县（区）</v>
          </cell>
          <cell r="H222" t="str">
            <v>王改霞</v>
          </cell>
        </row>
        <row r="223">
          <cell r="E223" t="str">
            <v>41292719550120211174</v>
          </cell>
          <cell r="F223" t="str">
            <v>淅川县邮政局</v>
          </cell>
          <cell r="G223" t="str">
            <v>县（区）</v>
          </cell>
          <cell r="H223" t="str">
            <v>蔡海静</v>
          </cell>
        </row>
        <row r="224">
          <cell r="E224" t="str">
            <v>41292719780529211914</v>
          </cell>
          <cell r="F224" t="str">
            <v>淅川县人民检察院</v>
          </cell>
          <cell r="G224" t="str">
            <v>县（区）</v>
          </cell>
          <cell r="H224" t="str">
            <v>万淅建</v>
          </cell>
        </row>
        <row r="225">
          <cell r="E225" t="str">
            <v>412927197004022151</v>
          </cell>
          <cell r="F225" t="str">
            <v>淅川县教体局</v>
          </cell>
          <cell r="G225" t="str">
            <v>县（区）</v>
          </cell>
          <cell r="H225" t="str">
            <v>张伟臣</v>
          </cell>
        </row>
        <row r="226">
          <cell r="E226" t="str">
            <v>41292719771221211642</v>
          </cell>
          <cell r="F226" t="str">
            <v>淅川县人民检察院</v>
          </cell>
          <cell r="G226" t="str">
            <v>县（区）</v>
          </cell>
          <cell r="H226" t="str">
            <v>武腾飞</v>
          </cell>
        </row>
        <row r="227">
          <cell r="E227" t="str">
            <v>41292719721102217044</v>
          </cell>
          <cell r="F227" t="str">
            <v>淅川县农业农村局</v>
          </cell>
          <cell r="G227" t="str">
            <v>县（区）</v>
          </cell>
          <cell r="H227" t="str">
            <v>周莹</v>
          </cell>
        </row>
        <row r="228">
          <cell r="E228" t="str">
            <v>412927196808142154</v>
          </cell>
          <cell r="F228" t="str">
            <v>淅川县体育运动中心</v>
          </cell>
          <cell r="G228" t="str">
            <v>县（区）</v>
          </cell>
          <cell r="H228" t="str">
            <v>王红臣</v>
          </cell>
        </row>
        <row r="229">
          <cell r="E229" t="str">
            <v>41292719751006213X</v>
          </cell>
          <cell r="F229" t="str">
            <v>淅川县城镇集体工业联社</v>
          </cell>
          <cell r="G229" t="str">
            <v>县（区）</v>
          </cell>
          <cell r="H229" t="str">
            <v>刘旭轶</v>
          </cell>
        </row>
        <row r="230">
          <cell r="E230" t="str">
            <v>41292719610828213X13</v>
          </cell>
          <cell r="F230" t="str">
            <v>淅川县教体局</v>
          </cell>
          <cell r="G230" t="str">
            <v>街道、镇、乡</v>
          </cell>
          <cell r="H230" t="str">
            <v>王博</v>
          </cell>
        </row>
        <row r="231">
          <cell r="E231" t="str">
            <v>41292719680807225663</v>
          </cell>
          <cell r="F231" t="str">
            <v>荆紫关镇人民政府</v>
          </cell>
          <cell r="G231" t="str">
            <v>街道、镇、乡</v>
          </cell>
          <cell r="H231" t="str">
            <v>贾鹏</v>
          </cell>
        </row>
        <row r="232">
          <cell r="E232" t="str">
            <v>412927196412012150</v>
          </cell>
          <cell r="F232" t="str">
            <v>荆紫关镇人民政府</v>
          </cell>
          <cell r="G232" t="str">
            <v>街道、镇、乡</v>
          </cell>
          <cell r="H232" t="str">
            <v>王宇</v>
          </cell>
        </row>
        <row r="233">
          <cell r="E233" t="str">
            <v>412927197803082118</v>
          </cell>
          <cell r="F233" t="str">
            <v>淅川县人民检察院</v>
          </cell>
          <cell r="G233" t="str">
            <v>县（区）</v>
          </cell>
          <cell r="H233" t="str">
            <v>武腾飞</v>
          </cell>
        </row>
        <row r="234">
          <cell r="E234" t="str">
            <v>412927197704192119</v>
          </cell>
          <cell r="F234" t="str">
            <v>淅川县行政审批中心</v>
          </cell>
          <cell r="G234" t="str">
            <v>县（区）</v>
          </cell>
          <cell r="H234" t="str">
            <v>王付中</v>
          </cell>
        </row>
        <row r="235">
          <cell r="E235" t="str">
            <v>41292719750810211242</v>
          </cell>
          <cell r="F235" t="str">
            <v>淅川县人民检察院</v>
          </cell>
          <cell r="G235" t="str">
            <v>县（区）</v>
          </cell>
          <cell r="H235" t="str">
            <v>郭建华</v>
          </cell>
        </row>
        <row r="236">
          <cell r="E236" t="str">
            <v>411323198010092119</v>
          </cell>
          <cell r="F236" t="str">
            <v>淅川县人社局</v>
          </cell>
          <cell r="G236" t="str">
            <v>县（区）</v>
          </cell>
          <cell r="H236" t="str">
            <v>党蓓</v>
          </cell>
        </row>
        <row r="237">
          <cell r="E237" t="str">
            <v>412927193812142129</v>
          </cell>
          <cell r="F237" t="str">
            <v>荆紫关镇人民政府</v>
          </cell>
          <cell r="G237" t="str">
            <v>街道、镇、乡</v>
          </cell>
          <cell r="H237" t="str">
            <v>李振红</v>
          </cell>
        </row>
        <row r="238">
          <cell r="E238" t="str">
            <v>411323198211162232</v>
          </cell>
          <cell r="F238" t="str">
            <v>淅川县体育运动中心</v>
          </cell>
          <cell r="G238" t="str">
            <v>县（区）</v>
          </cell>
          <cell r="H238" t="str">
            <v>王红臣</v>
          </cell>
        </row>
        <row r="239">
          <cell r="E239" t="str">
            <v>41292719781101211X</v>
          </cell>
          <cell r="F239" t="str">
            <v>荆紫关镇村两委</v>
          </cell>
          <cell r="G239" t="str">
            <v>村两委</v>
          </cell>
          <cell r="H239" t="str">
            <v>吴金山</v>
          </cell>
        </row>
        <row r="240">
          <cell r="E240" t="str">
            <v>41292719561206211542</v>
          </cell>
          <cell r="F240" t="str">
            <v>淅川县农业农村局</v>
          </cell>
          <cell r="G240" t="str">
            <v>县（区）</v>
          </cell>
          <cell r="H240" t="str">
            <v>詹国奇</v>
          </cell>
        </row>
        <row r="241">
          <cell r="E241" t="str">
            <v>412927195206152131</v>
          </cell>
          <cell r="F241" t="str">
            <v>荆紫关镇人民政府</v>
          </cell>
          <cell r="G241" t="str">
            <v>街道、镇、乡</v>
          </cell>
          <cell r="H241" t="str">
            <v>寇紫云</v>
          </cell>
        </row>
        <row r="242">
          <cell r="E242" t="str">
            <v>412927194603122134</v>
          </cell>
          <cell r="F242" t="str">
            <v>淅川县行政审批中心</v>
          </cell>
          <cell r="G242" t="str">
            <v>县（区）</v>
          </cell>
          <cell r="H242" t="str">
            <v>贾晓飞</v>
          </cell>
        </row>
        <row r="243">
          <cell r="E243" t="str">
            <v>412927197502282132</v>
          </cell>
          <cell r="F243" t="str">
            <v>淅川县教体局</v>
          </cell>
          <cell r="G243" t="str">
            <v>县（区）</v>
          </cell>
          <cell r="H243" t="str">
            <v>王洋</v>
          </cell>
        </row>
        <row r="244">
          <cell r="E244" t="str">
            <v>412927197708242136</v>
          </cell>
          <cell r="F244" t="str">
            <v>教研室</v>
          </cell>
          <cell r="G244" t="str">
            <v>县（区）</v>
          </cell>
          <cell r="H244" t="str">
            <v>王志刚</v>
          </cell>
        </row>
        <row r="245">
          <cell r="E245" t="str">
            <v>412927195212052137</v>
          </cell>
          <cell r="F245" t="str">
            <v>淅川县体育运动中心</v>
          </cell>
          <cell r="G245" t="str">
            <v>县（区）</v>
          </cell>
          <cell r="H245" t="str">
            <v>明煜</v>
          </cell>
        </row>
        <row r="246">
          <cell r="E246" t="str">
            <v>412927196501142117</v>
          </cell>
          <cell r="F246" t="str">
            <v>荆紫关镇村两委</v>
          </cell>
          <cell r="G246" t="str">
            <v>村两委</v>
          </cell>
          <cell r="H246" t="str">
            <v>陈闻才</v>
          </cell>
        </row>
        <row r="247">
          <cell r="E247" t="str">
            <v>41292719691214219744</v>
          </cell>
          <cell r="F247" t="str">
            <v>荆紫关镇人民政府</v>
          </cell>
          <cell r="G247" t="str">
            <v>街道、镇、乡</v>
          </cell>
          <cell r="H247" t="str">
            <v>曹士献</v>
          </cell>
        </row>
        <row r="248">
          <cell r="E248" t="str">
            <v>412927196203192132</v>
          </cell>
          <cell r="F248" t="str">
            <v>淅川县体育运动中心</v>
          </cell>
          <cell r="G248" t="str">
            <v>县（区）</v>
          </cell>
          <cell r="H248" t="str">
            <v>熊少锋</v>
          </cell>
        </row>
        <row r="249">
          <cell r="E249" t="str">
            <v>412927197005142219</v>
          </cell>
          <cell r="F249" t="str">
            <v>淅川县农业农村局</v>
          </cell>
          <cell r="G249" t="str">
            <v>县（区）</v>
          </cell>
          <cell r="H249" t="str">
            <v>金泽红</v>
          </cell>
        </row>
        <row r="250">
          <cell r="E250" t="str">
            <v>412927196207292130</v>
          </cell>
          <cell r="F250" t="str">
            <v>荆紫关镇人民政府</v>
          </cell>
          <cell r="G250" t="str">
            <v>街道、镇、乡</v>
          </cell>
          <cell r="H250" t="str">
            <v>王宇</v>
          </cell>
        </row>
        <row r="251">
          <cell r="E251" t="str">
            <v>41292719511208211X</v>
          </cell>
          <cell r="F251" t="str">
            <v>荆紫关镇人民政府</v>
          </cell>
          <cell r="G251" t="str">
            <v>街道、镇、乡</v>
          </cell>
          <cell r="H251" t="str">
            <v>任俊翼</v>
          </cell>
        </row>
        <row r="252">
          <cell r="E252" t="str">
            <v>41292719720920213X</v>
          </cell>
          <cell r="F252" t="str">
            <v>淅川县教育体育局</v>
          </cell>
          <cell r="G252" t="str">
            <v>县（区）</v>
          </cell>
          <cell r="H252" t="str">
            <v>孙晓川</v>
          </cell>
        </row>
        <row r="253">
          <cell r="E253" t="str">
            <v>41292719610826211224</v>
          </cell>
          <cell r="F253" t="str">
            <v>淅川县教体局</v>
          </cell>
          <cell r="G253" t="str">
            <v>街道、镇、乡</v>
          </cell>
          <cell r="H253" t="str">
            <v>李永锋</v>
          </cell>
        </row>
        <row r="254">
          <cell r="E254" t="str">
            <v>412927196506042190</v>
          </cell>
          <cell r="F254" t="str">
            <v>教研室</v>
          </cell>
          <cell r="G254" t="str">
            <v>县（区）</v>
          </cell>
          <cell r="H254" t="str">
            <v>李秋敏</v>
          </cell>
        </row>
        <row r="255">
          <cell r="E255" t="str">
            <v>412927196812122172</v>
          </cell>
          <cell r="F255" t="str">
            <v>淅川县林业局</v>
          </cell>
          <cell r="G255" t="str">
            <v>县（区）</v>
          </cell>
          <cell r="H255" t="str">
            <v>李炜</v>
          </cell>
        </row>
        <row r="256">
          <cell r="E256" t="str">
            <v>411323198209262154</v>
          </cell>
          <cell r="F256" t="str">
            <v>荆紫关镇村两委</v>
          </cell>
          <cell r="G256" t="str">
            <v>村两委</v>
          </cell>
          <cell r="H256" t="str">
            <v>吴山喜</v>
          </cell>
        </row>
        <row r="257">
          <cell r="E257" t="str">
            <v>412927195005022154</v>
          </cell>
          <cell r="F257" t="str">
            <v>荆紫关镇人民政府</v>
          </cell>
          <cell r="G257" t="str">
            <v>街道、镇、乡</v>
          </cell>
          <cell r="H257" t="str">
            <v>周江涛</v>
          </cell>
        </row>
        <row r="258">
          <cell r="E258" t="str">
            <v>412927197510102111</v>
          </cell>
          <cell r="F258" t="str">
            <v>淅川县环保局</v>
          </cell>
          <cell r="G258" t="str">
            <v>县（区）</v>
          </cell>
          <cell r="H258" t="str">
            <v>闫月超</v>
          </cell>
        </row>
        <row r="259">
          <cell r="E259" t="str">
            <v>412927196811282131</v>
          </cell>
          <cell r="F259" t="str">
            <v>淅川县公安局</v>
          </cell>
          <cell r="G259" t="str">
            <v>县（区）</v>
          </cell>
          <cell r="H259" t="str">
            <v>唐蒙</v>
          </cell>
        </row>
        <row r="260">
          <cell r="E260" t="str">
            <v>412927194512252136</v>
          </cell>
          <cell r="F260" t="str">
            <v>淅川县人民检察院</v>
          </cell>
          <cell r="G260" t="str">
            <v>县（区）</v>
          </cell>
          <cell r="H260" t="str">
            <v>龚学武</v>
          </cell>
        </row>
        <row r="261">
          <cell r="E261" t="str">
            <v>412927196903012139</v>
          </cell>
          <cell r="F261" t="str">
            <v>淅川县教体局</v>
          </cell>
          <cell r="G261" t="str">
            <v>县（区）</v>
          </cell>
          <cell r="H261" t="str">
            <v>刘西江</v>
          </cell>
        </row>
        <row r="262">
          <cell r="E262" t="str">
            <v>41292719390212212112</v>
          </cell>
          <cell r="F262" t="str">
            <v>淅川县教体局</v>
          </cell>
          <cell r="G262" t="str">
            <v>县（区）</v>
          </cell>
          <cell r="H262" t="str">
            <v>王宇</v>
          </cell>
        </row>
        <row r="263">
          <cell r="E263" t="str">
            <v>41292719580525211844</v>
          </cell>
          <cell r="F263" t="str">
            <v>淅川县人民检察院</v>
          </cell>
          <cell r="G263" t="str">
            <v>县（区）</v>
          </cell>
          <cell r="H263" t="str">
            <v>孙鹏</v>
          </cell>
        </row>
        <row r="264">
          <cell r="E264" t="str">
            <v>41292719631107213843</v>
          </cell>
          <cell r="F264" t="str">
            <v>淅川县体育运动中心</v>
          </cell>
          <cell r="G264" t="str">
            <v>县（区）</v>
          </cell>
          <cell r="H264" t="str">
            <v>张小灵</v>
          </cell>
        </row>
        <row r="265">
          <cell r="E265" t="str">
            <v>412927194705242110</v>
          </cell>
          <cell r="F265" t="str">
            <v>淅川县林业局</v>
          </cell>
          <cell r="G265" t="str">
            <v>县（区）</v>
          </cell>
          <cell r="H265" t="str">
            <v>叶东哲</v>
          </cell>
        </row>
        <row r="266">
          <cell r="E266" t="str">
            <v>412927196705142119</v>
          </cell>
          <cell r="F266" t="str">
            <v>淅川县教体局</v>
          </cell>
          <cell r="G266" t="str">
            <v>县（区）</v>
          </cell>
          <cell r="H266" t="str">
            <v>夏清伟</v>
          </cell>
        </row>
        <row r="267">
          <cell r="E267" t="str">
            <v>412927194702272111</v>
          </cell>
          <cell r="F267" t="str">
            <v>淅川县教体局</v>
          </cell>
          <cell r="G267" t="str">
            <v>县（区）</v>
          </cell>
          <cell r="H267" t="str">
            <v>陈进学</v>
          </cell>
        </row>
        <row r="268">
          <cell r="E268" t="str">
            <v>412927197902132117</v>
          </cell>
          <cell r="F268" t="str">
            <v>淅川县人民检察院</v>
          </cell>
          <cell r="G268" t="str">
            <v>县（区）</v>
          </cell>
          <cell r="H268" t="str">
            <v>张超</v>
          </cell>
        </row>
        <row r="269">
          <cell r="E269" t="str">
            <v>411323198506152138</v>
          </cell>
          <cell r="F269" t="str">
            <v>淅川县人民检察院</v>
          </cell>
          <cell r="G269" t="str">
            <v>县（区）</v>
          </cell>
          <cell r="H269" t="str">
            <v>罗荣璋</v>
          </cell>
        </row>
        <row r="270">
          <cell r="E270" t="str">
            <v>412927196411232151</v>
          </cell>
          <cell r="F270" t="str">
            <v>淅川县人社局</v>
          </cell>
          <cell r="G270" t="str">
            <v>县（区）</v>
          </cell>
          <cell r="H270" t="str">
            <v>袁丛</v>
          </cell>
        </row>
        <row r="271">
          <cell r="E271" t="str">
            <v>411323198011132135</v>
          </cell>
          <cell r="F271" t="str">
            <v>淅川县农业农村局</v>
          </cell>
          <cell r="G271" t="str">
            <v>县（区）</v>
          </cell>
          <cell r="H271" t="str">
            <v>张玉青</v>
          </cell>
        </row>
        <row r="272">
          <cell r="E272" t="str">
            <v>412927196912012210</v>
          </cell>
          <cell r="F272" t="str">
            <v>淅川县人民检察院</v>
          </cell>
          <cell r="G272" t="str">
            <v>县（区）</v>
          </cell>
          <cell r="H272" t="str">
            <v>李钰</v>
          </cell>
        </row>
        <row r="273">
          <cell r="E273" t="str">
            <v>41292719630805213644</v>
          </cell>
          <cell r="F273" t="str">
            <v>荆紫关地税所</v>
          </cell>
          <cell r="G273" t="str">
            <v>街道、镇、乡</v>
          </cell>
          <cell r="H273" t="str">
            <v>王清玉</v>
          </cell>
        </row>
        <row r="274">
          <cell r="E274" t="str">
            <v>412927193702072115</v>
          </cell>
          <cell r="F274" t="str">
            <v>淅川县人力资源和社会保障局</v>
          </cell>
          <cell r="G274" t="str">
            <v>县（区）</v>
          </cell>
          <cell r="H274" t="str">
            <v>王玉祥</v>
          </cell>
        </row>
        <row r="275">
          <cell r="E275" t="str">
            <v>412927193608272129</v>
          </cell>
          <cell r="F275" t="str">
            <v>荆紫关镇人民政府</v>
          </cell>
          <cell r="G275" t="str">
            <v>街道、镇、乡</v>
          </cell>
          <cell r="H275" t="str">
            <v>付饶</v>
          </cell>
        </row>
        <row r="276">
          <cell r="E276" t="str">
            <v>41292719630413213942</v>
          </cell>
          <cell r="F276" t="str">
            <v>淅川县农业农村局</v>
          </cell>
          <cell r="G276" t="str">
            <v>县（区）</v>
          </cell>
          <cell r="H276" t="str">
            <v>杨俊亚</v>
          </cell>
        </row>
        <row r="277">
          <cell r="E277" t="str">
            <v>41292719740317217314</v>
          </cell>
          <cell r="F277" t="str">
            <v>荆紫关镇人民政府</v>
          </cell>
          <cell r="G277" t="str">
            <v>街道、镇、乡</v>
          </cell>
          <cell r="H277" t="str">
            <v>贾鹏</v>
          </cell>
        </row>
        <row r="278">
          <cell r="E278" t="str">
            <v>412927196703252138</v>
          </cell>
          <cell r="F278" t="str">
            <v>荆紫关镇村两委</v>
          </cell>
          <cell r="G278" t="str">
            <v>村两委</v>
          </cell>
          <cell r="H278" t="str">
            <v>王永华</v>
          </cell>
        </row>
        <row r="279">
          <cell r="E279" t="str">
            <v>41292719580611211713</v>
          </cell>
          <cell r="F279" t="str">
            <v>淅川县教体局</v>
          </cell>
          <cell r="G279" t="str">
            <v>街道、镇、乡</v>
          </cell>
          <cell r="H279" t="str">
            <v>连永志</v>
          </cell>
        </row>
        <row r="280">
          <cell r="E280" t="str">
            <v>412927196412132152</v>
          </cell>
          <cell r="F280" t="str">
            <v>淅川县林业局</v>
          </cell>
          <cell r="G280" t="str">
            <v>县（区）</v>
          </cell>
          <cell r="H280" t="str">
            <v>余淅蕾</v>
          </cell>
        </row>
        <row r="281">
          <cell r="E281" t="str">
            <v>412927196612022193</v>
          </cell>
          <cell r="F281" t="str">
            <v>教研室</v>
          </cell>
          <cell r="G281" t="str">
            <v>县（区）</v>
          </cell>
          <cell r="H281" t="str">
            <v>盛建生</v>
          </cell>
        </row>
        <row r="282">
          <cell r="E282" t="str">
            <v>412927197505112120</v>
          </cell>
          <cell r="F282" t="str">
            <v>淅川县城镇集体工业联社</v>
          </cell>
          <cell r="G282" t="str">
            <v>县（区）</v>
          </cell>
          <cell r="H282" t="str">
            <v>王宏</v>
          </cell>
        </row>
        <row r="283">
          <cell r="E283" t="str">
            <v>411323199102172137</v>
          </cell>
          <cell r="F283" t="str">
            <v>淅川县人民检察院</v>
          </cell>
          <cell r="G283" t="str">
            <v>县（区）</v>
          </cell>
          <cell r="H283" t="str">
            <v>黄金泽</v>
          </cell>
        </row>
        <row r="284">
          <cell r="E284" t="str">
            <v>41292719510204213042</v>
          </cell>
          <cell r="F284" t="str">
            <v>荆紫关镇人民政府</v>
          </cell>
          <cell r="G284" t="str">
            <v>街道、镇、乡</v>
          </cell>
          <cell r="H284" t="str">
            <v>王书生</v>
          </cell>
        </row>
        <row r="285">
          <cell r="E285" t="str">
            <v>412927194908172132</v>
          </cell>
          <cell r="F285" t="str">
            <v>淅川县林业局</v>
          </cell>
          <cell r="G285" t="str">
            <v>县（区）</v>
          </cell>
          <cell r="H285" t="str">
            <v>王纳</v>
          </cell>
        </row>
        <row r="286">
          <cell r="E286" t="str">
            <v>412927196612072182</v>
          </cell>
          <cell r="F286" t="str">
            <v>淅川县行政审批中心</v>
          </cell>
          <cell r="G286" t="str">
            <v>县（区）</v>
          </cell>
          <cell r="H286" t="str">
            <v>李娜</v>
          </cell>
        </row>
        <row r="287">
          <cell r="E287" t="str">
            <v>41292719720804213814</v>
          </cell>
          <cell r="F287" t="str">
            <v>荆紫关镇村两委</v>
          </cell>
          <cell r="G287" t="str">
            <v>村两委</v>
          </cell>
          <cell r="H287" t="str">
            <v>郑华</v>
          </cell>
        </row>
        <row r="288">
          <cell r="E288" t="str">
            <v>412927195704182130</v>
          </cell>
          <cell r="F288" t="str">
            <v>教研室</v>
          </cell>
          <cell r="G288" t="str">
            <v>县（区）</v>
          </cell>
          <cell r="H288" t="str">
            <v>李秋敏</v>
          </cell>
        </row>
        <row r="289">
          <cell r="E289" t="str">
            <v>412927195012142111</v>
          </cell>
          <cell r="F289" t="str">
            <v>淅川县人民检察院</v>
          </cell>
          <cell r="G289" t="str">
            <v>县（区）</v>
          </cell>
          <cell r="H289" t="str">
            <v>彭代成</v>
          </cell>
        </row>
        <row r="290">
          <cell r="E290" t="str">
            <v>412927196712302133</v>
          </cell>
          <cell r="F290" t="str">
            <v>荆紫关镇人民政府</v>
          </cell>
          <cell r="G290" t="str">
            <v>街道、镇、乡</v>
          </cell>
          <cell r="H290" t="str">
            <v>高杏</v>
          </cell>
        </row>
        <row r="291">
          <cell r="E291" t="str">
            <v>412927197512162118</v>
          </cell>
          <cell r="F291" t="str">
            <v>淅川县人社局</v>
          </cell>
          <cell r="G291" t="str">
            <v>县（区）</v>
          </cell>
          <cell r="H291" t="str">
            <v>李建华</v>
          </cell>
        </row>
        <row r="292">
          <cell r="E292" t="str">
            <v>412927195307152210</v>
          </cell>
          <cell r="F292" t="str">
            <v>教研室</v>
          </cell>
          <cell r="G292" t="str">
            <v>县（区）</v>
          </cell>
          <cell r="H292" t="str">
            <v>盛建生</v>
          </cell>
        </row>
        <row r="293">
          <cell r="E293" t="str">
            <v>412927195109192115</v>
          </cell>
          <cell r="F293" t="str">
            <v>淅川县人民检察院</v>
          </cell>
          <cell r="G293" t="str">
            <v>县（区）</v>
          </cell>
          <cell r="H293" t="str">
            <v>杜良</v>
          </cell>
        </row>
        <row r="294">
          <cell r="E294" t="str">
            <v>412927196205302120</v>
          </cell>
          <cell r="F294" t="str">
            <v>淅川县公安局</v>
          </cell>
          <cell r="G294" t="str">
            <v>县（区）</v>
          </cell>
          <cell r="H294" t="str">
            <v>袁清强</v>
          </cell>
        </row>
        <row r="295">
          <cell r="E295" t="str">
            <v>41292719691229213644</v>
          </cell>
          <cell r="F295" t="str">
            <v>淅川县教体局</v>
          </cell>
          <cell r="G295" t="str">
            <v>街道、镇、乡</v>
          </cell>
          <cell r="H295" t="str">
            <v>连永志</v>
          </cell>
        </row>
        <row r="296">
          <cell r="E296" t="str">
            <v>412927197405142111</v>
          </cell>
          <cell r="F296" t="str">
            <v>淅川县人民检察院</v>
          </cell>
          <cell r="G296" t="str">
            <v>县（区）</v>
          </cell>
          <cell r="H296" t="str">
            <v>李伟东</v>
          </cell>
        </row>
        <row r="297">
          <cell r="E297" t="str">
            <v>412927197106212116</v>
          </cell>
          <cell r="F297" t="str">
            <v>淅川县林业局</v>
          </cell>
          <cell r="G297" t="str">
            <v>县（区）</v>
          </cell>
          <cell r="H297" t="str">
            <v>余淅蕾</v>
          </cell>
        </row>
        <row r="298">
          <cell r="E298" t="str">
            <v>412927196910232156</v>
          </cell>
          <cell r="F298" t="str">
            <v>淅川县农业农村局</v>
          </cell>
          <cell r="G298" t="str">
            <v>县（区）</v>
          </cell>
          <cell r="H298" t="str">
            <v>张玉青</v>
          </cell>
        </row>
        <row r="299">
          <cell r="E299" t="str">
            <v>412927196711292121</v>
          </cell>
          <cell r="F299" t="str">
            <v>荆紫关镇村两委</v>
          </cell>
          <cell r="G299" t="str">
            <v>街道、镇、乡</v>
          </cell>
          <cell r="H299" t="str">
            <v>徐银海</v>
          </cell>
        </row>
        <row r="300">
          <cell r="E300" t="str">
            <v>41292719500206215023</v>
          </cell>
          <cell r="F300" t="str">
            <v>荆紫关镇人民政府</v>
          </cell>
          <cell r="G300" t="str">
            <v>街道、镇、乡</v>
          </cell>
          <cell r="H300" t="str">
            <v>王建富</v>
          </cell>
        </row>
        <row r="301">
          <cell r="E301" t="str">
            <v>412927196306152117</v>
          </cell>
          <cell r="F301" t="str">
            <v>淅川县国有荆关林场</v>
          </cell>
          <cell r="G301" t="str">
            <v>县（区）</v>
          </cell>
          <cell r="H301" t="str">
            <v>舒清峰</v>
          </cell>
        </row>
        <row r="302">
          <cell r="E302" t="str">
            <v>412927195511012119</v>
          </cell>
          <cell r="F302" t="str">
            <v>荆紫关地税所</v>
          </cell>
          <cell r="G302" t="str">
            <v>街道、镇、乡</v>
          </cell>
          <cell r="H302" t="str">
            <v>王清玉</v>
          </cell>
        </row>
        <row r="303">
          <cell r="E303" t="str">
            <v>412927196712112153</v>
          </cell>
          <cell r="F303" t="str">
            <v>淅川县人民检察院</v>
          </cell>
          <cell r="G303" t="str">
            <v>县（区）</v>
          </cell>
          <cell r="H303" t="str">
            <v>温毅博</v>
          </cell>
        </row>
        <row r="304">
          <cell r="E304" t="str">
            <v>412927197002072155</v>
          </cell>
          <cell r="F304" t="str">
            <v>淅川县人民检察院</v>
          </cell>
          <cell r="G304" t="str">
            <v>县（区）</v>
          </cell>
          <cell r="H304" t="str">
            <v>罗刚</v>
          </cell>
        </row>
        <row r="305">
          <cell r="E305" t="str">
            <v>412927197610022135</v>
          </cell>
          <cell r="F305" t="str">
            <v>淅川县人社局</v>
          </cell>
          <cell r="G305" t="str">
            <v>县（区）</v>
          </cell>
          <cell r="H305" t="str">
            <v>贾娜</v>
          </cell>
        </row>
        <row r="306">
          <cell r="E306" t="str">
            <v>41132319540322211X</v>
          </cell>
          <cell r="F306" t="str">
            <v>淅川县人民检察院</v>
          </cell>
          <cell r="G306" t="str">
            <v>县（区）</v>
          </cell>
          <cell r="H306" t="str">
            <v>李平</v>
          </cell>
        </row>
        <row r="307">
          <cell r="E307" t="str">
            <v>412927197404082110</v>
          </cell>
          <cell r="F307" t="str">
            <v>淅川县行政审批中心</v>
          </cell>
          <cell r="G307" t="str">
            <v>县（区）</v>
          </cell>
          <cell r="H307" t="str">
            <v>王楠</v>
          </cell>
        </row>
        <row r="308">
          <cell r="E308" t="str">
            <v>412927195104252158</v>
          </cell>
          <cell r="F308" t="str">
            <v>淅川县人民检察院</v>
          </cell>
          <cell r="G308" t="str">
            <v>县（区）</v>
          </cell>
          <cell r="H308" t="str">
            <v>贾宏伟</v>
          </cell>
        </row>
        <row r="309">
          <cell r="E309" t="str">
            <v>41292719621224217043</v>
          </cell>
          <cell r="F309" t="str">
            <v>淅川县人社局</v>
          </cell>
          <cell r="G309" t="str">
            <v>县（区）</v>
          </cell>
          <cell r="H309" t="str">
            <v>袁丛</v>
          </cell>
        </row>
        <row r="310">
          <cell r="E310" t="str">
            <v>411323198205052133</v>
          </cell>
          <cell r="F310" t="str">
            <v>淅川县林业局</v>
          </cell>
          <cell r="G310" t="str">
            <v>县（区）</v>
          </cell>
          <cell r="H310" t="str">
            <v>刘天坤</v>
          </cell>
        </row>
        <row r="311">
          <cell r="E311" t="str">
            <v>41292719631025215342</v>
          </cell>
          <cell r="F311" t="str">
            <v>淅川县教体局</v>
          </cell>
          <cell r="G311" t="str">
            <v>县（区）</v>
          </cell>
          <cell r="H311" t="str">
            <v>刘培峰</v>
          </cell>
        </row>
        <row r="312">
          <cell r="E312" t="str">
            <v>411323198011172137</v>
          </cell>
          <cell r="F312" t="str">
            <v>淅川县教育体育局</v>
          </cell>
          <cell r="G312" t="str">
            <v>县（区）</v>
          </cell>
          <cell r="H312" t="str">
            <v>赵艳艳</v>
          </cell>
        </row>
        <row r="313">
          <cell r="E313" t="str">
            <v>411323198002282131</v>
          </cell>
          <cell r="F313" t="str">
            <v>淅川县农业农村局</v>
          </cell>
          <cell r="G313" t="str">
            <v>县（区）</v>
          </cell>
          <cell r="H313" t="str">
            <v>李俊</v>
          </cell>
        </row>
        <row r="314">
          <cell r="E314" t="str">
            <v>412927196912082235</v>
          </cell>
          <cell r="F314" t="str">
            <v>淅川县城镇集体工业联社</v>
          </cell>
          <cell r="G314" t="str">
            <v>县（区）</v>
          </cell>
          <cell r="H314" t="str">
            <v>刘新军</v>
          </cell>
        </row>
        <row r="315">
          <cell r="E315" t="str">
            <v>412927194208122134</v>
          </cell>
          <cell r="F315" t="str">
            <v>荆紫关镇村两委</v>
          </cell>
          <cell r="G315" t="str">
            <v>村两委</v>
          </cell>
          <cell r="H315" t="str">
            <v>姚长明</v>
          </cell>
        </row>
        <row r="316">
          <cell r="E316" t="str">
            <v>412927195706042131</v>
          </cell>
          <cell r="F316" t="str">
            <v>淅川县教体局</v>
          </cell>
          <cell r="G316" t="str">
            <v>街道、镇、乡</v>
          </cell>
          <cell r="H316" t="str">
            <v>张金玲</v>
          </cell>
        </row>
        <row r="317">
          <cell r="E317" t="str">
            <v>412927196603212171</v>
          </cell>
          <cell r="F317" t="str">
            <v>淅川县教体局</v>
          </cell>
          <cell r="G317" t="str">
            <v>县（区）</v>
          </cell>
          <cell r="H317" t="str">
            <v>夏清伟</v>
          </cell>
        </row>
        <row r="318">
          <cell r="E318" t="str">
            <v>412927196612112156</v>
          </cell>
          <cell r="F318" t="str">
            <v>淅川县人社局</v>
          </cell>
          <cell r="G318" t="str">
            <v>县（区）</v>
          </cell>
          <cell r="H318" t="str">
            <v>刘雅</v>
          </cell>
        </row>
        <row r="319">
          <cell r="E319" t="str">
            <v>412927197009132122</v>
          </cell>
          <cell r="F319" t="str">
            <v>淅川县林业局</v>
          </cell>
          <cell r="G319" t="str">
            <v>县（区）</v>
          </cell>
          <cell r="H319" t="str">
            <v>叶东哲</v>
          </cell>
        </row>
        <row r="320">
          <cell r="E320" t="str">
            <v>41292719440524211912</v>
          </cell>
          <cell r="F320" t="str">
            <v>淅川县林业局</v>
          </cell>
          <cell r="G320" t="str">
            <v>县（区）</v>
          </cell>
          <cell r="H320" t="str">
            <v>尚红</v>
          </cell>
        </row>
        <row r="321">
          <cell r="E321" t="str">
            <v>412927195810202131</v>
          </cell>
          <cell r="F321" t="str">
            <v>荆紫关镇人民政府</v>
          </cell>
          <cell r="G321" t="str">
            <v>街道、镇、乡</v>
          </cell>
          <cell r="H321" t="str">
            <v>曹士献</v>
          </cell>
        </row>
        <row r="322">
          <cell r="E322" t="str">
            <v>41292719550613214063</v>
          </cell>
          <cell r="F322" t="str">
            <v>淅川县邮政局</v>
          </cell>
          <cell r="G322" t="str">
            <v>县（区）</v>
          </cell>
          <cell r="H322" t="str">
            <v>蔡海静</v>
          </cell>
        </row>
        <row r="323">
          <cell r="E323" t="str">
            <v>411326200807282146</v>
          </cell>
          <cell r="F323" t="str">
            <v>淅川县史志办</v>
          </cell>
          <cell r="G323" t="str">
            <v>县（区）</v>
          </cell>
          <cell r="H323" t="str">
            <v>刘国中</v>
          </cell>
        </row>
        <row r="324">
          <cell r="E324" t="str">
            <v>412927196402152117</v>
          </cell>
          <cell r="F324" t="str">
            <v>淅川县教体局</v>
          </cell>
          <cell r="G324" t="str">
            <v>街道、镇、乡</v>
          </cell>
          <cell r="H324" t="str">
            <v>王清泉</v>
          </cell>
        </row>
        <row r="325">
          <cell r="E325" t="str">
            <v>412927195407212110</v>
          </cell>
          <cell r="F325" t="str">
            <v>淅川县国有荆关林场</v>
          </cell>
          <cell r="G325" t="str">
            <v>县（区）</v>
          </cell>
          <cell r="H325" t="str">
            <v>徐书伟</v>
          </cell>
        </row>
        <row r="326">
          <cell r="E326" t="str">
            <v>411323199009282171</v>
          </cell>
          <cell r="F326" t="str">
            <v>荆紫关镇人民政府</v>
          </cell>
          <cell r="G326" t="str">
            <v>街道、镇、乡</v>
          </cell>
          <cell r="H326" t="str">
            <v>周萍</v>
          </cell>
        </row>
        <row r="327">
          <cell r="E327" t="str">
            <v>412927196508192133</v>
          </cell>
          <cell r="F327" t="str">
            <v>教研室</v>
          </cell>
          <cell r="G327" t="str">
            <v>县（区）</v>
          </cell>
          <cell r="H327" t="str">
            <v>段国忠</v>
          </cell>
        </row>
        <row r="328">
          <cell r="E328" t="str">
            <v>412927196503072116</v>
          </cell>
          <cell r="F328" t="str">
            <v>淅川县国有荆关林场</v>
          </cell>
          <cell r="G328" t="str">
            <v>县（区）</v>
          </cell>
          <cell r="H328" t="str">
            <v>陈国强</v>
          </cell>
        </row>
        <row r="329">
          <cell r="E329" t="str">
            <v>41292719511110214X</v>
          </cell>
          <cell r="F329" t="str">
            <v>荆紫关镇村两委</v>
          </cell>
          <cell r="G329" t="str">
            <v>村两委</v>
          </cell>
          <cell r="H329" t="str">
            <v>郑其顺</v>
          </cell>
        </row>
        <row r="330">
          <cell r="E330" t="str">
            <v>412927197101052117</v>
          </cell>
          <cell r="F330" t="str">
            <v>淅川县医保局</v>
          </cell>
          <cell r="G330" t="str">
            <v>县（区）</v>
          </cell>
          <cell r="H330" t="str">
            <v>段晓克</v>
          </cell>
        </row>
        <row r="331">
          <cell r="E331" t="str">
            <v>411323196906132129</v>
          </cell>
          <cell r="F331" t="str">
            <v>淅川县人民检察院</v>
          </cell>
          <cell r="G331" t="str">
            <v>县（区）</v>
          </cell>
          <cell r="H331" t="str">
            <v>王克</v>
          </cell>
        </row>
        <row r="332">
          <cell r="E332" t="str">
            <v>412927196611092114</v>
          </cell>
          <cell r="F332" t="str">
            <v>淅川县人社局</v>
          </cell>
          <cell r="G332" t="str">
            <v>县（区）</v>
          </cell>
          <cell r="H332" t="str">
            <v>李毅</v>
          </cell>
        </row>
        <row r="333">
          <cell r="E333" t="str">
            <v>412927197104222118</v>
          </cell>
          <cell r="F333" t="str">
            <v>淅川县农业农村局</v>
          </cell>
          <cell r="G333" t="str">
            <v>县（区）</v>
          </cell>
          <cell r="H333" t="str">
            <v>杨俊亚</v>
          </cell>
        </row>
        <row r="334">
          <cell r="E334" t="str">
            <v>41292719521216211731</v>
          </cell>
          <cell r="F334" t="str">
            <v>淅川县国有荆关林场</v>
          </cell>
          <cell r="G334" t="str">
            <v>县（区）</v>
          </cell>
          <cell r="H334" t="str">
            <v>舒清峰</v>
          </cell>
        </row>
        <row r="335">
          <cell r="E335" t="str">
            <v>411323196310152110</v>
          </cell>
          <cell r="F335" t="str">
            <v>淅川县人民检察院</v>
          </cell>
          <cell r="G335" t="str">
            <v>县（区）</v>
          </cell>
          <cell r="H335" t="str">
            <v>程志忠</v>
          </cell>
        </row>
        <row r="336">
          <cell r="E336" t="str">
            <v>411323199805152140</v>
          </cell>
          <cell r="F336" t="str">
            <v>淅川县农业农村局</v>
          </cell>
          <cell r="G336" t="str">
            <v>县（区）</v>
          </cell>
          <cell r="H336" t="str">
            <v>张玉青</v>
          </cell>
        </row>
        <row r="337">
          <cell r="E337" t="str">
            <v>41292719631118213444</v>
          </cell>
          <cell r="F337" t="str">
            <v>淅川县工商局</v>
          </cell>
          <cell r="G337" t="str">
            <v>县（区）</v>
          </cell>
          <cell r="H337" t="str">
            <v>肖新芳</v>
          </cell>
        </row>
        <row r="338">
          <cell r="E338" t="str">
            <v>412927196712182143</v>
          </cell>
          <cell r="F338" t="str">
            <v>淅川县教体局</v>
          </cell>
          <cell r="G338" t="str">
            <v>县（区）</v>
          </cell>
          <cell r="H338" t="str">
            <v>杨芬</v>
          </cell>
        </row>
        <row r="339">
          <cell r="E339" t="str">
            <v>411323197805250542</v>
          </cell>
          <cell r="F339" t="str">
            <v>荆紫关镇人民政府</v>
          </cell>
          <cell r="G339" t="str">
            <v>街道、镇、乡</v>
          </cell>
          <cell r="H339" t="str">
            <v>贾晨</v>
          </cell>
        </row>
        <row r="340">
          <cell r="E340" t="str">
            <v>41292719550918211924</v>
          </cell>
          <cell r="F340" t="str">
            <v>荆紫关镇村两委</v>
          </cell>
          <cell r="G340" t="str">
            <v>村两委</v>
          </cell>
          <cell r="H340" t="str">
            <v>孙立洲</v>
          </cell>
        </row>
        <row r="341">
          <cell r="E341" t="str">
            <v>412927194810292128</v>
          </cell>
          <cell r="F341" t="str">
            <v>荆紫关镇人民政府</v>
          </cell>
          <cell r="G341" t="str">
            <v>街道、镇、乡</v>
          </cell>
          <cell r="H341" t="str">
            <v>左建军</v>
          </cell>
        </row>
        <row r="342">
          <cell r="E342" t="str">
            <v>412927197410252112</v>
          </cell>
          <cell r="F342" t="str">
            <v>淅川县林业局</v>
          </cell>
          <cell r="G342" t="str">
            <v>县（区）</v>
          </cell>
          <cell r="H342" t="str">
            <v>李炜</v>
          </cell>
        </row>
        <row r="343">
          <cell r="E343" t="str">
            <v>412927197710172165</v>
          </cell>
          <cell r="F343" t="str">
            <v>淅川县人民检察院</v>
          </cell>
          <cell r="G343" t="str">
            <v>县（区）</v>
          </cell>
          <cell r="H343" t="str">
            <v>范丽宁</v>
          </cell>
        </row>
        <row r="344">
          <cell r="E344" t="str">
            <v>412927197407152110</v>
          </cell>
          <cell r="F344" t="str">
            <v>荆紫关镇人民政府</v>
          </cell>
          <cell r="G344" t="str">
            <v>街道、镇、乡</v>
          </cell>
          <cell r="H344" t="str">
            <v>盛保林</v>
          </cell>
        </row>
        <row r="345">
          <cell r="E345" t="str">
            <v>412927197909262133</v>
          </cell>
          <cell r="F345" t="str">
            <v>淅川县农业农村局</v>
          </cell>
          <cell r="G345" t="str">
            <v>县（区）</v>
          </cell>
          <cell r="H345" t="str">
            <v>王书伟</v>
          </cell>
        </row>
        <row r="346">
          <cell r="E346" t="str">
            <v>412927197506072116</v>
          </cell>
          <cell r="F346" t="str">
            <v>淅川县农业农村局</v>
          </cell>
          <cell r="G346" t="str">
            <v>县（区）</v>
          </cell>
          <cell r="H346" t="str">
            <v>王书伟</v>
          </cell>
        </row>
        <row r="347">
          <cell r="E347" t="str">
            <v>412927197508032169</v>
          </cell>
          <cell r="F347" t="str">
            <v>荆紫关镇人民政府</v>
          </cell>
          <cell r="G347" t="str">
            <v>街道、镇、乡</v>
          </cell>
          <cell r="H347" t="str">
            <v>孔繁明</v>
          </cell>
        </row>
        <row r="348">
          <cell r="E348" t="str">
            <v>41132319571211215X</v>
          </cell>
          <cell r="F348" t="str">
            <v>淅川县环保局</v>
          </cell>
          <cell r="G348" t="str">
            <v>县（区）</v>
          </cell>
          <cell r="H348" t="str">
            <v>李贝贝</v>
          </cell>
        </row>
        <row r="349">
          <cell r="E349" t="str">
            <v>412927196303192113</v>
          </cell>
          <cell r="F349" t="str">
            <v>淅川县教体局</v>
          </cell>
          <cell r="G349" t="str">
            <v>县（区）</v>
          </cell>
          <cell r="H349" t="str">
            <v>杨芬</v>
          </cell>
        </row>
        <row r="350">
          <cell r="E350" t="str">
            <v>412927196212152271</v>
          </cell>
          <cell r="F350" t="str">
            <v>荆紫关镇人民政府</v>
          </cell>
          <cell r="G350" t="str">
            <v>街道、镇、乡</v>
          </cell>
          <cell r="H350" t="str">
            <v>刘岳岗</v>
          </cell>
        </row>
        <row r="351">
          <cell r="E351" t="str">
            <v>41292719550304212343</v>
          </cell>
          <cell r="F351" t="str">
            <v>荆紫关镇人民政府</v>
          </cell>
          <cell r="G351" t="str">
            <v>街道、镇、乡</v>
          </cell>
          <cell r="H351" t="str">
            <v>连志克</v>
          </cell>
        </row>
        <row r="352">
          <cell r="E352" t="str">
            <v>412927197408162150</v>
          </cell>
          <cell r="F352" t="str">
            <v>淅川县城镇集体工业联社</v>
          </cell>
          <cell r="G352" t="str">
            <v>县（区）</v>
          </cell>
          <cell r="H352" t="str">
            <v>谢金山</v>
          </cell>
        </row>
        <row r="353">
          <cell r="E353" t="str">
            <v>411323198012232138</v>
          </cell>
          <cell r="F353" t="str">
            <v>淅川县体育运动中心</v>
          </cell>
          <cell r="G353" t="str">
            <v>县（区）</v>
          </cell>
          <cell r="H353" t="str">
            <v>明煜</v>
          </cell>
        </row>
        <row r="354">
          <cell r="E354" t="str">
            <v>411323198311092112</v>
          </cell>
          <cell r="F354" t="str">
            <v>淅川县体育运动中心</v>
          </cell>
          <cell r="G354" t="str">
            <v>县（区）</v>
          </cell>
          <cell r="H354" t="str">
            <v>郑洁</v>
          </cell>
        </row>
        <row r="355">
          <cell r="E355" t="str">
            <v>412927194706122110</v>
          </cell>
          <cell r="F355" t="str">
            <v>淅川县科学技术协会</v>
          </cell>
          <cell r="G355" t="str">
            <v>县（区）</v>
          </cell>
          <cell r="H355" t="str">
            <v>王芳</v>
          </cell>
        </row>
        <row r="356">
          <cell r="E356" t="str">
            <v>412927197111202190</v>
          </cell>
          <cell r="F356" t="str">
            <v>淅川县人民检察院</v>
          </cell>
          <cell r="G356" t="str">
            <v>县（区）</v>
          </cell>
          <cell r="H356" t="str">
            <v>田理华</v>
          </cell>
        </row>
        <row r="357">
          <cell r="E357" t="str">
            <v>412927197903102155</v>
          </cell>
          <cell r="F357" t="str">
            <v>淅川县教体局</v>
          </cell>
          <cell r="G357" t="str">
            <v>县（区）</v>
          </cell>
          <cell r="H357" t="str">
            <v>孙改勤</v>
          </cell>
        </row>
        <row r="358">
          <cell r="E358" t="str">
            <v>412927194610102182</v>
          </cell>
          <cell r="F358" t="str">
            <v>荆紫关镇人民政府</v>
          </cell>
          <cell r="G358" t="str">
            <v>街道、镇、乡</v>
          </cell>
          <cell r="H358" t="str">
            <v>程丽</v>
          </cell>
        </row>
        <row r="359">
          <cell r="E359" t="str">
            <v>41292719550514213644</v>
          </cell>
          <cell r="F359" t="str">
            <v>淅川县教体局</v>
          </cell>
          <cell r="G359" t="str">
            <v>县（区）</v>
          </cell>
          <cell r="H359" t="str">
            <v>杨芬</v>
          </cell>
        </row>
        <row r="360">
          <cell r="E360" t="str">
            <v>41292719561216213223</v>
          </cell>
          <cell r="F360" t="str">
            <v>淅川县人力资源和社会保障局</v>
          </cell>
          <cell r="G360" t="str">
            <v>县（区）</v>
          </cell>
          <cell r="H360" t="str">
            <v>王玉祥</v>
          </cell>
        </row>
        <row r="361">
          <cell r="E361" t="str">
            <v>412927194704102124</v>
          </cell>
          <cell r="F361" t="str">
            <v>教研室</v>
          </cell>
          <cell r="G361" t="str">
            <v>县（区）</v>
          </cell>
          <cell r="H361" t="str">
            <v>张爱华</v>
          </cell>
        </row>
        <row r="362">
          <cell r="E362" t="str">
            <v>41292719711216216X</v>
          </cell>
          <cell r="F362" t="str">
            <v>淅川县农业农村局</v>
          </cell>
          <cell r="G362" t="str">
            <v>县（区）</v>
          </cell>
          <cell r="H362" t="str">
            <v>陈东峰</v>
          </cell>
        </row>
        <row r="363">
          <cell r="E363" t="str">
            <v>412927196304102132</v>
          </cell>
          <cell r="F363" t="str">
            <v>淅川县体育运动中心</v>
          </cell>
          <cell r="G363" t="str">
            <v>县（区）</v>
          </cell>
          <cell r="H363" t="str">
            <v>熊少锋</v>
          </cell>
        </row>
        <row r="364">
          <cell r="E364" t="str">
            <v>41292719720817211944</v>
          </cell>
          <cell r="F364" t="str">
            <v>荆紫关镇人民政府</v>
          </cell>
          <cell r="G364" t="str">
            <v>街道、镇、乡</v>
          </cell>
          <cell r="H364" t="str">
            <v>贾鹏</v>
          </cell>
        </row>
        <row r="365">
          <cell r="E365" t="str">
            <v>412927196211292133</v>
          </cell>
          <cell r="F365" t="str">
            <v>荆紫关镇人民政府</v>
          </cell>
          <cell r="G365" t="str">
            <v>街道、镇、乡</v>
          </cell>
          <cell r="H365" t="str">
            <v>周萍</v>
          </cell>
        </row>
        <row r="366">
          <cell r="E366" t="str">
            <v>41292719710930213344</v>
          </cell>
          <cell r="F366" t="str">
            <v>淅川县人力资源和社会保障局</v>
          </cell>
          <cell r="G366" t="str">
            <v>县（区）</v>
          </cell>
          <cell r="H366" t="str">
            <v>梁万琥</v>
          </cell>
        </row>
        <row r="367">
          <cell r="E367" t="str">
            <v>41292719691212218844</v>
          </cell>
          <cell r="F367" t="str">
            <v>淅川县公安局</v>
          </cell>
          <cell r="G367" t="str">
            <v>县（区）</v>
          </cell>
          <cell r="H367" t="str">
            <v>唐蒙</v>
          </cell>
        </row>
        <row r="368">
          <cell r="E368" t="str">
            <v>440921198111235128</v>
          </cell>
          <cell r="F368" t="str">
            <v>淅川县教体局</v>
          </cell>
          <cell r="G368" t="str">
            <v>街道、镇、乡</v>
          </cell>
          <cell r="H368" t="str">
            <v>薛蕾</v>
          </cell>
        </row>
        <row r="369">
          <cell r="E369" t="str">
            <v>412927196203052121</v>
          </cell>
          <cell r="F369" t="str">
            <v>荆紫关镇人民政府</v>
          </cell>
          <cell r="G369" t="str">
            <v>街道、镇、乡</v>
          </cell>
          <cell r="H369" t="str">
            <v>王健</v>
          </cell>
        </row>
        <row r="370">
          <cell r="E370" t="str">
            <v>412927197803012152</v>
          </cell>
          <cell r="F370" t="str">
            <v>淅川县农业农村局</v>
          </cell>
          <cell r="G370" t="str">
            <v>县（区）</v>
          </cell>
          <cell r="H370" t="str">
            <v>张全贵</v>
          </cell>
        </row>
        <row r="371">
          <cell r="E371" t="str">
            <v>412927197912232111</v>
          </cell>
          <cell r="F371" t="str">
            <v>淅川县科学技术协会</v>
          </cell>
          <cell r="G371" t="str">
            <v>县（区）</v>
          </cell>
          <cell r="H371" t="str">
            <v>李小果</v>
          </cell>
        </row>
        <row r="372">
          <cell r="E372" t="str">
            <v>412927196411102111</v>
          </cell>
          <cell r="F372" t="str">
            <v>淅川县教体局</v>
          </cell>
          <cell r="G372" t="str">
            <v>街道、镇、乡</v>
          </cell>
          <cell r="H372" t="str">
            <v>王清泉</v>
          </cell>
        </row>
        <row r="373">
          <cell r="E373" t="str">
            <v>412927194504142113</v>
          </cell>
          <cell r="F373" t="str">
            <v>淅川县城镇集体工业联社</v>
          </cell>
          <cell r="G373" t="str">
            <v>县（区）</v>
          </cell>
          <cell r="H373" t="str">
            <v>邹丽茹</v>
          </cell>
        </row>
        <row r="374">
          <cell r="E374" t="str">
            <v>412927196605052124</v>
          </cell>
          <cell r="F374" t="str">
            <v>荆紫关镇人民政府</v>
          </cell>
          <cell r="G374" t="str">
            <v>街道、镇、乡</v>
          </cell>
          <cell r="H374" t="str">
            <v>杜琳珠</v>
          </cell>
        </row>
        <row r="375">
          <cell r="E375" t="str">
            <v>41292719761217219643</v>
          </cell>
          <cell r="F375" t="str">
            <v>淅川县教育体育局</v>
          </cell>
          <cell r="G375" t="str">
            <v>县（区）</v>
          </cell>
          <cell r="H375" t="str">
            <v>姚倩</v>
          </cell>
        </row>
        <row r="376">
          <cell r="E376" t="str">
            <v>412927195111062133</v>
          </cell>
          <cell r="F376" t="str">
            <v>淅川县公安局</v>
          </cell>
          <cell r="G376" t="str">
            <v>县（区）</v>
          </cell>
          <cell r="H376" t="str">
            <v>张少平</v>
          </cell>
        </row>
        <row r="377">
          <cell r="E377" t="str">
            <v>412927197010282136</v>
          </cell>
          <cell r="F377" t="str">
            <v>淅川县教体局</v>
          </cell>
          <cell r="G377" t="str">
            <v>县（区）</v>
          </cell>
          <cell r="H377" t="str">
            <v>黄雅峰</v>
          </cell>
        </row>
        <row r="378">
          <cell r="E378" t="str">
            <v>412927196710192196</v>
          </cell>
          <cell r="F378" t="str">
            <v>荆紫关镇人民政府</v>
          </cell>
          <cell r="G378" t="str">
            <v>街道、镇、乡</v>
          </cell>
          <cell r="H378" t="str">
            <v>曹士献</v>
          </cell>
        </row>
        <row r="379">
          <cell r="E379" t="str">
            <v>412927196904292216</v>
          </cell>
          <cell r="F379" t="str">
            <v>淅川县教体局</v>
          </cell>
          <cell r="G379" t="str">
            <v>县（区）</v>
          </cell>
          <cell r="H379" t="str">
            <v>张英娟</v>
          </cell>
        </row>
        <row r="380">
          <cell r="E380" t="str">
            <v>411323196412242117</v>
          </cell>
          <cell r="F380" t="str">
            <v>淅川县人民检察院</v>
          </cell>
          <cell r="G380" t="str">
            <v>县（区）</v>
          </cell>
          <cell r="H380" t="str">
            <v>王克</v>
          </cell>
        </row>
        <row r="381">
          <cell r="E381" t="str">
            <v>412927197605142116</v>
          </cell>
          <cell r="F381" t="str">
            <v>淅川县森林公安局</v>
          </cell>
          <cell r="G381" t="str">
            <v>县（区）</v>
          </cell>
          <cell r="H381" t="str">
            <v>尚泽文</v>
          </cell>
        </row>
        <row r="382">
          <cell r="E382" t="str">
            <v>412927197507202111</v>
          </cell>
          <cell r="F382" t="str">
            <v>淅川县农业农村局</v>
          </cell>
          <cell r="G382" t="str">
            <v>县（区）</v>
          </cell>
          <cell r="H382" t="str">
            <v>张全贵</v>
          </cell>
        </row>
        <row r="383">
          <cell r="E383" t="str">
            <v>412927196902092114</v>
          </cell>
          <cell r="F383" t="str">
            <v>淅川县林业局</v>
          </cell>
          <cell r="G383" t="str">
            <v>县（区）</v>
          </cell>
          <cell r="H383" t="str">
            <v>陈琳</v>
          </cell>
        </row>
        <row r="384">
          <cell r="E384" t="str">
            <v>412927197401022112</v>
          </cell>
          <cell r="F384" t="str">
            <v>淅川县城镇集体工业联社</v>
          </cell>
          <cell r="G384" t="str">
            <v>县（区）</v>
          </cell>
          <cell r="H384" t="str">
            <v>谢金山</v>
          </cell>
        </row>
        <row r="385">
          <cell r="E385" t="str">
            <v>412927197212152196</v>
          </cell>
          <cell r="F385" t="str">
            <v>淅川县体育运动中心</v>
          </cell>
          <cell r="G385" t="str">
            <v>县（区）</v>
          </cell>
          <cell r="H385" t="str">
            <v>王升</v>
          </cell>
        </row>
        <row r="386">
          <cell r="E386" t="str">
            <v>412927196608032161</v>
          </cell>
          <cell r="F386" t="str">
            <v>淅川县环保局</v>
          </cell>
          <cell r="G386" t="str">
            <v>县（区）</v>
          </cell>
          <cell r="H386" t="str">
            <v>闫月超</v>
          </cell>
        </row>
        <row r="387">
          <cell r="E387" t="str">
            <v>412927194107292118</v>
          </cell>
          <cell r="F387" t="str">
            <v>淅川县教体局</v>
          </cell>
          <cell r="G387" t="str">
            <v>街道、镇、乡</v>
          </cell>
          <cell r="H387" t="str">
            <v>张宗良</v>
          </cell>
        </row>
        <row r="388">
          <cell r="E388" t="str">
            <v>411323197412162111</v>
          </cell>
          <cell r="F388" t="str">
            <v>淅川县人民检察院</v>
          </cell>
          <cell r="G388" t="str">
            <v>县（区）</v>
          </cell>
          <cell r="H388" t="str">
            <v>朱城</v>
          </cell>
        </row>
        <row r="389">
          <cell r="E389" t="str">
            <v>412927196911202119</v>
          </cell>
          <cell r="F389" t="str">
            <v>淅川县行政审批中心</v>
          </cell>
          <cell r="G389" t="str">
            <v>县（区）</v>
          </cell>
          <cell r="H389" t="str">
            <v>李娜</v>
          </cell>
        </row>
        <row r="390">
          <cell r="E390" t="str">
            <v>412927196702132214</v>
          </cell>
          <cell r="F390" t="str">
            <v>淅川县国有荆关林场</v>
          </cell>
          <cell r="G390" t="str">
            <v>县（区）</v>
          </cell>
          <cell r="H390" t="str">
            <v>舒清峰</v>
          </cell>
        </row>
        <row r="391">
          <cell r="E391" t="str">
            <v>412927196803202138</v>
          </cell>
          <cell r="F391" t="str">
            <v>淅川县林业局</v>
          </cell>
          <cell r="G391" t="str">
            <v>县（区）</v>
          </cell>
          <cell r="H391" t="str">
            <v>杜书敏</v>
          </cell>
        </row>
        <row r="392">
          <cell r="E392" t="str">
            <v>41292719640427211244</v>
          </cell>
          <cell r="F392" t="str">
            <v>淅川县城镇集体工业联社</v>
          </cell>
          <cell r="G392" t="str">
            <v>县（区）</v>
          </cell>
          <cell r="H392" t="str">
            <v>张自朝</v>
          </cell>
        </row>
        <row r="393">
          <cell r="E393" t="str">
            <v>412927196202012136</v>
          </cell>
          <cell r="F393" t="str">
            <v>淅川县农业农村局</v>
          </cell>
          <cell r="G393" t="str">
            <v>县（区）</v>
          </cell>
          <cell r="H393" t="str">
            <v>杨俊亚</v>
          </cell>
        </row>
        <row r="394">
          <cell r="E394" t="str">
            <v>412927197612292155</v>
          </cell>
          <cell r="F394" t="str">
            <v>淅川县教体局</v>
          </cell>
          <cell r="G394" t="str">
            <v>县（区）</v>
          </cell>
          <cell r="H394" t="str">
            <v>张宗惠</v>
          </cell>
        </row>
        <row r="395">
          <cell r="E395" t="str">
            <v>412927197203062113</v>
          </cell>
          <cell r="F395" t="str">
            <v>淅川县行政审批中心</v>
          </cell>
          <cell r="G395" t="str">
            <v>县（区）</v>
          </cell>
          <cell r="H395" t="str">
            <v>罗军</v>
          </cell>
        </row>
        <row r="396">
          <cell r="E396" t="str">
            <v>412927196508172175</v>
          </cell>
          <cell r="F396" t="str">
            <v>荆紫关镇人民政府</v>
          </cell>
          <cell r="G396" t="str">
            <v>街道、镇、乡</v>
          </cell>
          <cell r="H396" t="str">
            <v>李静飞</v>
          </cell>
        </row>
        <row r="397">
          <cell r="E397" t="str">
            <v>412927194812232153</v>
          </cell>
          <cell r="F397" t="str">
            <v>淅川县森林公安局</v>
          </cell>
          <cell r="G397" t="str">
            <v>县（区）</v>
          </cell>
          <cell r="H397" t="str">
            <v>王俊丽</v>
          </cell>
        </row>
        <row r="398">
          <cell r="E398" t="str">
            <v>412927196510282138</v>
          </cell>
          <cell r="F398" t="str">
            <v>荆紫关镇村两委</v>
          </cell>
          <cell r="G398" t="str">
            <v>村两委</v>
          </cell>
          <cell r="H398" t="str">
            <v>李吉红</v>
          </cell>
        </row>
        <row r="399">
          <cell r="E399" t="str">
            <v>411323198604132130</v>
          </cell>
          <cell r="F399" t="str">
            <v>淅川县公安局</v>
          </cell>
          <cell r="G399" t="str">
            <v>县（区）</v>
          </cell>
          <cell r="H399" t="str">
            <v>唐蒙</v>
          </cell>
        </row>
        <row r="400">
          <cell r="E400" t="str">
            <v>41292719750507213023</v>
          </cell>
          <cell r="F400" t="str">
            <v>淅川县城镇集体工业联社</v>
          </cell>
          <cell r="G400" t="str">
            <v>县（区）</v>
          </cell>
          <cell r="H400" t="str">
            <v>陈红卫</v>
          </cell>
        </row>
        <row r="401">
          <cell r="E401" t="str">
            <v>412927197803192130</v>
          </cell>
          <cell r="F401" t="str">
            <v>荆紫关镇人民政府</v>
          </cell>
          <cell r="G401" t="str">
            <v>街道、镇、乡</v>
          </cell>
          <cell r="H401" t="str">
            <v>李国民</v>
          </cell>
        </row>
        <row r="402">
          <cell r="E402" t="str">
            <v>412927197910082113</v>
          </cell>
          <cell r="F402" t="str">
            <v>淅川县邮政局</v>
          </cell>
          <cell r="G402" t="str">
            <v>县（区）</v>
          </cell>
          <cell r="H402" t="str">
            <v>蔡海静</v>
          </cell>
        </row>
        <row r="403">
          <cell r="E403" t="str">
            <v>412927196304062134</v>
          </cell>
          <cell r="F403" t="str">
            <v>淅川县人民检察院</v>
          </cell>
          <cell r="G403" t="str">
            <v>县（区）</v>
          </cell>
          <cell r="H403" t="str">
            <v>袁红伟</v>
          </cell>
        </row>
        <row r="404">
          <cell r="E404" t="str">
            <v>41292719570620211543</v>
          </cell>
          <cell r="F404" t="str">
            <v>荆紫关镇村两委</v>
          </cell>
          <cell r="G404" t="str">
            <v>村两委</v>
          </cell>
          <cell r="H404" t="str">
            <v>郑华</v>
          </cell>
        </row>
        <row r="405">
          <cell r="E405" t="str">
            <v>41292719590605214X</v>
          </cell>
          <cell r="F405" t="str">
            <v>淅川县体育运动中心</v>
          </cell>
          <cell r="G405" t="str">
            <v>县（区）</v>
          </cell>
          <cell r="H405" t="str">
            <v>明煜</v>
          </cell>
        </row>
        <row r="406">
          <cell r="E406" t="str">
            <v>412927196304132112</v>
          </cell>
          <cell r="F406" t="str">
            <v>淅川县国有荆关林场</v>
          </cell>
          <cell r="G406" t="str">
            <v>县（区）</v>
          </cell>
          <cell r="H406" t="str">
            <v>陈国强</v>
          </cell>
        </row>
        <row r="407">
          <cell r="E407" t="str">
            <v>412927195504272174</v>
          </cell>
          <cell r="F407" t="str">
            <v>淅川县体育运动中心</v>
          </cell>
          <cell r="G407" t="str">
            <v>县（区）</v>
          </cell>
          <cell r="H407" t="str">
            <v>王香勤</v>
          </cell>
        </row>
        <row r="408">
          <cell r="E408" t="str">
            <v>411323197007292115</v>
          </cell>
          <cell r="F408" t="str">
            <v>淅川县人社局</v>
          </cell>
          <cell r="G408" t="str">
            <v>县（区）</v>
          </cell>
          <cell r="H408" t="str">
            <v>李建华</v>
          </cell>
        </row>
        <row r="409">
          <cell r="E409" t="str">
            <v>412927196801041721</v>
          </cell>
          <cell r="F409" t="str">
            <v>淅川县人民检察院</v>
          </cell>
          <cell r="G409" t="str">
            <v>县（区）</v>
          </cell>
          <cell r="H409" t="str">
            <v>麻林超</v>
          </cell>
        </row>
        <row r="410">
          <cell r="E410" t="str">
            <v>412927196210262135</v>
          </cell>
          <cell r="F410" t="str">
            <v>淅川县教体局</v>
          </cell>
          <cell r="G410" t="str">
            <v>街道、镇、乡</v>
          </cell>
          <cell r="H410" t="str">
            <v>薛蕾</v>
          </cell>
        </row>
        <row r="411">
          <cell r="E411" t="str">
            <v>41292719470115212644</v>
          </cell>
          <cell r="F411" t="str">
            <v>淅川县行政审批中心</v>
          </cell>
          <cell r="G411" t="str">
            <v>县（区）</v>
          </cell>
          <cell r="H411" t="str">
            <v>贾晓飞</v>
          </cell>
        </row>
        <row r="412">
          <cell r="E412" t="str">
            <v>411323198902012110</v>
          </cell>
          <cell r="F412" t="str">
            <v>荆紫关镇人民政府</v>
          </cell>
          <cell r="G412" t="str">
            <v>街道、镇、乡</v>
          </cell>
          <cell r="H412" t="str">
            <v>毕长峰</v>
          </cell>
        </row>
        <row r="413">
          <cell r="E413" t="str">
            <v>412927195707152279</v>
          </cell>
          <cell r="F413" t="str">
            <v>淅川县农业农村局</v>
          </cell>
          <cell r="G413" t="str">
            <v>县（区）</v>
          </cell>
          <cell r="H413" t="str">
            <v>刘红宇</v>
          </cell>
        </row>
        <row r="414">
          <cell r="E414" t="str">
            <v>41292719641218211744</v>
          </cell>
          <cell r="F414" t="str">
            <v>淅川县农业农村局</v>
          </cell>
          <cell r="G414" t="str">
            <v>县（区）</v>
          </cell>
          <cell r="H414" t="str">
            <v>王梅</v>
          </cell>
        </row>
        <row r="415">
          <cell r="E415" t="str">
            <v>412927196604272133</v>
          </cell>
          <cell r="F415" t="str">
            <v>荆紫关镇人民政府</v>
          </cell>
          <cell r="G415" t="str">
            <v>街道、镇、乡</v>
          </cell>
          <cell r="H415" t="str">
            <v>程丽</v>
          </cell>
        </row>
        <row r="416">
          <cell r="E416" t="str">
            <v>412927196610212137</v>
          </cell>
          <cell r="F416" t="str">
            <v>淅川县人民检察院</v>
          </cell>
          <cell r="G416" t="str">
            <v>县（区）</v>
          </cell>
          <cell r="H416" t="str">
            <v>郑诗瑶</v>
          </cell>
        </row>
        <row r="417">
          <cell r="E417" t="str">
            <v>412927194409222115</v>
          </cell>
          <cell r="F417" t="str">
            <v>淅川县人民检察院</v>
          </cell>
          <cell r="G417" t="str">
            <v>县（区）</v>
          </cell>
          <cell r="H417" t="str">
            <v>陈翠平</v>
          </cell>
        </row>
        <row r="418">
          <cell r="E418" t="str">
            <v>41292719651013217244</v>
          </cell>
          <cell r="F418" t="str">
            <v>淅川县人力资源和社会保障局</v>
          </cell>
          <cell r="G418" t="str">
            <v>县（区）</v>
          </cell>
          <cell r="H418" t="str">
            <v>黄静娟</v>
          </cell>
        </row>
        <row r="419">
          <cell r="E419" t="str">
            <v>412927197503022113</v>
          </cell>
          <cell r="F419" t="str">
            <v>教研室</v>
          </cell>
          <cell r="G419" t="str">
            <v>县（区）</v>
          </cell>
          <cell r="H419" t="str">
            <v>唐风华</v>
          </cell>
        </row>
        <row r="420">
          <cell r="E420" t="str">
            <v>41292719760917211X</v>
          </cell>
          <cell r="F420" t="str">
            <v>淅川县体育运动中心</v>
          </cell>
          <cell r="G420" t="str">
            <v>县（区）</v>
          </cell>
          <cell r="H420" t="str">
            <v>张小灵</v>
          </cell>
        </row>
        <row r="421">
          <cell r="E421" t="str">
            <v>412927197710272131</v>
          </cell>
          <cell r="F421" t="str">
            <v>荆紫关镇人民政府</v>
          </cell>
          <cell r="G421" t="str">
            <v>街道、镇、乡</v>
          </cell>
          <cell r="H421" t="str">
            <v>卢信至</v>
          </cell>
        </row>
        <row r="422">
          <cell r="E422" t="str">
            <v>412927194912182114</v>
          </cell>
          <cell r="F422" t="str">
            <v>淅川县教体局</v>
          </cell>
          <cell r="G422" t="str">
            <v>县（区）</v>
          </cell>
          <cell r="H422" t="str">
            <v>王伟</v>
          </cell>
        </row>
        <row r="423">
          <cell r="E423" t="str">
            <v>412927197212032178</v>
          </cell>
          <cell r="F423" t="str">
            <v>荆紫关镇村两委</v>
          </cell>
          <cell r="G423" t="str">
            <v>村两委</v>
          </cell>
          <cell r="H423" t="str">
            <v>时进房</v>
          </cell>
        </row>
        <row r="424">
          <cell r="E424" t="str">
            <v>411323198003062130</v>
          </cell>
          <cell r="F424" t="str">
            <v>荆紫关镇人民政府</v>
          </cell>
          <cell r="G424" t="str">
            <v>街道、镇、乡</v>
          </cell>
          <cell r="H424" t="str">
            <v>马翔</v>
          </cell>
        </row>
        <row r="425">
          <cell r="E425" t="str">
            <v>412927197102162158</v>
          </cell>
          <cell r="F425" t="str">
            <v>淅川县教体局</v>
          </cell>
          <cell r="G425" t="str">
            <v>县（区）</v>
          </cell>
          <cell r="H425" t="str">
            <v>任丰田</v>
          </cell>
        </row>
        <row r="426">
          <cell r="E426" t="str">
            <v>41292719630806214X</v>
          </cell>
          <cell r="F426" t="str">
            <v>淅川县人社局</v>
          </cell>
          <cell r="G426" t="str">
            <v>县（区）</v>
          </cell>
          <cell r="H426" t="str">
            <v>侯同庆</v>
          </cell>
        </row>
        <row r="427">
          <cell r="E427" t="str">
            <v>41292719720229211X14</v>
          </cell>
          <cell r="F427" t="str">
            <v>淅川县教育体育局</v>
          </cell>
          <cell r="G427" t="str">
            <v>县（区）</v>
          </cell>
          <cell r="H427" t="str">
            <v>赵艳艳</v>
          </cell>
        </row>
        <row r="428">
          <cell r="E428" t="str">
            <v>412927195612012118</v>
          </cell>
          <cell r="F428" t="str">
            <v>淅川县教体局</v>
          </cell>
          <cell r="G428" t="str">
            <v>街道、镇、乡</v>
          </cell>
          <cell r="H428" t="str">
            <v>陶建军</v>
          </cell>
        </row>
        <row r="429">
          <cell r="E429" t="str">
            <v>412927196307042198</v>
          </cell>
          <cell r="F429" t="str">
            <v>淅川县公安局</v>
          </cell>
          <cell r="G429" t="str">
            <v>县（区）</v>
          </cell>
          <cell r="H429" t="str">
            <v>袁清强</v>
          </cell>
        </row>
        <row r="430">
          <cell r="E430" t="str">
            <v>412927197202212116</v>
          </cell>
          <cell r="F430" t="str">
            <v>淅川县人民检察院</v>
          </cell>
          <cell r="G430" t="str">
            <v>县（区）</v>
          </cell>
          <cell r="H430" t="str">
            <v>周春星</v>
          </cell>
        </row>
        <row r="431">
          <cell r="E431" t="str">
            <v>412927194905262116</v>
          </cell>
          <cell r="F431" t="str">
            <v>淅川县人社局</v>
          </cell>
          <cell r="G431" t="str">
            <v>县（区）</v>
          </cell>
          <cell r="H431" t="str">
            <v>盛波</v>
          </cell>
        </row>
        <row r="432">
          <cell r="E432" t="str">
            <v>412927197211282159</v>
          </cell>
          <cell r="F432" t="str">
            <v>淅川县人社局</v>
          </cell>
          <cell r="G432" t="str">
            <v>县（区）</v>
          </cell>
          <cell r="H432" t="str">
            <v>刘雅</v>
          </cell>
        </row>
        <row r="433">
          <cell r="E433" t="str">
            <v>41292719590508215244</v>
          </cell>
          <cell r="F433" t="str">
            <v>荆紫关镇村两委</v>
          </cell>
          <cell r="G433" t="str">
            <v>村两委</v>
          </cell>
          <cell r="H433" t="str">
            <v>张秋彦</v>
          </cell>
        </row>
        <row r="434">
          <cell r="E434" t="str">
            <v>412927197003292133</v>
          </cell>
          <cell r="F434" t="str">
            <v>淅川县教育体育局</v>
          </cell>
          <cell r="G434" t="str">
            <v>县（区）</v>
          </cell>
          <cell r="H434" t="str">
            <v>柳黎明</v>
          </cell>
        </row>
        <row r="435">
          <cell r="E435" t="str">
            <v>412927196509042110</v>
          </cell>
          <cell r="F435" t="str">
            <v>淅川县人力资源和社会保障局</v>
          </cell>
          <cell r="G435" t="str">
            <v>县（区）</v>
          </cell>
          <cell r="H435" t="str">
            <v>黄静娟</v>
          </cell>
        </row>
        <row r="436">
          <cell r="E436" t="str">
            <v>41132319810127216623</v>
          </cell>
          <cell r="F436" t="str">
            <v>淅川县人民检察院</v>
          </cell>
          <cell r="G436" t="str">
            <v>县（区）</v>
          </cell>
          <cell r="H436" t="str">
            <v>周恒鹏</v>
          </cell>
        </row>
        <row r="437">
          <cell r="E437" t="str">
            <v>412927196703072110</v>
          </cell>
          <cell r="F437" t="str">
            <v>淅川县人民检察院</v>
          </cell>
          <cell r="G437" t="str">
            <v>县（区）</v>
          </cell>
          <cell r="H437" t="str">
            <v>王克</v>
          </cell>
        </row>
        <row r="438">
          <cell r="E438" t="str">
            <v>412927197307272131</v>
          </cell>
          <cell r="F438" t="str">
            <v>淅川县城镇集体工业联社</v>
          </cell>
          <cell r="G438" t="str">
            <v>县（区）</v>
          </cell>
          <cell r="H438" t="str">
            <v>谢金山</v>
          </cell>
        </row>
        <row r="439">
          <cell r="E439" t="str">
            <v>412927197010052138</v>
          </cell>
          <cell r="F439" t="str">
            <v>淅川县教体局</v>
          </cell>
          <cell r="G439" t="str">
            <v>县（区）</v>
          </cell>
          <cell r="H439" t="str">
            <v>郭德胜</v>
          </cell>
        </row>
        <row r="440">
          <cell r="E440" t="str">
            <v>41292719570604211544</v>
          </cell>
          <cell r="F440" t="str">
            <v>荆紫关镇人民政府</v>
          </cell>
          <cell r="G440" t="str">
            <v>街道、镇、乡</v>
          </cell>
          <cell r="H440" t="str">
            <v>毕长峰</v>
          </cell>
        </row>
        <row r="441">
          <cell r="E441" t="str">
            <v>41292719530302215271</v>
          </cell>
          <cell r="F441" t="str">
            <v>淅川县森林公安局</v>
          </cell>
          <cell r="G441" t="str">
            <v>县（区）</v>
          </cell>
          <cell r="H441" t="str">
            <v>尚泽文</v>
          </cell>
        </row>
        <row r="442">
          <cell r="E442" t="str">
            <v>412927197812162152</v>
          </cell>
          <cell r="F442" t="str">
            <v>淅川县人社局</v>
          </cell>
          <cell r="G442" t="str">
            <v>县（区）</v>
          </cell>
          <cell r="H442" t="str">
            <v>吴亮</v>
          </cell>
        </row>
        <row r="443">
          <cell r="E443" t="str">
            <v>612524198204015635</v>
          </cell>
          <cell r="F443" t="str">
            <v>淅川县林业局</v>
          </cell>
          <cell r="G443" t="str">
            <v>县（区）</v>
          </cell>
          <cell r="H443" t="str">
            <v>王安昌</v>
          </cell>
        </row>
        <row r="444">
          <cell r="E444" t="str">
            <v>412927196712012179</v>
          </cell>
          <cell r="F444" t="str">
            <v>淅川县林业局</v>
          </cell>
          <cell r="G444" t="str">
            <v>县（区）</v>
          </cell>
          <cell r="H444" t="str">
            <v>杜书敏</v>
          </cell>
        </row>
        <row r="445">
          <cell r="E445" t="str">
            <v>412927194804032127</v>
          </cell>
          <cell r="F445" t="str">
            <v>荆紫关镇人民政府</v>
          </cell>
          <cell r="G445" t="str">
            <v>街道、镇、乡</v>
          </cell>
          <cell r="H445" t="str">
            <v>付太华</v>
          </cell>
        </row>
        <row r="446">
          <cell r="E446" t="str">
            <v>41292719420429211X22</v>
          </cell>
          <cell r="F446" t="str">
            <v>淅川县教体局</v>
          </cell>
          <cell r="G446" t="str">
            <v>县（区）</v>
          </cell>
          <cell r="H446" t="str">
            <v>孙改勤</v>
          </cell>
        </row>
        <row r="447">
          <cell r="E447" t="str">
            <v>412927195104282154</v>
          </cell>
          <cell r="F447" t="str">
            <v>淅川县邮政局</v>
          </cell>
          <cell r="G447" t="str">
            <v>街道、镇、乡</v>
          </cell>
          <cell r="H447" t="str">
            <v>殷六合</v>
          </cell>
        </row>
        <row r="448">
          <cell r="E448" t="str">
            <v>412927195107052119</v>
          </cell>
          <cell r="F448" t="str">
            <v>荆紫关镇人民政府</v>
          </cell>
          <cell r="G448" t="str">
            <v>街道、镇、乡</v>
          </cell>
          <cell r="H448" t="str">
            <v>李景</v>
          </cell>
        </row>
        <row r="449">
          <cell r="E449" t="str">
            <v>412927195707152172</v>
          </cell>
          <cell r="F449" t="str">
            <v>荆紫关镇人民政府</v>
          </cell>
          <cell r="G449" t="str">
            <v>街道、镇、乡</v>
          </cell>
          <cell r="H449" t="str">
            <v>任俊翼</v>
          </cell>
        </row>
        <row r="450">
          <cell r="E450" t="str">
            <v>41292719430804212343</v>
          </cell>
          <cell r="F450" t="str">
            <v>荆紫关镇村两委</v>
          </cell>
          <cell r="G450" t="str">
            <v>村两委</v>
          </cell>
          <cell r="H450" t="str">
            <v>刘明芳</v>
          </cell>
        </row>
        <row r="451">
          <cell r="E451" t="str">
            <v>412927196203022117</v>
          </cell>
          <cell r="F451" t="str">
            <v>教研室</v>
          </cell>
          <cell r="G451" t="str">
            <v>县（区）</v>
          </cell>
          <cell r="H451" t="str">
            <v>段国忠</v>
          </cell>
        </row>
        <row r="452">
          <cell r="E452" t="str">
            <v>412927196303092155</v>
          </cell>
          <cell r="F452" t="str">
            <v>淅川县教体局</v>
          </cell>
          <cell r="G452" t="str">
            <v>街道、镇、乡</v>
          </cell>
          <cell r="H452" t="str">
            <v>严皓</v>
          </cell>
        </row>
        <row r="453">
          <cell r="E453" t="str">
            <v>41292719491116214613</v>
          </cell>
          <cell r="F453" t="str">
            <v>淅川县人民检察院</v>
          </cell>
          <cell r="G453" t="str">
            <v>县（区）</v>
          </cell>
          <cell r="H453" t="str">
            <v>杨瑞琴</v>
          </cell>
        </row>
        <row r="454">
          <cell r="E454" t="str">
            <v>412927197903282117</v>
          </cell>
          <cell r="F454" t="str">
            <v>淅川县城镇集体工业联社</v>
          </cell>
          <cell r="G454" t="str">
            <v>县（区）</v>
          </cell>
          <cell r="H454" t="str">
            <v>邹丽茹</v>
          </cell>
        </row>
        <row r="455">
          <cell r="E455" t="str">
            <v>411323198106212162</v>
          </cell>
          <cell r="F455" t="str">
            <v>淅川县林业局</v>
          </cell>
          <cell r="G455" t="str">
            <v>县（区）</v>
          </cell>
          <cell r="H455" t="str">
            <v>王秋月</v>
          </cell>
        </row>
        <row r="456">
          <cell r="E456" t="str">
            <v>412927196309152112</v>
          </cell>
          <cell r="F456" t="str">
            <v>淅川县教体局</v>
          </cell>
          <cell r="G456" t="str">
            <v>县（区）</v>
          </cell>
          <cell r="H456" t="str">
            <v>胡延刚</v>
          </cell>
        </row>
        <row r="457">
          <cell r="E457" t="str">
            <v>411323198507232113</v>
          </cell>
          <cell r="F457" t="str">
            <v>淅川县体育运动中心</v>
          </cell>
          <cell r="G457" t="str">
            <v>县（区）</v>
          </cell>
          <cell r="H457" t="str">
            <v>王改霞</v>
          </cell>
        </row>
        <row r="458">
          <cell r="E458" t="str">
            <v>41292719700201211X43</v>
          </cell>
          <cell r="F458" t="str">
            <v>淅川县环保局</v>
          </cell>
          <cell r="G458" t="str">
            <v>县（区）</v>
          </cell>
          <cell r="H458" t="str">
            <v>汪翰</v>
          </cell>
        </row>
        <row r="459">
          <cell r="E459" t="str">
            <v>412927196802012156</v>
          </cell>
          <cell r="F459" t="str">
            <v>淅川县城镇集体工业联社</v>
          </cell>
          <cell r="G459" t="str">
            <v>县（区）</v>
          </cell>
          <cell r="H459" t="str">
            <v>张自朝</v>
          </cell>
        </row>
        <row r="460">
          <cell r="E460" t="str">
            <v>41292719660507214144</v>
          </cell>
          <cell r="F460" t="str">
            <v>淅川县公安局</v>
          </cell>
          <cell r="G460" t="str">
            <v>县（区）</v>
          </cell>
          <cell r="H460" t="str">
            <v>王会玉</v>
          </cell>
        </row>
        <row r="461">
          <cell r="E461" t="str">
            <v>412927196305172159</v>
          </cell>
          <cell r="F461" t="str">
            <v>教研室</v>
          </cell>
          <cell r="G461" t="str">
            <v>县（区）</v>
          </cell>
          <cell r="H461" t="str">
            <v>段国忠</v>
          </cell>
        </row>
        <row r="462">
          <cell r="E462" t="str">
            <v>41292719670807211X</v>
          </cell>
          <cell r="F462" t="str">
            <v>淅川县教体局</v>
          </cell>
          <cell r="G462" t="str">
            <v>街道、镇、乡</v>
          </cell>
          <cell r="H462" t="str">
            <v>梁红娟</v>
          </cell>
        </row>
        <row r="463">
          <cell r="E463" t="str">
            <v>412927194609272117</v>
          </cell>
          <cell r="F463" t="str">
            <v>荆紫关镇人民政府</v>
          </cell>
          <cell r="G463" t="str">
            <v>街道、镇、乡</v>
          </cell>
          <cell r="H463" t="str">
            <v>刘岳岗</v>
          </cell>
        </row>
        <row r="464">
          <cell r="E464" t="str">
            <v>41292719620608214X31</v>
          </cell>
          <cell r="F464" t="str">
            <v>淅川县自然资源局</v>
          </cell>
          <cell r="G464" t="str">
            <v>县（区）</v>
          </cell>
          <cell r="H464" t="str">
            <v>李良</v>
          </cell>
        </row>
        <row r="465">
          <cell r="E465" t="str">
            <v>412927195803102116</v>
          </cell>
          <cell r="F465" t="str">
            <v>荆紫关镇人民政府</v>
          </cell>
          <cell r="G465" t="str">
            <v>街道、镇、乡</v>
          </cell>
          <cell r="H465" t="str">
            <v>李红磊</v>
          </cell>
        </row>
        <row r="466">
          <cell r="E466" t="str">
            <v>411323198212222110</v>
          </cell>
          <cell r="F466" t="str">
            <v>淅川县农业农村局</v>
          </cell>
          <cell r="G466" t="str">
            <v>县（区）</v>
          </cell>
          <cell r="H466" t="str">
            <v>王永义</v>
          </cell>
        </row>
        <row r="467">
          <cell r="E467" t="str">
            <v>41292719530505211X43</v>
          </cell>
          <cell r="F467" t="str">
            <v>淅川县城镇集体工业联社</v>
          </cell>
          <cell r="G467" t="str">
            <v>县（区）</v>
          </cell>
          <cell r="H467" t="str">
            <v>张建红</v>
          </cell>
        </row>
        <row r="468">
          <cell r="E468" t="str">
            <v>412927197311182198</v>
          </cell>
          <cell r="F468" t="str">
            <v>荆紫关镇村两委</v>
          </cell>
          <cell r="G468" t="str">
            <v>村两委</v>
          </cell>
          <cell r="H468" t="str">
            <v>陈闻才</v>
          </cell>
        </row>
        <row r="469">
          <cell r="E469" t="str">
            <v>412927197610182112</v>
          </cell>
          <cell r="F469" t="str">
            <v>淅川县教体局</v>
          </cell>
          <cell r="G469" t="str">
            <v>县（区）</v>
          </cell>
          <cell r="H469" t="str">
            <v>张国钦</v>
          </cell>
        </row>
        <row r="470">
          <cell r="E470" t="str">
            <v>412927196305062195</v>
          </cell>
          <cell r="F470" t="str">
            <v>教研室</v>
          </cell>
          <cell r="G470" t="str">
            <v>县（区）</v>
          </cell>
          <cell r="H470" t="str">
            <v>李永锋</v>
          </cell>
        </row>
        <row r="471">
          <cell r="E471" t="str">
            <v>411323198207122115</v>
          </cell>
          <cell r="F471" t="str">
            <v>淅川县人民检察院</v>
          </cell>
          <cell r="G471" t="str">
            <v>县（区）</v>
          </cell>
          <cell r="H471" t="str">
            <v>夏国超</v>
          </cell>
        </row>
        <row r="472">
          <cell r="E472" t="str">
            <v>412927196810102143</v>
          </cell>
          <cell r="F472" t="str">
            <v>淅川县人民检察院</v>
          </cell>
          <cell r="G472" t="str">
            <v>县（区）</v>
          </cell>
          <cell r="H472" t="str">
            <v>贾诗潇</v>
          </cell>
        </row>
        <row r="473">
          <cell r="E473" t="str">
            <v>412927196209052114</v>
          </cell>
          <cell r="F473" t="str">
            <v>荆紫关镇村两委</v>
          </cell>
          <cell r="G473" t="str">
            <v>村两委</v>
          </cell>
          <cell r="H473" t="str">
            <v>陈合成</v>
          </cell>
        </row>
        <row r="474">
          <cell r="E474" t="str">
            <v>412927197211232127</v>
          </cell>
          <cell r="F474" t="str">
            <v>淅川县农业农村局</v>
          </cell>
          <cell r="G474" t="str">
            <v>县（区）</v>
          </cell>
          <cell r="H474" t="str">
            <v>金泽红</v>
          </cell>
        </row>
        <row r="475">
          <cell r="E475" t="str">
            <v>412927196712112233</v>
          </cell>
          <cell r="F475" t="str">
            <v>荆紫关镇人民政府</v>
          </cell>
          <cell r="G475" t="str">
            <v>街道、镇、乡</v>
          </cell>
          <cell r="H475" t="str">
            <v>付饶</v>
          </cell>
        </row>
        <row r="476">
          <cell r="E476" t="str">
            <v>412927195310182197</v>
          </cell>
          <cell r="F476" t="str">
            <v>淅川县农业农村局</v>
          </cell>
          <cell r="G476" t="str">
            <v>县（区）</v>
          </cell>
          <cell r="H476" t="str">
            <v>王淅中</v>
          </cell>
        </row>
        <row r="477">
          <cell r="E477" t="str">
            <v>411323198104262131</v>
          </cell>
          <cell r="F477" t="str">
            <v>淅川县公安局</v>
          </cell>
          <cell r="G477" t="str">
            <v>县（区）</v>
          </cell>
          <cell r="H477" t="str">
            <v>袁清强</v>
          </cell>
        </row>
        <row r="478">
          <cell r="E478" t="str">
            <v>411323198510182153</v>
          </cell>
          <cell r="F478" t="str">
            <v>淅川县公安局</v>
          </cell>
          <cell r="G478" t="str">
            <v>县（区）</v>
          </cell>
          <cell r="H478" t="str">
            <v>马俊鹏</v>
          </cell>
        </row>
        <row r="479">
          <cell r="E479" t="str">
            <v>41292719520914215833</v>
          </cell>
          <cell r="F479" t="str">
            <v>荆紫关地税所</v>
          </cell>
          <cell r="G479" t="str">
            <v>街道、镇、乡</v>
          </cell>
          <cell r="H479" t="str">
            <v>刘军飞</v>
          </cell>
        </row>
        <row r="480">
          <cell r="E480" t="str">
            <v>412927196210202159</v>
          </cell>
          <cell r="F480" t="str">
            <v>淅川县教体局</v>
          </cell>
          <cell r="G480" t="str">
            <v>县（区）</v>
          </cell>
          <cell r="H480" t="str">
            <v>任丰田</v>
          </cell>
        </row>
        <row r="481">
          <cell r="E481" t="str">
            <v>412927194711232138</v>
          </cell>
          <cell r="F481" t="str">
            <v>淅川县农业农村局</v>
          </cell>
          <cell r="G481" t="str">
            <v>县（区）</v>
          </cell>
          <cell r="H481" t="str">
            <v>张全贵</v>
          </cell>
        </row>
        <row r="482">
          <cell r="E482" t="str">
            <v>412927195610112158</v>
          </cell>
          <cell r="F482" t="str">
            <v>淅川县城镇集体工业联社</v>
          </cell>
          <cell r="G482" t="str">
            <v>县（区）</v>
          </cell>
          <cell r="H482" t="str">
            <v>李之军</v>
          </cell>
        </row>
        <row r="483">
          <cell r="E483" t="str">
            <v>412927196612252116</v>
          </cell>
          <cell r="F483" t="str">
            <v>淅川县行政审批中心</v>
          </cell>
          <cell r="G483" t="str">
            <v>县（区）</v>
          </cell>
          <cell r="H483" t="str">
            <v>王楠</v>
          </cell>
        </row>
        <row r="484">
          <cell r="E484" t="str">
            <v>41292719740728211843</v>
          </cell>
          <cell r="F484" t="str">
            <v>荆关信用社</v>
          </cell>
          <cell r="G484" t="str">
            <v>县（区）</v>
          </cell>
          <cell r="H484" t="str">
            <v>任国宏</v>
          </cell>
        </row>
        <row r="485">
          <cell r="E485" t="str">
            <v>41292719570423211844</v>
          </cell>
          <cell r="F485" t="str">
            <v>淅川县教体局</v>
          </cell>
          <cell r="G485" t="str">
            <v>街道、镇、乡</v>
          </cell>
          <cell r="H485" t="str">
            <v>何娟</v>
          </cell>
        </row>
        <row r="486">
          <cell r="E486" t="str">
            <v>412927197312182114</v>
          </cell>
          <cell r="F486" t="str">
            <v>荆紫关镇人民政府</v>
          </cell>
          <cell r="G486" t="str">
            <v>街道、镇、乡</v>
          </cell>
          <cell r="H486" t="str">
            <v>王光辉</v>
          </cell>
        </row>
        <row r="487">
          <cell r="E487" t="str">
            <v>412927196607022172</v>
          </cell>
          <cell r="F487" t="str">
            <v>淅川县教体局</v>
          </cell>
          <cell r="G487" t="str">
            <v>县（区）</v>
          </cell>
          <cell r="H487" t="str">
            <v>孙改勤</v>
          </cell>
        </row>
        <row r="488">
          <cell r="E488" t="str">
            <v>411323198106282179</v>
          </cell>
          <cell r="F488" t="str">
            <v>淅川县林业局</v>
          </cell>
          <cell r="G488" t="str">
            <v>县（区）</v>
          </cell>
          <cell r="H488" t="str">
            <v>尚红</v>
          </cell>
        </row>
        <row r="489">
          <cell r="E489" t="str">
            <v>411326200512022136</v>
          </cell>
          <cell r="F489" t="str">
            <v>荆紫关镇村两委</v>
          </cell>
          <cell r="G489" t="str">
            <v>村两委</v>
          </cell>
          <cell r="H489" t="str">
            <v>黄振兴</v>
          </cell>
        </row>
        <row r="490">
          <cell r="E490" t="str">
            <v>412927196603212155</v>
          </cell>
          <cell r="F490" t="str">
            <v>淅川县农业农村局</v>
          </cell>
          <cell r="G490" t="str">
            <v>县（区）</v>
          </cell>
          <cell r="H490" t="str">
            <v>王永义</v>
          </cell>
        </row>
        <row r="491">
          <cell r="E491" t="str">
            <v>412927197207022119</v>
          </cell>
          <cell r="F491" t="str">
            <v>荆紫关镇人民政府</v>
          </cell>
          <cell r="G491" t="str">
            <v>街道、镇、乡</v>
          </cell>
          <cell r="H491" t="str">
            <v>贾晨</v>
          </cell>
        </row>
        <row r="492">
          <cell r="E492" t="str">
            <v>41292719660104214844</v>
          </cell>
          <cell r="F492" t="str">
            <v>淅川县教体局</v>
          </cell>
          <cell r="G492" t="str">
            <v>街道、镇、乡</v>
          </cell>
          <cell r="H492" t="str">
            <v>姚成儒</v>
          </cell>
        </row>
        <row r="493">
          <cell r="E493" t="str">
            <v>41292719521211211X</v>
          </cell>
          <cell r="F493" t="str">
            <v>荆紫关镇人民政府</v>
          </cell>
          <cell r="G493" t="str">
            <v>街道、镇、乡</v>
          </cell>
          <cell r="H493" t="str">
            <v>任俊翼</v>
          </cell>
        </row>
        <row r="494">
          <cell r="E494" t="str">
            <v>412927197206282111</v>
          </cell>
          <cell r="F494" t="str">
            <v>荆紫关镇人民政府</v>
          </cell>
          <cell r="G494" t="str">
            <v>街道、镇、乡</v>
          </cell>
          <cell r="H494" t="str">
            <v>左建军</v>
          </cell>
        </row>
        <row r="495">
          <cell r="E495" t="str">
            <v>412927197210162139</v>
          </cell>
          <cell r="F495" t="str">
            <v>淅川县教体局</v>
          </cell>
          <cell r="G495" t="str">
            <v>街道、镇、乡</v>
          </cell>
          <cell r="H495" t="str">
            <v>孙君亭</v>
          </cell>
        </row>
        <row r="496">
          <cell r="E496" t="str">
            <v>411323195507022112</v>
          </cell>
          <cell r="F496" t="str">
            <v>淅川县人民检察院</v>
          </cell>
          <cell r="G496" t="str">
            <v>县（区）</v>
          </cell>
          <cell r="H496" t="str">
            <v>张仁道</v>
          </cell>
        </row>
        <row r="497">
          <cell r="E497" t="str">
            <v>422622197602212127</v>
          </cell>
          <cell r="F497" t="str">
            <v>淅川县环保局</v>
          </cell>
          <cell r="G497" t="str">
            <v>县（区）</v>
          </cell>
          <cell r="H497" t="str">
            <v>陈默</v>
          </cell>
        </row>
        <row r="498">
          <cell r="E498" t="str">
            <v>412927195205152121</v>
          </cell>
          <cell r="F498" t="str">
            <v>淅川县人民检察院</v>
          </cell>
          <cell r="G498" t="str">
            <v>县（区）</v>
          </cell>
          <cell r="H498" t="str">
            <v>武腾飞</v>
          </cell>
        </row>
        <row r="499">
          <cell r="E499" t="str">
            <v>41292719620524213X</v>
          </cell>
          <cell r="F499" t="str">
            <v>淅川县教育体育局</v>
          </cell>
          <cell r="G499" t="str">
            <v>县（区）</v>
          </cell>
          <cell r="H499" t="str">
            <v>丁鹏</v>
          </cell>
        </row>
        <row r="500">
          <cell r="E500" t="str">
            <v>41292719440218211442</v>
          </cell>
          <cell r="F500" t="str">
            <v>淅川县人民检察院</v>
          </cell>
          <cell r="G500" t="str">
            <v>县（区）</v>
          </cell>
          <cell r="H500" t="str">
            <v>夏国超</v>
          </cell>
        </row>
        <row r="501">
          <cell r="E501" t="str">
            <v>41292719670928211953</v>
          </cell>
          <cell r="F501" t="str">
            <v>荆紫关镇人民政府</v>
          </cell>
          <cell r="G501" t="str">
            <v>街道、镇、乡</v>
          </cell>
          <cell r="H501" t="str">
            <v>周萍</v>
          </cell>
        </row>
        <row r="502">
          <cell r="E502" t="str">
            <v>412927196912092150</v>
          </cell>
          <cell r="F502" t="str">
            <v>淅川县人民检察院</v>
          </cell>
          <cell r="G502" t="str">
            <v>县（区）</v>
          </cell>
          <cell r="H502" t="str">
            <v>全铁俊</v>
          </cell>
        </row>
        <row r="503">
          <cell r="E503" t="str">
            <v>411323195505062110</v>
          </cell>
          <cell r="F503" t="str">
            <v>淅川县人社局</v>
          </cell>
          <cell r="G503" t="str">
            <v>县（区）</v>
          </cell>
          <cell r="H503" t="str">
            <v>李建华</v>
          </cell>
        </row>
        <row r="504">
          <cell r="E504" t="str">
            <v>41292719750329211313</v>
          </cell>
          <cell r="F504" t="str">
            <v>淅川县教育体育局</v>
          </cell>
          <cell r="G504" t="str">
            <v>县（区）</v>
          </cell>
          <cell r="H504" t="str">
            <v>孙晓川</v>
          </cell>
        </row>
        <row r="505">
          <cell r="E505" t="str">
            <v>41292719490923211743</v>
          </cell>
          <cell r="F505" t="str">
            <v>淅川县环保局</v>
          </cell>
          <cell r="G505" t="str">
            <v>县（区）</v>
          </cell>
          <cell r="H505" t="str">
            <v>简慧君</v>
          </cell>
        </row>
        <row r="506">
          <cell r="E506" t="str">
            <v>41292719431219211613</v>
          </cell>
          <cell r="F506" t="str">
            <v>淅川县人民检察院</v>
          </cell>
          <cell r="G506" t="str">
            <v>县（区）</v>
          </cell>
          <cell r="H506" t="str">
            <v>黄金泽</v>
          </cell>
        </row>
        <row r="507">
          <cell r="E507" t="str">
            <v>412927197211172136</v>
          </cell>
          <cell r="F507" t="str">
            <v>淅川县人社局</v>
          </cell>
          <cell r="G507" t="str">
            <v>县（区）</v>
          </cell>
          <cell r="H507" t="str">
            <v>罗灵敏</v>
          </cell>
        </row>
        <row r="508">
          <cell r="E508" t="str">
            <v>41292719560309211X63</v>
          </cell>
          <cell r="F508" t="str">
            <v>淅川县行政审批中心</v>
          </cell>
          <cell r="G508" t="str">
            <v>县（区）</v>
          </cell>
          <cell r="H508" t="str">
            <v>李娜</v>
          </cell>
        </row>
        <row r="509">
          <cell r="E509" t="str">
            <v>412927196604252116</v>
          </cell>
          <cell r="F509" t="str">
            <v>淅川县人民检察院</v>
          </cell>
          <cell r="G509" t="str">
            <v>县（区）</v>
          </cell>
          <cell r="H509" t="str">
            <v>杨中阳</v>
          </cell>
        </row>
        <row r="510">
          <cell r="E510" t="str">
            <v>412927197910282131</v>
          </cell>
          <cell r="F510" t="str">
            <v>淅川县教体局</v>
          </cell>
          <cell r="G510" t="str">
            <v>街道、镇、乡</v>
          </cell>
          <cell r="H510" t="str">
            <v>杨晓</v>
          </cell>
        </row>
        <row r="511">
          <cell r="E511" t="str">
            <v>412927196812052223</v>
          </cell>
          <cell r="F511" t="str">
            <v>淅川县体育运动中心</v>
          </cell>
          <cell r="G511" t="str">
            <v>县（区）</v>
          </cell>
          <cell r="H511" t="str">
            <v>王香勤</v>
          </cell>
        </row>
        <row r="512">
          <cell r="E512" t="str">
            <v>412927197002162150</v>
          </cell>
          <cell r="F512" t="str">
            <v>淅川县林业局</v>
          </cell>
          <cell r="G512" t="str">
            <v>县（区）</v>
          </cell>
          <cell r="H512" t="str">
            <v>樊清瑞</v>
          </cell>
        </row>
        <row r="513">
          <cell r="E513" t="str">
            <v>41292719761006217X</v>
          </cell>
          <cell r="F513" t="str">
            <v>淅川县农业农村局</v>
          </cell>
          <cell r="G513" t="str">
            <v>县（区）</v>
          </cell>
          <cell r="H513" t="str">
            <v>张玉青</v>
          </cell>
        </row>
        <row r="514">
          <cell r="E514" t="str">
            <v>412927197702272115</v>
          </cell>
          <cell r="F514" t="str">
            <v>淅川县林业局</v>
          </cell>
          <cell r="G514" t="str">
            <v>县（区）</v>
          </cell>
          <cell r="H514" t="str">
            <v>王红喜</v>
          </cell>
        </row>
        <row r="515">
          <cell r="E515" t="str">
            <v>41292719420728211X</v>
          </cell>
          <cell r="F515" t="str">
            <v>淅川县教体局</v>
          </cell>
          <cell r="G515" t="str">
            <v>县（区）</v>
          </cell>
          <cell r="H515" t="str">
            <v>任丰田</v>
          </cell>
        </row>
        <row r="516">
          <cell r="E516" t="str">
            <v>412927194407152117</v>
          </cell>
          <cell r="F516" t="str">
            <v>淅川县人民检察院</v>
          </cell>
          <cell r="G516" t="str">
            <v>县（区）</v>
          </cell>
          <cell r="H516" t="str">
            <v>杨瑞琴</v>
          </cell>
        </row>
        <row r="517">
          <cell r="E517" t="str">
            <v>411323198111292136</v>
          </cell>
          <cell r="F517" t="str">
            <v>淅川县人民检察院</v>
          </cell>
          <cell r="G517" t="str">
            <v>县（区）</v>
          </cell>
          <cell r="H517" t="str">
            <v>朱城</v>
          </cell>
        </row>
        <row r="518">
          <cell r="E518" t="str">
            <v>411323198711072153</v>
          </cell>
          <cell r="F518" t="str">
            <v>淅川县邮政局</v>
          </cell>
          <cell r="G518" t="str">
            <v>县（区）</v>
          </cell>
          <cell r="H518" t="str">
            <v>蔡海静</v>
          </cell>
        </row>
        <row r="519">
          <cell r="E519" t="str">
            <v>612524197508025619</v>
          </cell>
          <cell r="F519" t="str">
            <v>淅川县公安局</v>
          </cell>
          <cell r="G519" t="str">
            <v>县（区）</v>
          </cell>
          <cell r="H519" t="str">
            <v>袁清强</v>
          </cell>
        </row>
        <row r="520">
          <cell r="E520" t="str">
            <v>412927197904092112</v>
          </cell>
          <cell r="F520" t="str">
            <v>淅川县行政审批中心</v>
          </cell>
          <cell r="G520" t="str">
            <v>县（区）</v>
          </cell>
          <cell r="H520" t="str">
            <v>周凯</v>
          </cell>
        </row>
        <row r="521">
          <cell r="E521" t="str">
            <v>412927195009232116</v>
          </cell>
          <cell r="F521" t="str">
            <v>荆紫关镇人民政府</v>
          </cell>
          <cell r="G521" t="str">
            <v>街道、镇、乡</v>
          </cell>
          <cell r="H521" t="str">
            <v>章磊</v>
          </cell>
        </row>
        <row r="522">
          <cell r="E522" t="str">
            <v>412927196701162139</v>
          </cell>
          <cell r="F522" t="str">
            <v>淅川县城镇集体工业联社</v>
          </cell>
          <cell r="G522" t="str">
            <v>县（区）</v>
          </cell>
          <cell r="H522" t="str">
            <v>刘德平</v>
          </cell>
        </row>
        <row r="523">
          <cell r="E523" t="str">
            <v>412927197005132133</v>
          </cell>
          <cell r="F523" t="str">
            <v>淅川县林业局</v>
          </cell>
          <cell r="G523" t="str">
            <v>县（区）</v>
          </cell>
          <cell r="H523" t="str">
            <v>程晓燕</v>
          </cell>
        </row>
        <row r="524">
          <cell r="E524" t="str">
            <v>41292719570915215X</v>
          </cell>
          <cell r="F524" t="str">
            <v>荆紫关镇人民政府</v>
          </cell>
          <cell r="G524" t="str">
            <v>街道、镇、乡</v>
          </cell>
          <cell r="H524" t="str">
            <v>李忠全</v>
          </cell>
        </row>
        <row r="525">
          <cell r="E525" t="str">
            <v>411323198102012155</v>
          </cell>
          <cell r="F525" t="str">
            <v>淅川县教体局</v>
          </cell>
          <cell r="G525" t="str">
            <v>县（区）</v>
          </cell>
          <cell r="H525" t="str">
            <v>张伟臣</v>
          </cell>
        </row>
        <row r="526">
          <cell r="E526" t="str">
            <v>41292719751022215631</v>
          </cell>
          <cell r="F526" t="str">
            <v>淅川县人民检察院</v>
          </cell>
          <cell r="G526" t="str">
            <v>县（区）</v>
          </cell>
          <cell r="H526" t="str">
            <v>李伟东</v>
          </cell>
        </row>
        <row r="527">
          <cell r="E527" t="str">
            <v>412927195310182170</v>
          </cell>
          <cell r="F527" t="str">
            <v>淅川县科学技术协会</v>
          </cell>
          <cell r="G527" t="str">
            <v>县（区）</v>
          </cell>
          <cell r="H527" t="str">
            <v>张丹丹</v>
          </cell>
        </row>
        <row r="528">
          <cell r="E528" t="str">
            <v>41292719671221223442</v>
          </cell>
          <cell r="F528" t="str">
            <v>荆紫关镇人民政府</v>
          </cell>
          <cell r="G528" t="str">
            <v>街道、镇、乡</v>
          </cell>
          <cell r="H528" t="str">
            <v>李红磊</v>
          </cell>
        </row>
        <row r="529">
          <cell r="E529" t="str">
            <v>41292719731208221X</v>
          </cell>
          <cell r="F529" t="str">
            <v>淅川县体育运动中心</v>
          </cell>
          <cell r="G529" t="str">
            <v>县（区）</v>
          </cell>
          <cell r="H529" t="str">
            <v>王升</v>
          </cell>
        </row>
        <row r="530">
          <cell r="E530" t="str">
            <v>41292719770824215231</v>
          </cell>
          <cell r="F530" t="str">
            <v>淅川县农业农村局</v>
          </cell>
          <cell r="G530" t="str">
            <v>县（区）</v>
          </cell>
          <cell r="H530" t="str">
            <v>姚金华</v>
          </cell>
        </row>
        <row r="531">
          <cell r="E531" t="str">
            <v>412927196712232139</v>
          </cell>
          <cell r="F531" t="str">
            <v>淅川县环保局</v>
          </cell>
          <cell r="G531" t="str">
            <v>县（区）</v>
          </cell>
          <cell r="H531" t="str">
            <v>石亮</v>
          </cell>
        </row>
        <row r="532">
          <cell r="E532" t="str">
            <v>412927197912132137</v>
          </cell>
          <cell r="F532" t="str">
            <v>淅川县教体局</v>
          </cell>
          <cell r="G532" t="str">
            <v>县（区）</v>
          </cell>
          <cell r="H532" t="str">
            <v>张伟臣</v>
          </cell>
        </row>
        <row r="533">
          <cell r="E533" t="str">
            <v>41132320001112213X</v>
          </cell>
          <cell r="F533" t="str">
            <v>荆紫关镇人民政府</v>
          </cell>
          <cell r="G533" t="str">
            <v>街道、镇、乡</v>
          </cell>
          <cell r="H533" t="str">
            <v>侯殿牛</v>
          </cell>
        </row>
        <row r="534">
          <cell r="E534" t="str">
            <v>41292719740628215943</v>
          </cell>
          <cell r="F534" t="str">
            <v>荆紫关镇村两委</v>
          </cell>
          <cell r="G534" t="str">
            <v>村两委</v>
          </cell>
          <cell r="H534" t="str">
            <v>刘明芳</v>
          </cell>
        </row>
        <row r="535">
          <cell r="E535" t="str">
            <v>412927196801132113</v>
          </cell>
          <cell r="F535" t="str">
            <v>荆紫关镇村两委</v>
          </cell>
          <cell r="G535" t="str">
            <v>村两委</v>
          </cell>
          <cell r="H535" t="str">
            <v>李安基</v>
          </cell>
        </row>
        <row r="536">
          <cell r="E536" t="str">
            <v>412927196712162118</v>
          </cell>
          <cell r="F536" t="str">
            <v>荆紫关镇人民政府</v>
          </cell>
          <cell r="G536" t="str">
            <v>街道、镇、乡</v>
          </cell>
          <cell r="H536" t="str">
            <v>王健</v>
          </cell>
        </row>
        <row r="537">
          <cell r="E537" t="str">
            <v>41292719620527211X</v>
          </cell>
          <cell r="F537" t="str">
            <v>淅川县教体局</v>
          </cell>
          <cell r="G537" t="str">
            <v>街道、镇、乡</v>
          </cell>
          <cell r="H537" t="str">
            <v>陶建军</v>
          </cell>
        </row>
        <row r="538">
          <cell r="E538" t="str">
            <v>412927194610242134</v>
          </cell>
          <cell r="F538" t="str">
            <v>荆紫关镇人民政府</v>
          </cell>
          <cell r="G538" t="str">
            <v>街道、镇、乡</v>
          </cell>
          <cell r="H538" t="str">
            <v>高杏</v>
          </cell>
        </row>
        <row r="539">
          <cell r="E539" t="str">
            <v>412927195712012203</v>
          </cell>
          <cell r="F539" t="str">
            <v>淅川县体育运动中心</v>
          </cell>
          <cell r="G539" t="str">
            <v>县（区）</v>
          </cell>
          <cell r="H539" t="str">
            <v>王升</v>
          </cell>
        </row>
        <row r="540">
          <cell r="E540" t="str">
            <v>41292719740413217344</v>
          </cell>
          <cell r="F540" t="str">
            <v>淅川县公安局</v>
          </cell>
          <cell r="G540" t="str">
            <v>县（区）</v>
          </cell>
          <cell r="H540" t="str">
            <v>梅松</v>
          </cell>
        </row>
        <row r="541">
          <cell r="E541" t="str">
            <v>41292719630212213X</v>
          </cell>
          <cell r="F541" t="str">
            <v>荆紫关镇村两委</v>
          </cell>
          <cell r="G541" t="str">
            <v>村两委</v>
          </cell>
          <cell r="H541" t="str">
            <v>郑其顺</v>
          </cell>
        </row>
        <row r="542">
          <cell r="E542" t="str">
            <v>412927195710102117</v>
          </cell>
          <cell r="F542" t="str">
            <v>淅川县人民检察院</v>
          </cell>
          <cell r="G542" t="str">
            <v>县（区）</v>
          </cell>
          <cell r="H542" t="str">
            <v>申明芳</v>
          </cell>
        </row>
        <row r="543">
          <cell r="E543" t="str">
            <v>612524198112235171</v>
          </cell>
          <cell r="F543" t="str">
            <v>淅川县国有荆关林场</v>
          </cell>
          <cell r="G543" t="str">
            <v>县（区）</v>
          </cell>
          <cell r="H543" t="str">
            <v>舒清峰</v>
          </cell>
        </row>
        <row r="544">
          <cell r="E544" t="str">
            <v>412927194710052127</v>
          </cell>
          <cell r="F544" t="str">
            <v>荆紫关镇村两委</v>
          </cell>
          <cell r="G544" t="str">
            <v>村两委</v>
          </cell>
          <cell r="H544" t="str">
            <v>贾新志</v>
          </cell>
        </row>
        <row r="545">
          <cell r="E545" t="str">
            <v>412927197410222132</v>
          </cell>
          <cell r="F545" t="str">
            <v>淅川县人民检察院</v>
          </cell>
          <cell r="G545" t="str">
            <v>县（区）</v>
          </cell>
          <cell r="H545" t="str">
            <v>赵均锋</v>
          </cell>
        </row>
        <row r="546">
          <cell r="E546" t="str">
            <v>411323198103212116</v>
          </cell>
          <cell r="F546" t="str">
            <v>淅川县农业农村局</v>
          </cell>
          <cell r="G546" t="str">
            <v>县（区）</v>
          </cell>
          <cell r="H546" t="str">
            <v>贾瑞芳</v>
          </cell>
        </row>
        <row r="547">
          <cell r="E547" t="str">
            <v>412927195501222112</v>
          </cell>
          <cell r="F547" t="str">
            <v>荆紫关镇人民政府</v>
          </cell>
          <cell r="G547" t="str">
            <v>街道、镇、乡</v>
          </cell>
          <cell r="H547" t="str">
            <v>毕晋字</v>
          </cell>
        </row>
        <row r="548">
          <cell r="E548" t="str">
            <v>412927196712012195</v>
          </cell>
          <cell r="F548" t="str">
            <v>淅川县教体局</v>
          </cell>
          <cell r="G548" t="str">
            <v>县（区）</v>
          </cell>
          <cell r="H548" t="str">
            <v>计东涌</v>
          </cell>
        </row>
        <row r="549">
          <cell r="E549" t="str">
            <v>412927197303272118</v>
          </cell>
          <cell r="F549" t="str">
            <v>淅川县公安局</v>
          </cell>
          <cell r="G549" t="str">
            <v>县（区）</v>
          </cell>
          <cell r="H549" t="str">
            <v>袁清强</v>
          </cell>
        </row>
        <row r="550">
          <cell r="E550" t="str">
            <v>412927197209282133</v>
          </cell>
          <cell r="F550" t="str">
            <v>淅川县城镇集体工业联社</v>
          </cell>
          <cell r="G550" t="str">
            <v>县（区）</v>
          </cell>
          <cell r="H550" t="str">
            <v>金大军</v>
          </cell>
        </row>
        <row r="551">
          <cell r="E551" t="str">
            <v>412927194806152114</v>
          </cell>
          <cell r="F551" t="str">
            <v>淅川县人民检察院</v>
          </cell>
          <cell r="G551" t="str">
            <v>县（区）</v>
          </cell>
          <cell r="H551" t="str">
            <v>韩强</v>
          </cell>
        </row>
        <row r="552">
          <cell r="E552" t="str">
            <v>411323194505282119</v>
          </cell>
          <cell r="F552" t="str">
            <v>淅川县公安局</v>
          </cell>
          <cell r="G552" t="str">
            <v>县（区）</v>
          </cell>
          <cell r="H552" t="str">
            <v>王洋</v>
          </cell>
        </row>
        <row r="553">
          <cell r="E553" t="str">
            <v>412927196603072148</v>
          </cell>
          <cell r="F553" t="str">
            <v>荆紫关镇村两委</v>
          </cell>
          <cell r="G553" t="str">
            <v>村两委</v>
          </cell>
          <cell r="H553" t="str">
            <v>马玉良</v>
          </cell>
        </row>
        <row r="554">
          <cell r="E554" t="str">
            <v>412927194806262129</v>
          </cell>
          <cell r="F554" t="str">
            <v>荆紫关镇人民政府</v>
          </cell>
          <cell r="G554" t="str">
            <v>街道、镇、乡</v>
          </cell>
          <cell r="H554" t="str">
            <v>周江涛</v>
          </cell>
        </row>
        <row r="555">
          <cell r="E555" t="str">
            <v>412927197802192120</v>
          </cell>
          <cell r="F555" t="str">
            <v>淅川县体育运动中心</v>
          </cell>
          <cell r="G555" t="str">
            <v>县（区）</v>
          </cell>
          <cell r="H555" t="str">
            <v>王改霞</v>
          </cell>
        </row>
        <row r="556">
          <cell r="E556" t="str">
            <v>412927197005142171</v>
          </cell>
          <cell r="F556" t="str">
            <v>淅川县人民检察院</v>
          </cell>
          <cell r="G556" t="str">
            <v>县（区）</v>
          </cell>
          <cell r="H556" t="str">
            <v>全铁俊</v>
          </cell>
        </row>
        <row r="557">
          <cell r="E557" t="str">
            <v>41292719490520211324</v>
          </cell>
          <cell r="F557" t="str">
            <v>淅川县人社局</v>
          </cell>
          <cell r="G557" t="str">
            <v>县（区）</v>
          </cell>
          <cell r="H557" t="str">
            <v>刘雅</v>
          </cell>
        </row>
        <row r="558">
          <cell r="E558" t="str">
            <v>412927197510222113</v>
          </cell>
          <cell r="F558" t="str">
            <v>淅川县人民检察院</v>
          </cell>
          <cell r="G558" t="str">
            <v>县（区）</v>
          </cell>
          <cell r="H558" t="str">
            <v>赵均锋</v>
          </cell>
        </row>
        <row r="559">
          <cell r="E559" t="str">
            <v>411323198109302112</v>
          </cell>
          <cell r="F559" t="str">
            <v>淅川县人民检察院</v>
          </cell>
          <cell r="G559" t="str">
            <v>县（区）</v>
          </cell>
          <cell r="H559" t="str">
            <v>袁红伟</v>
          </cell>
        </row>
        <row r="560">
          <cell r="E560" t="str">
            <v>412927197210222138</v>
          </cell>
          <cell r="F560" t="str">
            <v>淅川县教体局</v>
          </cell>
          <cell r="G560" t="str">
            <v>街道、镇、乡</v>
          </cell>
          <cell r="H560" t="str">
            <v>孙君亭</v>
          </cell>
        </row>
        <row r="561">
          <cell r="E561" t="str">
            <v>412927195405162113</v>
          </cell>
          <cell r="F561" t="str">
            <v>北街村委</v>
          </cell>
          <cell r="G561" t="str">
            <v>村两委</v>
          </cell>
          <cell r="H561" t="str">
            <v>李冬娥</v>
          </cell>
        </row>
        <row r="562">
          <cell r="E562" t="str">
            <v>412927196211182110</v>
          </cell>
          <cell r="F562" t="str">
            <v>荆紫关地税所</v>
          </cell>
          <cell r="G562" t="str">
            <v>街道、镇、乡</v>
          </cell>
          <cell r="H562" t="str">
            <v>刘军飞</v>
          </cell>
        </row>
        <row r="563">
          <cell r="E563" t="str">
            <v>411323200502172158</v>
          </cell>
          <cell r="F563" t="str">
            <v>淅川县农业农村局</v>
          </cell>
          <cell r="G563" t="str">
            <v>县（区）</v>
          </cell>
          <cell r="H563" t="str">
            <v>刘红宇</v>
          </cell>
        </row>
        <row r="564">
          <cell r="E564" t="str">
            <v>412927196708242115</v>
          </cell>
          <cell r="F564" t="str">
            <v>教研室</v>
          </cell>
          <cell r="G564" t="str">
            <v>县（区）</v>
          </cell>
          <cell r="H564" t="str">
            <v>王志刚</v>
          </cell>
        </row>
        <row r="565">
          <cell r="E565" t="str">
            <v>41292719641025213444</v>
          </cell>
          <cell r="F565" t="str">
            <v>淅川县人社局</v>
          </cell>
          <cell r="G565" t="str">
            <v>县（区）</v>
          </cell>
          <cell r="H565" t="str">
            <v>罗灵敏</v>
          </cell>
        </row>
        <row r="566">
          <cell r="E566" t="str">
            <v>412927196110012120</v>
          </cell>
          <cell r="F566" t="str">
            <v>淅川县人民检察院</v>
          </cell>
          <cell r="G566" t="str">
            <v>县（区）</v>
          </cell>
          <cell r="H566" t="str">
            <v>丁志亚</v>
          </cell>
        </row>
        <row r="567">
          <cell r="E567" t="str">
            <v>412927196809172128</v>
          </cell>
          <cell r="F567" t="str">
            <v>淅川县教体局</v>
          </cell>
          <cell r="G567" t="str">
            <v>街道、镇、乡</v>
          </cell>
          <cell r="H567" t="str">
            <v>马晓芳</v>
          </cell>
        </row>
        <row r="568">
          <cell r="E568" t="str">
            <v>41292719711219213144</v>
          </cell>
          <cell r="F568" t="str">
            <v>淅川县林业局</v>
          </cell>
          <cell r="G568" t="str">
            <v>县（区）</v>
          </cell>
          <cell r="H568" t="str">
            <v>刘天坤</v>
          </cell>
        </row>
        <row r="569">
          <cell r="E569" t="str">
            <v>41292719530311212344</v>
          </cell>
          <cell r="F569" t="str">
            <v>淅川县森林公安局</v>
          </cell>
          <cell r="G569" t="str">
            <v>县（区）</v>
          </cell>
          <cell r="H569" t="str">
            <v>尚纪伟</v>
          </cell>
        </row>
        <row r="570">
          <cell r="E570" t="str">
            <v>412927196902112111</v>
          </cell>
          <cell r="F570" t="str">
            <v>荆紫关镇人民政府</v>
          </cell>
          <cell r="G570" t="str">
            <v>街道、镇、乡</v>
          </cell>
          <cell r="H570" t="str">
            <v>刘莹</v>
          </cell>
        </row>
        <row r="571">
          <cell r="E571" t="str">
            <v>412927197111042115</v>
          </cell>
          <cell r="F571" t="str">
            <v>荆紫关镇人民政府</v>
          </cell>
          <cell r="G571" t="str">
            <v>街道、镇、乡</v>
          </cell>
          <cell r="H571" t="str">
            <v>王荣贵</v>
          </cell>
        </row>
        <row r="572">
          <cell r="E572" t="str">
            <v>412927197004212123</v>
          </cell>
          <cell r="F572" t="str">
            <v>淅川县教体局</v>
          </cell>
          <cell r="G572" t="str">
            <v>街道、镇、乡</v>
          </cell>
          <cell r="H572" t="str">
            <v>全艳红</v>
          </cell>
        </row>
        <row r="573">
          <cell r="E573" t="str">
            <v>412927195111152112</v>
          </cell>
          <cell r="F573" t="str">
            <v>淅川县教体局</v>
          </cell>
          <cell r="G573" t="str">
            <v>县（区）</v>
          </cell>
          <cell r="H573" t="str">
            <v>张宗惠</v>
          </cell>
        </row>
        <row r="574">
          <cell r="E574" t="str">
            <v>41292719540316214443</v>
          </cell>
          <cell r="F574" t="str">
            <v>淅川县人民检察院</v>
          </cell>
          <cell r="G574" t="str">
            <v>县（区）</v>
          </cell>
          <cell r="H574" t="str">
            <v>李东兴</v>
          </cell>
        </row>
        <row r="575">
          <cell r="E575" t="str">
            <v>411323200106062125</v>
          </cell>
          <cell r="F575" t="str">
            <v>淅川县城镇集体工业联社</v>
          </cell>
          <cell r="G575" t="str">
            <v>县（区）</v>
          </cell>
          <cell r="H575" t="str">
            <v>刘金霞</v>
          </cell>
        </row>
        <row r="576">
          <cell r="E576" t="str">
            <v>412927197309101416</v>
          </cell>
          <cell r="F576" t="str">
            <v>淅川县国有荆关林场</v>
          </cell>
          <cell r="G576" t="str">
            <v>县（区）</v>
          </cell>
          <cell r="H576" t="str">
            <v>徐书伟</v>
          </cell>
        </row>
        <row r="577">
          <cell r="E577" t="str">
            <v>41292719660412215144</v>
          </cell>
          <cell r="F577" t="str">
            <v>淅川县公安局</v>
          </cell>
          <cell r="G577" t="str">
            <v>县（区）</v>
          </cell>
          <cell r="H577" t="str">
            <v>余淅蕾</v>
          </cell>
        </row>
        <row r="578">
          <cell r="E578" t="str">
            <v>41292719690801213863</v>
          </cell>
          <cell r="F578" t="str">
            <v>淅川县人民检察院</v>
          </cell>
          <cell r="G578" t="str">
            <v>县（区）</v>
          </cell>
          <cell r="H578" t="str">
            <v>胡晓萌</v>
          </cell>
        </row>
        <row r="579">
          <cell r="E579" t="str">
            <v>41292719741102211612</v>
          </cell>
          <cell r="F579" t="str">
            <v>淅川县人民检察院</v>
          </cell>
          <cell r="G579" t="str">
            <v>县（区）</v>
          </cell>
          <cell r="H579" t="str">
            <v>杨中阳</v>
          </cell>
        </row>
        <row r="580">
          <cell r="E580" t="str">
            <v>412927195006272112</v>
          </cell>
          <cell r="F580" t="str">
            <v>淅川县城镇集体工业联社</v>
          </cell>
          <cell r="G580" t="str">
            <v>县（区）</v>
          </cell>
          <cell r="H580" t="str">
            <v>金大军</v>
          </cell>
        </row>
        <row r="581">
          <cell r="E581" t="str">
            <v>412927195705012117</v>
          </cell>
          <cell r="F581" t="str">
            <v>淅川县人社局</v>
          </cell>
          <cell r="G581" t="str">
            <v>县（区）</v>
          </cell>
          <cell r="H581" t="str">
            <v>党蓓</v>
          </cell>
        </row>
        <row r="582">
          <cell r="E582" t="str">
            <v>41292719690707217172</v>
          </cell>
          <cell r="F582" t="str">
            <v>淅川县人社局</v>
          </cell>
          <cell r="G582" t="str">
            <v>县（区）</v>
          </cell>
          <cell r="H582" t="str">
            <v>王志勇</v>
          </cell>
        </row>
        <row r="583">
          <cell r="E583" t="str">
            <v>41292719720929211214</v>
          </cell>
          <cell r="F583" t="str">
            <v>荆紫关镇人民政府</v>
          </cell>
          <cell r="G583" t="str">
            <v>街道、镇、乡</v>
          </cell>
          <cell r="H583" t="str">
            <v>胡灵芝</v>
          </cell>
        </row>
        <row r="584">
          <cell r="E584" t="str">
            <v>41292719671226211941</v>
          </cell>
          <cell r="F584" t="str">
            <v>淅川县史志办</v>
          </cell>
          <cell r="G584" t="str">
            <v>县（区）</v>
          </cell>
          <cell r="H584" t="str">
            <v>刘国中</v>
          </cell>
        </row>
        <row r="585">
          <cell r="E585" t="str">
            <v>412927196910012137</v>
          </cell>
          <cell r="F585" t="str">
            <v>淅川县人民检察院</v>
          </cell>
          <cell r="G585" t="str">
            <v>县（区）</v>
          </cell>
          <cell r="H585" t="str">
            <v>全静璞</v>
          </cell>
        </row>
        <row r="586">
          <cell r="E586" t="str">
            <v>411323198907252156</v>
          </cell>
          <cell r="F586" t="str">
            <v>淅川县邮政局</v>
          </cell>
          <cell r="G586" t="str">
            <v>县（区）</v>
          </cell>
          <cell r="H586" t="str">
            <v>吕山川</v>
          </cell>
        </row>
        <row r="587">
          <cell r="E587" t="str">
            <v>412927196811202138</v>
          </cell>
          <cell r="F587" t="str">
            <v>淅川县人社局</v>
          </cell>
          <cell r="G587" t="str">
            <v>县（区）</v>
          </cell>
          <cell r="H587" t="str">
            <v>吴亮</v>
          </cell>
        </row>
        <row r="588">
          <cell r="E588" t="str">
            <v>41292719680417215344</v>
          </cell>
          <cell r="F588" t="str">
            <v>淅川县邮政局</v>
          </cell>
          <cell r="G588" t="str">
            <v>街道、镇、乡</v>
          </cell>
          <cell r="H588" t="str">
            <v>范建忠</v>
          </cell>
        </row>
        <row r="589">
          <cell r="E589" t="str">
            <v>41292719630906215X</v>
          </cell>
          <cell r="F589" t="str">
            <v>淅川县林业局</v>
          </cell>
          <cell r="G589" t="str">
            <v>县（区）</v>
          </cell>
          <cell r="H589" t="str">
            <v>叶新敏</v>
          </cell>
        </row>
        <row r="590">
          <cell r="E590" t="str">
            <v>411323196512292111</v>
          </cell>
          <cell r="F590" t="str">
            <v>淅川县人社局</v>
          </cell>
          <cell r="G590" t="str">
            <v>县（区）</v>
          </cell>
          <cell r="H590" t="str">
            <v>李建华</v>
          </cell>
        </row>
        <row r="591">
          <cell r="E591" t="str">
            <v>412927197806252151</v>
          </cell>
          <cell r="F591" t="str">
            <v>淅川县城镇集体工业联社</v>
          </cell>
          <cell r="G591" t="str">
            <v>县（区）</v>
          </cell>
          <cell r="H591" t="str">
            <v>谢金山</v>
          </cell>
        </row>
        <row r="592">
          <cell r="E592" t="str">
            <v>412927196307042139</v>
          </cell>
          <cell r="F592" t="str">
            <v>淅川县教体局</v>
          </cell>
          <cell r="G592" t="str">
            <v>县（区）</v>
          </cell>
          <cell r="H592" t="str">
            <v>严光勇</v>
          </cell>
        </row>
        <row r="593">
          <cell r="E593" t="str">
            <v>412927195410052111</v>
          </cell>
          <cell r="F593" t="str">
            <v>淅川县农业农村局</v>
          </cell>
          <cell r="G593" t="str">
            <v>县（区）</v>
          </cell>
          <cell r="H593" t="str">
            <v>李银吉</v>
          </cell>
        </row>
        <row r="594">
          <cell r="E594" t="str">
            <v>41292719640917213743</v>
          </cell>
          <cell r="F594" t="str">
            <v>淅川县环保局</v>
          </cell>
          <cell r="G594" t="str">
            <v>县（区）</v>
          </cell>
          <cell r="H594" t="str">
            <v>陈长周</v>
          </cell>
        </row>
        <row r="595">
          <cell r="E595" t="str">
            <v>412927195705102112</v>
          </cell>
          <cell r="F595" t="str">
            <v>荆紫关镇中心学校</v>
          </cell>
          <cell r="G595" t="str">
            <v>县（区）</v>
          </cell>
          <cell r="H595" t="str">
            <v>程振涛</v>
          </cell>
        </row>
        <row r="596">
          <cell r="E596" t="str">
            <v>41292719530512211422</v>
          </cell>
          <cell r="F596" t="str">
            <v>淅川县城镇集体工业联社</v>
          </cell>
          <cell r="G596" t="str">
            <v>县（区）</v>
          </cell>
          <cell r="H596" t="str">
            <v>刘德平</v>
          </cell>
        </row>
        <row r="597">
          <cell r="E597" t="str">
            <v>41292719551220215X</v>
          </cell>
          <cell r="F597" t="str">
            <v>淅川县人民检察院</v>
          </cell>
          <cell r="G597" t="str">
            <v>县（区）</v>
          </cell>
          <cell r="H597" t="str">
            <v>李钰</v>
          </cell>
        </row>
        <row r="598">
          <cell r="E598" t="str">
            <v>412927195312262190</v>
          </cell>
          <cell r="F598" t="str">
            <v>淅川县自然资源局</v>
          </cell>
          <cell r="G598" t="str">
            <v>县（区）</v>
          </cell>
          <cell r="H598" t="str">
            <v>李良</v>
          </cell>
        </row>
        <row r="599">
          <cell r="E599" t="str">
            <v>41292719660917213144</v>
          </cell>
          <cell r="F599" t="str">
            <v>淅川县城镇集体工业联社</v>
          </cell>
          <cell r="G599" t="str">
            <v>县（区）</v>
          </cell>
          <cell r="H599" t="str">
            <v>刘金霞</v>
          </cell>
        </row>
        <row r="600">
          <cell r="E600" t="str">
            <v>411323198004092139</v>
          </cell>
          <cell r="F600" t="str">
            <v>淅川县城镇集体工业联社</v>
          </cell>
          <cell r="G600" t="str">
            <v>县（区）</v>
          </cell>
          <cell r="H600" t="str">
            <v>张自朝</v>
          </cell>
        </row>
        <row r="601">
          <cell r="E601" t="str">
            <v>412927196006042119</v>
          </cell>
          <cell r="F601" t="str">
            <v>淅川县公安局</v>
          </cell>
          <cell r="G601" t="str">
            <v>县（区）</v>
          </cell>
          <cell r="H601" t="str">
            <v>梅松</v>
          </cell>
        </row>
        <row r="602">
          <cell r="E602" t="str">
            <v>412927197203212193</v>
          </cell>
          <cell r="F602" t="str">
            <v>淅川县体育运动中心</v>
          </cell>
          <cell r="G602" t="str">
            <v>县（区）</v>
          </cell>
          <cell r="H602" t="str">
            <v>王香勤</v>
          </cell>
        </row>
        <row r="603">
          <cell r="E603" t="str">
            <v>412927195307192167</v>
          </cell>
          <cell r="F603" t="str">
            <v>淅川县教体局</v>
          </cell>
          <cell r="G603" t="str">
            <v>街道、镇、乡</v>
          </cell>
          <cell r="H603" t="str">
            <v>裴建红</v>
          </cell>
        </row>
        <row r="604">
          <cell r="E604" t="str">
            <v>411326200007162111</v>
          </cell>
          <cell r="F604" t="str">
            <v>淅川县环保局</v>
          </cell>
          <cell r="G604" t="str">
            <v>县（区）</v>
          </cell>
          <cell r="H604" t="str">
            <v>李晓</v>
          </cell>
        </row>
        <row r="605">
          <cell r="E605" t="str">
            <v>41292719541223211622</v>
          </cell>
          <cell r="F605" t="str">
            <v>淅川县农业农村局</v>
          </cell>
          <cell r="G605" t="str">
            <v>县（区）</v>
          </cell>
          <cell r="H605" t="str">
            <v>刘娟</v>
          </cell>
        </row>
        <row r="606">
          <cell r="E606" t="str">
            <v>41292719500715216331</v>
          </cell>
          <cell r="F606" t="str">
            <v>淅川县科学技术协会</v>
          </cell>
          <cell r="G606" t="str">
            <v>县（区）</v>
          </cell>
          <cell r="H606" t="str">
            <v>唐荣占</v>
          </cell>
        </row>
        <row r="607">
          <cell r="E607" t="str">
            <v>41292719520725213413</v>
          </cell>
          <cell r="F607" t="str">
            <v>淅川县人民检察院</v>
          </cell>
          <cell r="G607" t="str">
            <v>县（区）</v>
          </cell>
          <cell r="H607" t="str">
            <v>龚学武</v>
          </cell>
        </row>
        <row r="608">
          <cell r="E608" t="str">
            <v>412927197601022117</v>
          </cell>
          <cell r="F608" t="str">
            <v>淅川县公安局</v>
          </cell>
          <cell r="G608" t="str">
            <v>县（区）</v>
          </cell>
          <cell r="H608" t="str">
            <v>梅松</v>
          </cell>
        </row>
        <row r="609">
          <cell r="E609" t="str">
            <v>412927196807012112</v>
          </cell>
          <cell r="F609" t="str">
            <v>淅川县教体局</v>
          </cell>
          <cell r="G609" t="str">
            <v>县（区）</v>
          </cell>
          <cell r="H609" t="str">
            <v>张宗惠</v>
          </cell>
        </row>
        <row r="610">
          <cell r="E610" t="str">
            <v>412927195711212158</v>
          </cell>
          <cell r="F610" t="str">
            <v>荆紫关镇人民政府</v>
          </cell>
          <cell r="G610" t="str">
            <v>街道、镇、乡</v>
          </cell>
          <cell r="H610" t="str">
            <v>李忠全</v>
          </cell>
        </row>
        <row r="611">
          <cell r="E611" t="str">
            <v>61252419741020547844</v>
          </cell>
          <cell r="F611" t="str">
            <v>荆紫关镇人民政府</v>
          </cell>
          <cell r="G611" t="str">
            <v>街道、镇、乡</v>
          </cell>
          <cell r="H611" t="str">
            <v>朱小涛</v>
          </cell>
        </row>
        <row r="612">
          <cell r="E612" t="str">
            <v>41292719660508213943</v>
          </cell>
          <cell r="F612" t="str">
            <v>淅川县体育运动中心</v>
          </cell>
          <cell r="G612" t="str">
            <v>县（区）</v>
          </cell>
          <cell r="H612" t="str">
            <v>多智</v>
          </cell>
        </row>
        <row r="613">
          <cell r="E613" t="str">
            <v>412927195503242117</v>
          </cell>
          <cell r="F613" t="str">
            <v>荆紫关镇村两委</v>
          </cell>
          <cell r="G613" t="str">
            <v>村两委</v>
          </cell>
          <cell r="H613" t="str">
            <v>孙立洲</v>
          </cell>
        </row>
        <row r="614">
          <cell r="E614" t="str">
            <v>412927196206202156</v>
          </cell>
          <cell r="F614" t="str">
            <v>荆紫关镇村两委</v>
          </cell>
          <cell r="G614" t="str">
            <v>村两委</v>
          </cell>
          <cell r="H614" t="str">
            <v>王永华</v>
          </cell>
        </row>
        <row r="615">
          <cell r="E615" t="str">
            <v>412927196501152155</v>
          </cell>
          <cell r="F615" t="str">
            <v>淅川县国有荆关林场</v>
          </cell>
          <cell r="G615" t="str">
            <v>县（区）</v>
          </cell>
          <cell r="H615" t="str">
            <v>徐书伟</v>
          </cell>
        </row>
        <row r="616">
          <cell r="E616" t="str">
            <v>412927195711092125</v>
          </cell>
          <cell r="F616" t="str">
            <v>淅川县人民检察院</v>
          </cell>
          <cell r="G616" t="str">
            <v>县（区）</v>
          </cell>
          <cell r="H616" t="str">
            <v>杜良</v>
          </cell>
        </row>
        <row r="617">
          <cell r="E617" t="str">
            <v>412927197412212114</v>
          </cell>
          <cell r="F617" t="str">
            <v>教研室</v>
          </cell>
          <cell r="G617" t="str">
            <v>县（区）</v>
          </cell>
          <cell r="H617" t="str">
            <v>盛建生</v>
          </cell>
        </row>
        <row r="618">
          <cell r="E618" t="str">
            <v>412927196804162174</v>
          </cell>
          <cell r="F618" t="str">
            <v>淅川县公安局</v>
          </cell>
          <cell r="G618" t="str">
            <v>县（区）</v>
          </cell>
          <cell r="H618" t="str">
            <v>梅松</v>
          </cell>
        </row>
        <row r="619">
          <cell r="E619" t="str">
            <v>412927197412262146</v>
          </cell>
          <cell r="F619" t="str">
            <v>淅川县城镇集体工业联社</v>
          </cell>
          <cell r="G619" t="str">
            <v>县（区）</v>
          </cell>
          <cell r="H619" t="str">
            <v>李之军</v>
          </cell>
        </row>
        <row r="620">
          <cell r="E620" t="str">
            <v>412927196712222192</v>
          </cell>
          <cell r="F620" t="str">
            <v>淅川县教体局</v>
          </cell>
          <cell r="G620" t="str">
            <v>街道、镇、乡</v>
          </cell>
          <cell r="H620" t="str">
            <v>王清泉</v>
          </cell>
        </row>
        <row r="621">
          <cell r="E621" t="str">
            <v>412927197902102110</v>
          </cell>
          <cell r="F621" t="str">
            <v>淅川县教体局</v>
          </cell>
          <cell r="G621" t="str">
            <v>街道、镇、乡</v>
          </cell>
          <cell r="H621" t="str">
            <v>王清泉</v>
          </cell>
        </row>
        <row r="622">
          <cell r="E622" t="str">
            <v>41132319860801211X</v>
          </cell>
          <cell r="F622" t="str">
            <v>荆紫关镇中心学校</v>
          </cell>
          <cell r="G622" t="str">
            <v>县（区）</v>
          </cell>
          <cell r="H622" t="str">
            <v>程振涛</v>
          </cell>
        </row>
        <row r="623">
          <cell r="E623" t="str">
            <v>411323198208222134</v>
          </cell>
          <cell r="F623" t="str">
            <v>荆紫关镇人民政府</v>
          </cell>
          <cell r="G623" t="str">
            <v>街道、镇、乡</v>
          </cell>
          <cell r="H623" t="str">
            <v>毕晋字</v>
          </cell>
        </row>
        <row r="624">
          <cell r="E624" t="str">
            <v>41132319451015211673B1</v>
          </cell>
          <cell r="F624" t="str">
            <v>淅川县人民检察院</v>
          </cell>
          <cell r="G624" t="str">
            <v>县（区）</v>
          </cell>
          <cell r="H624" t="str">
            <v>付宇航</v>
          </cell>
        </row>
        <row r="625">
          <cell r="E625" t="str">
            <v>412927195802122115</v>
          </cell>
          <cell r="F625" t="str">
            <v>淅川县行政审批中心</v>
          </cell>
          <cell r="G625" t="str">
            <v>县（区）</v>
          </cell>
          <cell r="H625" t="str">
            <v>李娜</v>
          </cell>
        </row>
        <row r="626">
          <cell r="E626" t="str">
            <v>412927196612072131</v>
          </cell>
          <cell r="F626" t="str">
            <v>淅川县农业农村局</v>
          </cell>
          <cell r="G626" t="str">
            <v>县（区）</v>
          </cell>
          <cell r="H626" t="str">
            <v>李银吉</v>
          </cell>
        </row>
        <row r="627">
          <cell r="E627" t="str">
            <v>41292719650407219342B1</v>
          </cell>
          <cell r="F627" t="str">
            <v>荆紫关镇人民政府</v>
          </cell>
          <cell r="G627" t="str">
            <v>街道、镇、乡</v>
          </cell>
          <cell r="H627" t="str">
            <v>程丽</v>
          </cell>
        </row>
        <row r="628">
          <cell r="E628" t="str">
            <v>412927197104092114</v>
          </cell>
          <cell r="F628" t="str">
            <v>荆紫关镇村两委</v>
          </cell>
          <cell r="G628" t="str">
            <v>村两委</v>
          </cell>
          <cell r="H628" t="str">
            <v>李上飞</v>
          </cell>
        </row>
        <row r="629">
          <cell r="E629" t="str">
            <v>41292719591225211343</v>
          </cell>
          <cell r="F629" t="str">
            <v>淅川县人民检察院</v>
          </cell>
          <cell r="G629" t="str">
            <v>县（区）</v>
          </cell>
          <cell r="H629" t="str">
            <v>申明芳</v>
          </cell>
        </row>
        <row r="630">
          <cell r="E630" t="str">
            <v>412927196912232133</v>
          </cell>
          <cell r="F630" t="str">
            <v>淅川县人社局</v>
          </cell>
          <cell r="G630" t="str">
            <v>县（区）</v>
          </cell>
          <cell r="H630" t="str">
            <v>盛波</v>
          </cell>
        </row>
        <row r="631">
          <cell r="E631" t="str">
            <v>412927197706122130</v>
          </cell>
          <cell r="F631" t="str">
            <v>淅川县林业局</v>
          </cell>
          <cell r="G631" t="str">
            <v>县（区）</v>
          </cell>
          <cell r="H631" t="str">
            <v>孙健</v>
          </cell>
        </row>
        <row r="632">
          <cell r="E632" t="str">
            <v>411323198010102137</v>
          </cell>
          <cell r="F632" t="str">
            <v>淅川县人社局</v>
          </cell>
          <cell r="G632" t="str">
            <v>县（区）</v>
          </cell>
          <cell r="H632" t="str">
            <v>李毅</v>
          </cell>
        </row>
        <row r="633">
          <cell r="E633" t="str">
            <v>412927195205122133</v>
          </cell>
          <cell r="F633" t="str">
            <v>教研室</v>
          </cell>
          <cell r="G633" t="str">
            <v>县（区）</v>
          </cell>
          <cell r="H633" t="str">
            <v>王志刚</v>
          </cell>
        </row>
        <row r="634">
          <cell r="E634" t="str">
            <v>412927197407172111</v>
          </cell>
          <cell r="F634" t="str">
            <v>荆紫关镇人民政府</v>
          </cell>
          <cell r="G634" t="str">
            <v>街道、镇、乡</v>
          </cell>
          <cell r="H634" t="str">
            <v>周江涛</v>
          </cell>
        </row>
        <row r="635">
          <cell r="E635" t="str">
            <v>412927197102162174</v>
          </cell>
          <cell r="F635" t="str">
            <v>淅川县城镇集体工业联社</v>
          </cell>
          <cell r="G635" t="str">
            <v>县（区）</v>
          </cell>
          <cell r="H635" t="str">
            <v>陈红卫</v>
          </cell>
        </row>
        <row r="636">
          <cell r="E636" t="str">
            <v>412927197110192154</v>
          </cell>
          <cell r="F636" t="str">
            <v>淅川县林业局</v>
          </cell>
          <cell r="G636" t="str">
            <v>县（区）</v>
          </cell>
          <cell r="H636" t="str">
            <v>孙健</v>
          </cell>
        </row>
        <row r="637">
          <cell r="E637" t="str">
            <v>412927196411192110</v>
          </cell>
          <cell r="F637" t="str">
            <v>淅川县人力资源和社会保障局</v>
          </cell>
          <cell r="G637" t="str">
            <v>县（区）</v>
          </cell>
          <cell r="H637" t="str">
            <v>梁万琥</v>
          </cell>
        </row>
        <row r="638">
          <cell r="E638" t="str">
            <v>412927197105062152</v>
          </cell>
          <cell r="F638" t="str">
            <v>淅川县教体局</v>
          </cell>
          <cell r="G638" t="str">
            <v>县（区）</v>
          </cell>
          <cell r="H638" t="str">
            <v>时文锋</v>
          </cell>
        </row>
        <row r="639">
          <cell r="E639" t="str">
            <v>411323198210102131</v>
          </cell>
          <cell r="F639" t="str">
            <v>淅川县人民检察院</v>
          </cell>
          <cell r="G639" t="str">
            <v>县（区）</v>
          </cell>
          <cell r="H639" t="str">
            <v>郭建华</v>
          </cell>
        </row>
        <row r="640">
          <cell r="E640" t="str">
            <v>411323198102121765</v>
          </cell>
          <cell r="F640" t="str">
            <v>淅川县史志办</v>
          </cell>
          <cell r="G640" t="str">
            <v>县（区）</v>
          </cell>
          <cell r="H640" t="str">
            <v>石哨华</v>
          </cell>
        </row>
        <row r="641">
          <cell r="E641" t="str">
            <v>412927196312012129</v>
          </cell>
          <cell r="F641" t="str">
            <v>荆紫关镇人民政府</v>
          </cell>
          <cell r="G641" t="str">
            <v>街道、镇、乡</v>
          </cell>
          <cell r="H641" t="str">
            <v>王龙</v>
          </cell>
        </row>
        <row r="642">
          <cell r="E642" t="str">
            <v>412927197012272193</v>
          </cell>
          <cell r="F642" t="str">
            <v>淅川县城镇集体工业联社</v>
          </cell>
          <cell r="G642" t="str">
            <v>县（区）</v>
          </cell>
          <cell r="H642" t="str">
            <v>李之军</v>
          </cell>
        </row>
        <row r="643">
          <cell r="E643" t="str">
            <v>41292719680523212X</v>
          </cell>
          <cell r="F643" t="str">
            <v>淅川县教体局</v>
          </cell>
          <cell r="G643" t="str">
            <v>县（区）</v>
          </cell>
          <cell r="H643" t="str">
            <v>黄雅峰</v>
          </cell>
        </row>
        <row r="644">
          <cell r="E644" t="str">
            <v>412927196901282151</v>
          </cell>
          <cell r="F644" t="str">
            <v>淅川县自然资源局</v>
          </cell>
          <cell r="G644" t="str">
            <v>县（区）</v>
          </cell>
          <cell r="H644" t="str">
            <v>李良</v>
          </cell>
        </row>
        <row r="645">
          <cell r="E645" t="str">
            <v>412927195408242127</v>
          </cell>
          <cell r="F645" t="str">
            <v>淅川县人民检察院</v>
          </cell>
          <cell r="G645" t="str">
            <v>县（区）</v>
          </cell>
          <cell r="H645" t="str">
            <v>麻林超</v>
          </cell>
        </row>
        <row r="646">
          <cell r="E646" t="str">
            <v>41292719551216211914</v>
          </cell>
          <cell r="F646" t="str">
            <v>淅川县教体局</v>
          </cell>
          <cell r="G646" t="str">
            <v>县（区）</v>
          </cell>
          <cell r="H646" t="str">
            <v>桂冠</v>
          </cell>
        </row>
        <row r="647">
          <cell r="E647" t="str">
            <v>412927194804102121</v>
          </cell>
          <cell r="F647" t="str">
            <v>淅川县人社局</v>
          </cell>
          <cell r="G647" t="str">
            <v>县（区）</v>
          </cell>
          <cell r="H647" t="str">
            <v>罗灵敏</v>
          </cell>
        </row>
        <row r="648">
          <cell r="E648" t="str">
            <v>412927196009152129</v>
          </cell>
          <cell r="F648" t="str">
            <v>淅川县人民检察院</v>
          </cell>
          <cell r="G648" t="str">
            <v>县（区）</v>
          </cell>
          <cell r="H648" t="str">
            <v>彭代成</v>
          </cell>
        </row>
        <row r="649">
          <cell r="E649" t="str">
            <v>412927194707282116</v>
          </cell>
          <cell r="F649" t="str">
            <v>荆紫关镇人民政府</v>
          </cell>
          <cell r="G649" t="str">
            <v>街道、镇、乡</v>
          </cell>
          <cell r="H649" t="str">
            <v>王建富</v>
          </cell>
        </row>
        <row r="650">
          <cell r="E650" t="str">
            <v>411323200309192173</v>
          </cell>
          <cell r="F650" t="str">
            <v>荆紫关镇人民政府</v>
          </cell>
          <cell r="G650" t="str">
            <v>街道、镇、乡</v>
          </cell>
          <cell r="H650" t="str">
            <v>杜琳珠</v>
          </cell>
        </row>
        <row r="651">
          <cell r="E651" t="str">
            <v>412927195203172110</v>
          </cell>
          <cell r="F651" t="str">
            <v>淅川县森林公安局</v>
          </cell>
          <cell r="G651" t="str">
            <v>县（区）</v>
          </cell>
          <cell r="H651" t="str">
            <v>王俊丽</v>
          </cell>
        </row>
        <row r="652">
          <cell r="E652" t="str">
            <v>41292719471020211322</v>
          </cell>
          <cell r="F652" t="str">
            <v>荆紫关镇人民政府</v>
          </cell>
          <cell r="G652" t="str">
            <v>街道、镇、乡</v>
          </cell>
          <cell r="H652" t="str">
            <v>李冬玲</v>
          </cell>
        </row>
        <row r="653">
          <cell r="E653" t="str">
            <v>411323198604132114</v>
          </cell>
          <cell r="F653" t="str">
            <v>教研室</v>
          </cell>
          <cell r="G653" t="str">
            <v>县（区）</v>
          </cell>
          <cell r="H653" t="str">
            <v>李秋敏</v>
          </cell>
        </row>
        <row r="654">
          <cell r="E654" t="str">
            <v>412927196812232136</v>
          </cell>
          <cell r="F654" t="str">
            <v>淅川县教体局</v>
          </cell>
          <cell r="G654" t="str">
            <v>街道、镇、乡</v>
          </cell>
          <cell r="H654" t="str">
            <v>马成强</v>
          </cell>
        </row>
        <row r="655">
          <cell r="E655" t="str">
            <v>412927197602122136</v>
          </cell>
          <cell r="F655" t="str">
            <v>淅川县科学技术协会</v>
          </cell>
          <cell r="G655" t="str">
            <v>县（区）</v>
          </cell>
          <cell r="H655" t="str">
            <v>张丹丹</v>
          </cell>
        </row>
        <row r="656">
          <cell r="E656" t="str">
            <v>41292719681009219243</v>
          </cell>
          <cell r="F656" t="str">
            <v>淅川县教育体育局</v>
          </cell>
          <cell r="G656" t="str">
            <v>县（区）</v>
          </cell>
          <cell r="H656" t="str">
            <v>姚倩</v>
          </cell>
        </row>
        <row r="657">
          <cell r="E657" t="str">
            <v>412927197603082113</v>
          </cell>
          <cell r="F657" t="str">
            <v>淅川县教体局</v>
          </cell>
          <cell r="G657" t="str">
            <v>县（区）</v>
          </cell>
          <cell r="H657" t="str">
            <v>王伟</v>
          </cell>
        </row>
        <row r="658">
          <cell r="E658" t="str">
            <v>411323196504072119</v>
          </cell>
          <cell r="F658" t="str">
            <v>淅川县人民检察院</v>
          </cell>
          <cell r="G658" t="str">
            <v>县（区）</v>
          </cell>
          <cell r="H658" t="str">
            <v>张仁道</v>
          </cell>
        </row>
        <row r="659">
          <cell r="E659" t="str">
            <v>41292719680227211843</v>
          </cell>
          <cell r="F659" t="str">
            <v>淅川县人民检察院</v>
          </cell>
          <cell r="G659" t="str">
            <v>县（区）</v>
          </cell>
          <cell r="H659" t="str">
            <v>范丽宁</v>
          </cell>
        </row>
        <row r="660">
          <cell r="E660" t="str">
            <v>412927197009242110</v>
          </cell>
          <cell r="F660" t="str">
            <v>淅川县人民检察院</v>
          </cell>
          <cell r="G660" t="str">
            <v>县（区）</v>
          </cell>
          <cell r="H660" t="str">
            <v>罗荣璋</v>
          </cell>
        </row>
        <row r="661">
          <cell r="E661" t="str">
            <v>41132319760222213853</v>
          </cell>
          <cell r="F661" t="str">
            <v>淅川县国有荆关林场</v>
          </cell>
          <cell r="G661" t="str">
            <v>县（区）</v>
          </cell>
          <cell r="H661" t="str">
            <v>陈国强</v>
          </cell>
        </row>
        <row r="662">
          <cell r="E662" t="str">
            <v>412927196612201466</v>
          </cell>
          <cell r="F662" t="str">
            <v>荆紫关镇人民政府</v>
          </cell>
          <cell r="G662" t="str">
            <v>街道、镇、乡</v>
          </cell>
          <cell r="H662" t="str">
            <v>周江涛</v>
          </cell>
        </row>
        <row r="663">
          <cell r="E663" t="str">
            <v>411323198002242156</v>
          </cell>
          <cell r="F663" t="str">
            <v>淅川县林业局</v>
          </cell>
          <cell r="G663" t="str">
            <v>县（区）</v>
          </cell>
          <cell r="H663" t="str">
            <v>孙健</v>
          </cell>
        </row>
        <row r="664">
          <cell r="E664" t="str">
            <v>412927195309142112</v>
          </cell>
          <cell r="F664" t="str">
            <v>淅川县体育运动中心</v>
          </cell>
          <cell r="G664" t="str">
            <v>县（区）</v>
          </cell>
          <cell r="H664" t="str">
            <v>王升</v>
          </cell>
        </row>
        <row r="665">
          <cell r="E665" t="str">
            <v>412927197306122158</v>
          </cell>
          <cell r="F665" t="str">
            <v>淅川县环保局</v>
          </cell>
          <cell r="G665" t="str">
            <v>县（区）</v>
          </cell>
          <cell r="H665" t="str">
            <v>张佩占</v>
          </cell>
        </row>
        <row r="666">
          <cell r="E666" t="str">
            <v>41292719421222212X</v>
          </cell>
          <cell r="F666" t="str">
            <v>淅川县工商局</v>
          </cell>
          <cell r="G666" t="str">
            <v>县（区）</v>
          </cell>
          <cell r="H666" t="str">
            <v>肖新芳</v>
          </cell>
        </row>
        <row r="667">
          <cell r="E667" t="str">
            <v>412927195206092116</v>
          </cell>
          <cell r="F667" t="str">
            <v>淅川县科学技术协会</v>
          </cell>
          <cell r="G667" t="str">
            <v>县（区）</v>
          </cell>
          <cell r="H667" t="str">
            <v>李小果</v>
          </cell>
        </row>
        <row r="668">
          <cell r="E668" t="str">
            <v>412927197909172111</v>
          </cell>
          <cell r="F668" t="str">
            <v>淅川县行政审批中心</v>
          </cell>
          <cell r="G668" t="str">
            <v>县（区）</v>
          </cell>
          <cell r="H668" t="str">
            <v>高飞</v>
          </cell>
        </row>
        <row r="669">
          <cell r="E669" t="str">
            <v>412927194807182112</v>
          </cell>
          <cell r="F669" t="str">
            <v>淅川县教体局</v>
          </cell>
          <cell r="G669" t="str">
            <v>县（区）</v>
          </cell>
          <cell r="H669" t="str">
            <v>桂冠</v>
          </cell>
        </row>
        <row r="670">
          <cell r="E670" t="str">
            <v>412927197003042150</v>
          </cell>
          <cell r="F670" t="str">
            <v>淅川县体育运动中心</v>
          </cell>
          <cell r="G670" t="str">
            <v>县（区）</v>
          </cell>
          <cell r="H670" t="str">
            <v>全梦山</v>
          </cell>
        </row>
        <row r="671">
          <cell r="E671" t="str">
            <v>412927195607022135</v>
          </cell>
          <cell r="F671" t="str">
            <v>荆紫关镇人民政府</v>
          </cell>
          <cell r="G671" t="str">
            <v>街道、镇、乡</v>
          </cell>
          <cell r="H671" t="str">
            <v>肖雷</v>
          </cell>
        </row>
        <row r="672">
          <cell r="E672" t="str">
            <v>412927195704112183</v>
          </cell>
          <cell r="F672" t="str">
            <v>荆紫关镇人民政府</v>
          </cell>
          <cell r="G672" t="str">
            <v>街道、镇、乡</v>
          </cell>
          <cell r="H672" t="str">
            <v>卢信至</v>
          </cell>
        </row>
        <row r="673">
          <cell r="E673" t="str">
            <v>412927196906292113</v>
          </cell>
          <cell r="F673" t="str">
            <v>淅川县环保局</v>
          </cell>
          <cell r="G673" t="str">
            <v>县（区）</v>
          </cell>
          <cell r="H673" t="str">
            <v>简慧君</v>
          </cell>
        </row>
        <row r="674">
          <cell r="E674" t="str">
            <v>412927196211182145</v>
          </cell>
          <cell r="F674" t="str">
            <v>荆紫关镇村两委</v>
          </cell>
          <cell r="G674" t="str">
            <v>村两委</v>
          </cell>
          <cell r="H674" t="str">
            <v>李上飞</v>
          </cell>
        </row>
        <row r="675">
          <cell r="E675" t="str">
            <v>412927194207262119</v>
          </cell>
          <cell r="F675" t="str">
            <v>荆紫关镇人民政府</v>
          </cell>
          <cell r="G675" t="str">
            <v>街道、镇、乡</v>
          </cell>
          <cell r="H675" t="str">
            <v>金石</v>
          </cell>
        </row>
        <row r="676">
          <cell r="E676" t="str">
            <v>41292719590327211244</v>
          </cell>
          <cell r="F676" t="str">
            <v>淅川县行政审批中心</v>
          </cell>
          <cell r="G676" t="str">
            <v>县（区）</v>
          </cell>
          <cell r="H676" t="str">
            <v>周凯</v>
          </cell>
        </row>
        <row r="677">
          <cell r="E677" t="str">
            <v>412927196810112130</v>
          </cell>
          <cell r="F677" t="str">
            <v>淅川县林业局</v>
          </cell>
          <cell r="G677" t="str">
            <v>县（区）</v>
          </cell>
          <cell r="H677" t="str">
            <v>刘天坤</v>
          </cell>
        </row>
        <row r="678">
          <cell r="E678" t="str">
            <v>412927197311162250</v>
          </cell>
          <cell r="F678" t="str">
            <v>荆紫关镇村两委</v>
          </cell>
          <cell r="G678" t="str">
            <v>村两委</v>
          </cell>
          <cell r="H678" t="str">
            <v>李上飞</v>
          </cell>
        </row>
        <row r="679">
          <cell r="E679" t="str">
            <v>412927196412152233</v>
          </cell>
          <cell r="F679" t="str">
            <v>淅川县农业农村局</v>
          </cell>
          <cell r="G679" t="str">
            <v>县（区）</v>
          </cell>
          <cell r="H679" t="str">
            <v>王永义</v>
          </cell>
        </row>
        <row r="680">
          <cell r="E680" t="str">
            <v>412927197903092110</v>
          </cell>
          <cell r="F680" t="str">
            <v>淅川县体育运动中心</v>
          </cell>
          <cell r="G680" t="str">
            <v>县（区）</v>
          </cell>
          <cell r="H680" t="str">
            <v>郑洁</v>
          </cell>
        </row>
        <row r="681">
          <cell r="E681" t="str">
            <v>412927197402262142</v>
          </cell>
          <cell r="F681" t="str">
            <v>淅川县教体局</v>
          </cell>
          <cell r="G681" t="str">
            <v>县（区）</v>
          </cell>
          <cell r="H681" t="str">
            <v>胡延刚</v>
          </cell>
        </row>
        <row r="682">
          <cell r="E682" t="str">
            <v>411323194712192116</v>
          </cell>
          <cell r="F682" t="str">
            <v>淅川县环保局</v>
          </cell>
          <cell r="G682" t="str">
            <v>县（区）</v>
          </cell>
          <cell r="H682" t="str">
            <v>李通</v>
          </cell>
        </row>
        <row r="683">
          <cell r="E683" t="str">
            <v>411323198204282156</v>
          </cell>
          <cell r="F683" t="str">
            <v>淅川县林业局</v>
          </cell>
          <cell r="G683" t="str">
            <v>县（区）</v>
          </cell>
          <cell r="H683" t="str">
            <v>管红宇</v>
          </cell>
        </row>
        <row r="684">
          <cell r="E684" t="str">
            <v>412927195202012131</v>
          </cell>
          <cell r="F684" t="str">
            <v>淅川县教体局</v>
          </cell>
          <cell r="G684" t="str">
            <v>县（区）</v>
          </cell>
          <cell r="H684" t="str">
            <v>贾轲</v>
          </cell>
        </row>
        <row r="685">
          <cell r="E685" t="str">
            <v>412927196808292136</v>
          </cell>
          <cell r="F685" t="str">
            <v>淅川县体育运动中心</v>
          </cell>
          <cell r="G685" t="str">
            <v>县（区）</v>
          </cell>
          <cell r="H685" t="str">
            <v>王改霞</v>
          </cell>
        </row>
        <row r="686">
          <cell r="E686" t="str">
            <v>411323195512282138</v>
          </cell>
          <cell r="F686" t="str">
            <v>荆紫关镇人民政府</v>
          </cell>
          <cell r="G686" t="str">
            <v>街道、镇、乡</v>
          </cell>
          <cell r="H686" t="str">
            <v>张资强</v>
          </cell>
        </row>
        <row r="687">
          <cell r="E687" t="str">
            <v>41292719550205213544</v>
          </cell>
          <cell r="F687" t="str">
            <v>荆紫关镇人民政府</v>
          </cell>
          <cell r="G687" t="str">
            <v>街道、镇、乡</v>
          </cell>
          <cell r="H687" t="str">
            <v>李景</v>
          </cell>
        </row>
        <row r="688">
          <cell r="E688" t="str">
            <v>412927196108302153</v>
          </cell>
          <cell r="F688" t="str">
            <v>淅川县教体局</v>
          </cell>
          <cell r="G688" t="str">
            <v>街道、镇、乡</v>
          </cell>
          <cell r="H688" t="str">
            <v>邓兴晓</v>
          </cell>
        </row>
        <row r="689">
          <cell r="E689" t="str">
            <v>412927196812142114</v>
          </cell>
          <cell r="F689" t="str">
            <v>淅川县农业农村局</v>
          </cell>
          <cell r="G689" t="str">
            <v>县（区）</v>
          </cell>
          <cell r="H689" t="str">
            <v>曹卉</v>
          </cell>
        </row>
        <row r="690">
          <cell r="E690" t="str">
            <v>41292719680820215314</v>
          </cell>
          <cell r="F690" t="str">
            <v>淅川县人社局</v>
          </cell>
          <cell r="G690" t="str">
            <v>县（区）</v>
          </cell>
          <cell r="H690" t="str">
            <v>徐航</v>
          </cell>
        </row>
        <row r="691">
          <cell r="E691" t="str">
            <v>412927195405142112</v>
          </cell>
          <cell r="F691" t="str">
            <v>淅川县人社局</v>
          </cell>
          <cell r="G691" t="str">
            <v>县（区）</v>
          </cell>
          <cell r="H691" t="str">
            <v>罗灵敏</v>
          </cell>
        </row>
        <row r="692">
          <cell r="E692" t="str">
            <v>41292719560429211344</v>
          </cell>
          <cell r="F692" t="str">
            <v>淅川县人社局</v>
          </cell>
          <cell r="G692" t="str">
            <v>县（区）</v>
          </cell>
          <cell r="H692" t="str">
            <v>袁丛</v>
          </cell>
        </row>
        <row r="693">
          <cell r="E693" t="str">
            <v>41292719650115213963</v>
          </cell>
          <cell r="F693" t="str">
            <v>淅川县人社局</v>
          </cell>
          <cell r="G693" t="str">
            <v>县（区）</v>
          </cell>
          <cell r="H693" t="str">
            <v>刘雅</v>
          </cell>
        </row>
        <row r="694">
          <cell r="E694" t="str">
            <v>412927197803132218</v>
          </cell>
          <cell r="F694" t="str">
            <v>淅川县人民检察院</v>
          </cell>
          <cell r="G694" t="str">
            <v>县（区）</v>
          </cell>
          <cell r="H694" t="str">
            <v>贾宏伟</v>
          </cell>
        </row>
        <row r="695">
          <cell r="E695" t="str">
            <v>41292719721009217744</v>
          </cell>
          <cell r="F695" t="str">
            <v>淅川县环保局</v>
          </cell>
          <cell r="G695" t="str">
            <v>县（区）</v>
          </cell>
          <cell r="H695" t="str">
            <v>闫月超</v>
          </cell>
        </row>
        <row r="696">
          <cell r="E696" t="str">
            <v>412927196712052154</v>
          </cell>
          <cell r="F696" t="str">
            <v>淅川县史志办</v>
          </cell>
          <cell r="G696" t="str">
            <v>县（区）</v>
          </cell>
          <cell r="H696" t="str">
            <v>魏瑞村</v>
          </cell>
        </row>
        <row r="697">
          <cell r="E697" t="str">
            <v>412927197311162138</v>
          </cell>
          <cell r="F697" t="str">
            <v>淅川县邮政局</v>
          </cell>
          <cell r="G697" t="str">
            <v>街道、镇、乡</v>
          </cell>
          <cell r="H697" t="str">
            <v>范建忠</v>
          </cell>
        </row>
        <row r="698">
          <cell r="E698" t="str">
            <v>411323196412032195</v>
          </cell>
          <cell r="F698" t="str">
            <v>淅川县农业农村局</v>
          </cell>
          <cell r="G698" t="str">
            <v>县（区）</v>
          </cell>
          <cell r="H698" t="str">
            <v>周莹</v>
          </cell>
        </row>
        <row r="699">
          <cell r="E699" t="str">
            <v>411323198909132123</v>
          </cell>
          <cell r="F699" t="str">
            <v>淅川县体育运动中心</v>
          </cell>
          <cell r="G699" t="str">
            <v>县（区）</v>
          </cell>
          <cell r="H699" t="str">
            <v>郑洁</v>
          </cell>
        </row>
        <row r="700">
          <cell r="E700" t="str">
            <v>412927196912272151</v>
          </cell>
          <cell r="F700" t="str">
            <v>荆紫关镇人民政府</v>
          </cell>
          <cell r="G700" t="str">
            <v>街道、镇、乡</v>
          </cell>
          <cell r="H700" t="str">
            <v>王光辉</v>
          </cell>
        </row>
        <row r="701">
          <cell r="E701" t="str">
            <v>412927195109052112</v>
          </cell>
          <cell r="F701" t="str">
            <v>淅川县城镇集体工业联社</v>
          </cell>
          <cell r="G701" t="str">
            <v>县（区）</v>
          </cell>
          <cell r="H701" t="str">
            <v>刘金霞</v>
          </cell>
        </row>
        <row r="702">
          <cell r="E702" t="str">
            <v>41292719530429211131</v>
          </cell>
          <cell r="F702" t="str">
            <v>荆紫关镇人民政府</v>
          </cell>
          <cell r="G702" t="str">
            <v>街道、镇、乡</v>
          </cell>
          <cell r="H702" t="str">
            <v>高永全</v>
          </cell>
        </row>
        <row r="703">
          <cell r="E703" t="str">
            <v>412927196808262121</v>
          </cell>
          <cell r="F703" t="str">
            <v>荆紫关镇人民政府</v>
          </cell>
          <cell r="G703" t="str">
            <v>街道、镇、乡</v>
          </cell>
          <cell r="H703" t="str">
            <v>沈东旭</v>
          </cell>
        </row>
        <row r="704">
          <cell r="E704" t="str">
            <v>412927195507082130</v>
          </cell>
          <cell r="F704" t="str">
            <v>淅川县体育运动中心</v>
          </cell>
          <cell r="G704" t="str">
            <v>县（区）</v>
          </cell>
          <cell r="H704" t="str">
            <v>明煜</v>
          </cell>
        </row>
        <row r="705">
          <cell r="E705" t="str">
            <v>41292719651106215343</v>
          </cell>
          <cell r="F705" t="str">
            <v>淅川县森林公安局</v>
          </cell>
          <cell r="G705" t="str">
            <v>县（区）</v>
          </cell>
          <cell r="H705" t="str">
            <v>尚泽文</v>
          </cell>
        </row>
        <row r="706">
          <cell r="E706" t="str">
            <v>412927196712062176</v>
          </cell>
          <cell r="F706" t="str">
            <v>淅川县公安局</v>
          </cell>
          <cell r="G706" t="str">
            <v>县（区）</v>
          </cell>
          <cell r="H706" t="str">
            <v>余淅蕾</v>
          </cell>
        </row>
        <row r="707">
          <cell r="E707" t="str">
            <v>41292719551127213X</v>
          </cell>
          <cell r="F707" t="str">
            <v>荆紫关镇人民政府</v>
          </cell>
          <cell r="G707" t="str">
            <v>街道、镇、乡</v>
          </cell>
          <cell r="H707" t="str">
            <v>张资强</v>
          </cell>
        </row>
        <row r="708">
          <cell r="E708" t="str">
            <v>411323197406182116</v>
          </cell>
          <cell r="F708" t="str">
            <v>淅川县教育体育局</v>
          </cell>
          <cell r="G708" t="str">
            <v>县（区）</v>
          </cell>
          <cell r="H708" t="str">
            <v>柳黎明</v>
          </cell>
        </row>
        <row r="709">
          <cell r="E709" t="str">
            <v>41292719650316216213</v>
          </cell>
          <cell r="F709" t="str">
            <v>淅川县住建局</v>
          </cell>
          <cell r="G709" t="str">
            <v>县（区）</v>
          </cell>
          <cell r="H709" t="str">
            <v>杨旋</v>
          </cell>
        </row>
        <row r="710">
          <cell r="E710" t="str">
            <v>41292719470715224X</v>
          </cell>
          <cell r="F710" t="str">
            <v>淅川县医保局</v>
          </cell>
          <cell r="G710" t="str">
            <v>县（区）</v>
          </cell>
          <cell r="H710" t="str">
            <v>张小菊</v>
          </cell>
        </row>
        <row r="711">
          <cell r="E711" t="str">
            <v>411323200005292124</v>
          </cell>
          <cell r="F711" t="str">
            <v>淅川县农业农村局</v>
          </cell>
          <cell r="G711" t="str">
            <v>县（区）</v>
          </cell>
          <cell r="H711" t="str">
            <v>詹国奇</v>
          </cell>
        </row>
        <row r="712">
          <cell r="E712" t="str">
            <v>412927194612102119</v>
          </cell>
          <cell r="F712" t="str">
            <v>淅川县科学技术协会</v>
          </cell>
          <cell r="G712" t="str">
            <v>县（区）</v>
          </cell>
          <cell r="H712" t="str">
            <v>唐荣占</v>
          </cell>
        </row>
        <row r="713">
          <cell r="E713" t="str">
            <v>412927196806132112</v>
          </cell>
          <cell r="F713" t="str">
            <v>淅川县教体局</v>
          </cell>
          <cell r="G713" t="str">
            <v>街道、镇、乡</v>
          </cell>
          <cell r="H713" t="str">
            <v>王清泉</v>
          </cell>
        </row>
        <row r="714">
          <cell r="E714" t="str">
            <v>41292719720729211944</v>
          </cell>
          <cell r="F714" t="str">
            <v>淅川县人民检察院</v>
          </cell>
          <cell r="G714" t="str">
            <v>县（区）</v>
          </cell>
          <cell r="H714" t="str">
            <v>罗荣璋</v>
          </cell>
        </row>
        <row r="715">
          <cell r="E715" t="str">
            <v>412927196911092159</v>
          </cell>
          <cell r="F715" t="str">
            <v>淅川县教体局</v>
          </cell>
          <cell r="G715" t="str">
            <v>街道、镇、乡</v>
          </cell>
          <cell r="H715" t="str">
            <v>王博</v>
          </cell>
        </row>
        <row r="716">
          <cell r="E716" t="str">
            <v>412927196604242145</v>
          </cell>
          <cell r="F716" t="str">
            <v>北街村委</v>
          </cell>
          <cell r="G716" t="str">
            <v>村两委</v>
          </cell>
          <cell r="H716" t="str">
            <v>李冬娥</v>
          </cell>
        </row>
        <row r="717">
          <cell r="E717" t="str">
            <v>41292719691229211X</v>
          </cell>
          <cell r="F717" t="str">
            <v>淅川县教体局</v>
          </cell>
          <cell r="G717" t="str">
            <v>街道、镇、乡</v>
          </cell>
          <cell r="H717" t="str">
            <v>邓兴晓</v>
          </cell>
        </row>
        <row r="718">
          <cell r="E718" t="str">
            <v>412927197303112114</v>
          </cell>
          <cell r="F718" t="str">
            <v>淅川县农业农村局</v>
          </cell>
          <cell r="G718" t="str">
            <v>县（区）</v>
          </cell>
          <cell r="H718" t="str">
            <v>明李忠</v>
          </cell>
        </row>
        <row r="719">
          <cell r="E719" t="str">
            <v>412927196712052277</v>
          </cell>
          <cell r="F719" t="str">
            <v>荆紫关镇人民政府</v>
          </cell>
          <cell r="G719" t="str">
            <v>街道、镇、乡</v>
          </cell>
          <cell r="H719" t="str">
            <v>王宇</v>
          </cell>
        </row>
        <row r="720">
          <cell r="E720" t="str">
            <v>412927197604152144</v>
          </cell>
          <cell r="F720" t="str">
            <v>淅川县人社局</v>
          </cell>
          <cell r="G720" t="str">
            <v>县（区）</v>
          </cell>
          <cell r="H720" t="str">
            <v>冯昱</v>
          </cell>
        </row>
        <row r="721">
          <cell r="E721" t="str">
            <v>411323196912222155</v>
          </cell>
          <cell r="F721" t="str">
            <v>淅川县农业农村局</v>
          </cell>
          <cell r="G721" t="str">
            <v>县（区）</v>
          </cell>
          <cell r="H721" t="str">
            <v>王淅红</v>
          </cell>
        </row>
        <row r="722">
          <cell r="E722" t="str">
            <v>411323198708042113</v>
          </cell>
          <cell r="F722" t="str">
            <v>淅川县林业局</v>
          </cell>
          <cell r="G722" t="str">
            <v>县（区）</v>
          </cell>
          <cell r="H722" t="str">
            <v>王纳</v>
          </cell>
        </row>
        <row r="723">
          <cell r="E723" t="str">
            <v>411323198409292112</v>
          </cell>
          <cell r="F723" t="str">
            <v>淅川县国有荆关林场</v>
          </cell>
          <cell r="G723" t="str">
            <v>县（区）</v>
          </cell>
          <cell r="H723" t="str">
            <v>徐书伟</v>
          </cell>
        </row>
        <row r="724">
          <cell r="E724" t="str">
            <v>412927196904222138</v>
          </cell>
          <cell r="F724" t="str">
            <v>淅川县体育运动中心</v>
          </cell>
          <cell r="G724" t="str">
            <v>县（区）</v>
          </cell>
          <cell r="H724" t="str">
            <v>熊少锋</v>
          </cell>
        </row>
        <row r="725">
          <cell r="E725" t="str">
            <v>412927197105212114</v>
          </cell>
          <cell r="F725" t="str">
            <v>淅川县农业农村局</v>
          </cell>
          <cell r="G725" t="str">
            <v>县（区）</v>
          </cell>
          <cell r="H725" t="str">
            <v>李俊</v>
          </cell>
        </row>
        <row r="726">
          <cell r="E726" t="str">
            <v>412927196505302114</v>
          </cell>
          <cell r="F726" t="str">
            <v>荆紫关镇村两委</v>
          </cell>
          <cell r="G726" t="str">
            <v>村两委</v>
          </cell>
          <cell r="H726" t="str">
            <v>王有林</v>
          </cell>
        </row>
        <row r="727">
          <cell r="E727" t="str">
            <v>412927196903182111</v>
          </cell>
          <cell r="F727" t="str">
            <v>淅川县教体局</v>
          </cell>
          <cell r="G727" t="str">
            <v>街道、镇、乡</v>
          </cell>
          <cell r="H727" t="str">
            <v>李永锋</v>
          </cell>
        </row>
        <row r="728">
          <cell r="E728" t="str">
            <v>411323198602042115</v>
          </cell>
          <cell r="F728" t="str">
            <v>淅川县农业农村局</v>
          </cell>
          <cell r="G728" t="str">
            <v>县（区）</v>
          </cell>
          <cell r="H728" t="str">
            <v>张全贵</v>
          </cell>
        </row>
        <row r="729">
          <cell r="E729" t="str">
            <v>412927196308022113</v>
          </cell>
          <cell r="F729" t="str">
            <v>淅川县教育体育局</v>
          </cell>
          <cell r="G729" t="str">
            <v>县（区）</v>
          </cell>
          <cell r="H729" t="str">
            <v>姬瑞欣</v>
          </cell>
        </row>
        <row r="730">
          <cell r="E730" t="str">
            <v>411323197306172113</v>
          </cell>
          <cell r="F730" t="str">
            <v>淅川县人民检察院</v>
          </cell>
          <cell r="G730" t="str">
            <v>县（区）</v>
          </cell>
          <cell r="H730" t="str">
            <v>张仁道</v>
          </cell>
        </row>
        <row r="731">
          <cell r="E731" t="str">
            <v>412927195805122110</v>
          </cell>
          <cell r="F731" t="str">
            <v>淅川县教体局</v>
          </cell>
          <cell r="G731" t="str">
            <v>县（区）</v>
          </cell>
          <cell r="H731" t="str">
            <v>孙改勤</v>
          </cell>
        </row>
        <row r="732">
          <cell r="E732" t="str">
            <v>412927197408102158</v>
          </cell>
          <cell r="F732" t="str">
            <v>淅川县教育体育局</v>
          </cell>
          <cell r="G732" t="str">
            <v>县（区）</v>
          </cell>
          <cell r="H732" t="str">
            <v>李华萌</v>
          </cell>
        </row>
        <row r="733">
          <cell r="E733" t="str">
            <v>41292719640504216771</v>
          </cell>
          <cell r="F733" t="str">
            <v>淅川县教体局</v>
          </cell>
          <cell r="G733" t="str">
            <v>县（区）</v>
          </cell>
          <cell r="H733" t="str">
            <v>马倩</v>
          </cell>
        </row>
        <row r="734">
          <cell r="E734" t="str">
            <v>412927195108132110</v>
          </cell>
          <cell r="F734" t="str">
            <v>荆紫关镇人民政府</v>
          </cell>
          <cell r="G734" t="str">
            <v>街道、镇、乡</v>
          </cell>
          <cell r="H734" t="str">
            <v>付太华</v>
          </cell>
        </row>
        <row r="735">
          <cell r="E735" t="str">
            <v>41132319571101211452</v>
          </cell>
          <cell r="F735" t="str">
            <v>淅川县人民检察院</v>
          </cell>
          <cell r="G735" t="str">
            <v>县（区）</v>
          </cell>
          <cell r="H735" t="str">
            <v>李平</v>
          </cell>
        </row>
        <row r="736">
          <cell r="E736" t="str">
            <v>412927196812242115</v>
          </cell>
          <cell r="F736" t="str">
            <v>淅川县国有荆关林场</v>
          </cell>
          <cell r="G736" t="str">
            <v>县（区）</v>
          </cell>
          <cell r="H736" t="str">
            <v>刘照顺</v>
          </cell>
        </row>
        <row r="737">
          <cell r="E737" t="str">
            <v>412927194205102111</v>
          </cell>
          <cell r="F737" t="str">
            <v>荆紫关镇人民政府</v>
          </cell>
          <cell r="G737" t="str">
            <v>街道、镇、乡</v>
          </cell>
          <cell r="H737" t="str">
            <v>左建军</v>
          </cell>
        </row>
        <row r="738">
          <cell r="E738" t="str">
            <v>412927196511132115</v>
          </cell>
          <cell r="F738" t="str">
            <v>淅川县城镇集体工业联社</v>
          </cell>
          <cell r="G738" t="str">
            <v>县（区）</v>
          </cell>
          <cell r="H738" t="str">
            <v>王宏</v>
          </cell>
        </row>
        <row r="739">
          <cell r="E739" t="str">
            <v>412927195307272116</v>
          </cell>
          <cell r="F739" t="str">
            <v>淅川县林业局</v>
          </cell>
          <cell r="G739" t="str">
            <v>县（区）</v>
          </cell>
          <cell r="H739" t="str">
            <v>樊清瑞</v>
          </cell>
        </row>
        <row r="740">
          <cell r="E740" t="str">
            <v>41292719740801213644</v>
          </cell>
          <cell r="F740" t="str">
            <v>淅川县人社局</v>
          </cell>
          <cell r="G740" t="str">
            <v>县（区）</v>
          </cell>
          <cell r="H740" t="str">
            <v>詹颖</v>
          </cell>
        </row>
        <row r="741">
          <cell r="E741" t="str">
            <v>41292719491218212242</v>
          </cell>
          <cell r="F741" t="str">
            <v>淅川县环保局</v>
          </cell>
          <cell r="G741" t="str">
            <v>县（区）</v>
          </cell>
          <cell r="H741" t="str">
            <v>李晓</v>
          </cell>
        </row>
        <row r="742">
          <cell r="E742" t="str">
            <v>412927194910202134</v>
          </cell>
          <cell r="F742" t="str">
            <v>荆紫关镇人民政府</v>
          </cell>
          <cell r="G742" t="str">
            <v>街道、镇、乡</v>
          </cell>
          <cell r="H742" t="str">
            <v>左建军</v>
          </cell>
        </row>
        <row r="743">
          <cell r="E743" t="str">
            <v>411323194311222118</v>
          </cell>
          <cell r="F743" t="str">
            <v>淅川县环保局</v>
          </cell>
          <cell r="G743" t="str">
            <v>县（区）</v>
          </cell>
          <cell r="H743" t="str">
            <v>李通</v>
          </cell>
        </row>
        <row r="744">
          <cell r="E744" t="str">
            <v>411323197212142124</v>
          </cell>
          <cell r="F744" t="str">
            <v>淅川县人民检察院</v>
          </cell>
          <cell r="G744" t="str">
            <v>县（区）</v>
          </cell>
          <cell r="H744" t="str">
            <v>王克</v>
          </cell>
        </row>
        <row r="745">
          <cell r="E745" t="str">
            <v>412927195809182153</v>
          </cell>
          <cell r="F745" t="str">
            <v>淅川县人民检察院</v>
          </cell>
          <cell r="G745" t="str">
            <v>县（区）</v>
          </cell>
          <cell r="H745" t="str">
            <v>武腾飞</v>
          </cell>
        </row>
        <row r="746">
          <cell r="E746" t="str">
            <v>412927196506052110</v>
          </cell>
          <cell r="F746" t="str">
            <v>淅川县教体局</v>
          </cell>
          <cell r="G746" t="str">
            <v>街道、镇、乡</v>
          </cell>
          <cell r="H746" t="str">
            <v>马成强</v>
          </cell>
        </row>
        <row r="747">
          <cell r="E747" t="str">
            <v>412927197307052155</v>
          </cell>
          <cell r="F747" t="str">
            <v>淅川县农业农村局</v>
          </cell>
          <cell r="G747" t="str">
            <v>县（区）</v>
          </cell>
          <cell r="H747" t="str">
            <v>关素玲</v>
          </cell>
        </row>
        <row r="748">
          <cell r="E748" t="str">
            <v>41292719571215216942</v>
          </cell>
          <cell r="F748" t="str">
            <v>荆紫关镇人民政府</v>
          </cell>
          <cell r="G748" t="str">
            <v>街道、镇、乡</v>
          </cell>
          <cell r="H748" t="str">
            <v>王龙</v>
          </cell>
        </row>
        <row r="749">
          <cell r="E749" t="str">
            <v>412927197009162137</v>
          </cell>
          <cell r="F749" t="str">
            <v>淅川县教体局</v>
          </cell>
          <cell r="G749" t="str">
            <v>县（区）</v>
          </cell>
          <cell r="H749" t="str">
            <v>郭德胜</v>
          </cell>
        </row>
        <row r="750">
          <cell r="E750" t="str">
            <v>13048119880502062X</v>
          </cell>
          <cell r="F750" t="str">
            <v>淅川县史志办</v>
          </cell>
          <cell r="G750" t="str">
            <v>县（区）</v>
          </cell>
          <cell r="H750" t="str">
            <v>毕虎成</v>
          </cell>
        </row>
        <row r="751">
          <cell r="E751" t="str">
            <v>41292719571221215X</v>
          </cell>
          <cell r="F751" t="str">
            <v>淅川县教育体育局</v>
          </cell>
          <cell r="G751" t="str">
            <v>县（区）</v>
          </cell>
          <cell r="H751" t="str">
            <v>姬瑞欣</v>
          </cell>
        </row>
        <row r="752">
          <cell r="E752" t="str">
            <v>412927194803202120</v>
          </cell>
          <cell r="F752" t="str">
            <v>荆紫关镇村两委</v>
          </cell>
          <cell r="G752" t="str">
            <v>村两委</v>
          </cell>
          <cell r="H752" t="str">
            <v>李安基</v>
          </cell>
        </row>
        <row r="753">
          <cell r="E753" t="str">
            <v>412927197508292139</v>
          </cell>
          <cell r="F753" t="str">
            <v>淅川县教体局</v>
          </cell>
          <cell r="G753" t="str">
            <v>街道、镇、乡</v>
          </cell>
          <cell r="H753" t="str">
            <v>孙磊</v>
          </cell>
        </row>
        <row r="754">
          <cell r="E754" t="str">
            <v>411323198210081414</v>
          </cell>
          <cell r="F754" t="str">
            <v>荆紫关镇村两委</v>
          </cell>
          <cell r="G754" t="str">
            <v>村两委</v>
          </cell>
          <cell r="H754" t="str">
            <v>李吉红</v>
          </cell>
        </row>
        <row r="755">
          <cell r="E755" t="str">
            <v>412927196501212138</v>
          </cell>
          <cell r="F755" t="str">
            <v>淅川县教体局</v>
          </cell>
          <cell r="G755" t="str">
            <v>街道、镇、乡</v>
          </cell>
          <cell r="H755" t="str">
            <v>姚成儒</v>
          </cell>
        </row>
        <row r="756">
          <cell r="E756" t="str">
            <v>412927197208232134</v>
          </cell>
          <cell r="F756" t="str">
            <v>淅川县城镇集体工业联社</v>
          </cell>
          <cell r="G756" t="str">
            <v>县（区）</v>
          </cell>
          <cell r="H756" t="str">
            <v>陈红卫</v>
          </cell>
        </row>
        <row r="757">
          <cell r="E757" t="str">
            <v>412927197012092133</v>
          </cell>
          <cell r="F757" t="str">
            <v>淅川县城镇集体工业联社</v>
          </cell>
          <cell r="G757" t="str">
            <v>县（区）</v>
          </cell>
          <cell r="H757" t="str">
            <v>金大军</v>
          </cell>
        </row>
        <row r="758">
          <cell r="E758" t="str">
            <v>412927197205062133</v>
          </cell>
          <cell r="F758" t="str">
            <v>淅川县城镇集体工业联社</v>
          </cell>
          <cell r="G758" t="str">
            <v>县（区）</v>
          </cell>
          <cell r="H758" t="str">
            <v>曹欣</v>
          </cell>
        </row>
        <row r="759">
          <cell r="E759" t="str">
            <v>411323198202082134</v>
          </cell>
          <cell r="F759" t="str">
            <v>淅川县农业农村局</v>
          </cell>
          <cell r="G759" t="str">
            <v>县（区）</v>
          </cell>
          <cell r="H759" t="str">
            <v>李俊</v>
          </cell>
        </row>
        <row r="760">
          <cell r="E760" t="str">
            <v>412927195804042119</v>
          </cell>
          <cell r="F760" t="str">
            <v>淅川县人社局</v>
          </cell>
          <cell r="G760" t="str">
            <v>县（区）</v>
          </cell>
          <cell r="H760" t="str">
            <v>贾娜</v>
          </cell>
        </row>
        <row r="761">
          <cell r="E761" t="str">
            <v>41292719540817211424</v>
          </cell>
          <cell r="F761" t="str">
            <v>淅川县工商局</v>
          </cell>
          <cell r="G761" t="str">
            <v>县（区）</v>
          </cell>
          <cell r="H761" t="str">
            <v>肖新芳</v>
          </cell>
        </row>
        <row r="762">
          <cell r="E762" t="str">
            <v>412927195601152115</v>
          </cell>
          <cell r="F762" t="str">
            <v>淅川县人社局</v>
          </cell>
          <cell r="G762" t="str">
            <v>县（区）</v>
          </cell>
          <cell r="H762" t="str">
            <v>朱亚璞</v>
          </cell>
        </row>
        <row r="763">
          <cell r="E763" t="str">
            <v>412927197105202135</v>
          </cell>
          <cell r="F763" t="str">
            <v>淅川县人民检察院</v>
          </cell>
          <cell r="G763" t="str">
            <v>县（区）</v>
          </cell>
          <cell r="H763" t="str">
            <v>李伟东</v>
          </cell>
        </row>
        <row r="764">
          <cell r="E764" t="str">
            <v>412927197911012117</v>
          </cell>
          <cell r="F764" t="str">
            <v>淅川县林业局</v>
          </cell>
          <cell r="G764" t="str">
            <v>县（区）</v>
          </cell>
          <cell r="H764" t="str">
            <v>王安昌</v>
          </cell>
        </row>
        <row r="765">
          <cell r="E765" t="str">
            <v>412927195012252257</v>
          </cell>
          <cell r="F765" t="str">
            <v>淅川县教体局</v>
          </cell>
          <cell r="G765" t="str">
            <v>街道、镇、乡</v>
          </cell>
          <cell r="H765" t="str">
            <v>张宗良</v>
          </cell>
        </row>
        <row r="766">
          <cell r="E766" t="str">
            <v>412927195307022133</v>
          </cell>
          <cell r="F766" t="str">
            <v>淅川县人社局</v>
          </cell>
          <cell r="G766" t="str">
            <v>县（区）</v>
          </cell>
          <cell r="H766" t="str">
            <v>朱亚璞</v>
          </cell>
        </row>
        <row r="767">
          <cell r="E767" t="str">
            <v>411323198205302139</v>
          </cell>
          <cell r="F767" t="str">
            <v>淅川县森林公安局</v>
          </cell>
          <cell r="G767" t="str">
            <v>县（区）</v>
          </cell>
          <cell r="H767" t="str">
            <v>尚纪伟</v>
          </cell>
        </row>
        <row r="768">
          <cell r="E768" t="str">
            <v>41292719730106211743</v>
          </cell>
          <cell r="F768" t="str">
            <v>淅川县教育体育局</v>
          </cell>
          <cell r="G768" t="str">
            <v>县（区）</v>
          </cell>
          <cell r="H768" t="str">
            <v>张栋伟</v>
          </cell>
        </row>
        <row r="769">
          <cell r="E769" t="str">
            <v>412927196803292188</v>
          </cell>
          <cell r="F769" t="str">
            <v>淅川县教体局</v>
          </cell>
          <cell r="G769" t="str">
            <v>县（区）</v>
          </cell>
          <cell r="H769" t="str">
            <v>杜红胡</v>
          </cell>
        </row>
        <row r="770">
          <cell r="E770" t="str">
            <v>412927195804162110</v>
          </cell>
          <cell r="F770" t="str">
            <v>淅川县农业农村局</v>
          </cell>
          <cell r="G770" t="str">
            <v>县（区）</v>
          </cell>
          <cell r="H770" t="str">
            <v>贾瑞芳</v>
          </cell>
        </row>
        <row r="771">
          <cell r="E771" t="str">
            <v>412927197909282134</v>
          </cell>
          <cell r="F771" t="str">
            <v>淅川县公安局</v>
          </cell>
          <cell r="G771" t="str">
            <v>县（区）</v>
          </cell>
          <cell r="H771" t="str">
            <v>王洋</v>
          </cell>
        </row>
        <row r="772">
          <cell r="E772" t="str">
            <v>412927196703232137</v>
          </cell>
          <cell r="F772" t="str">
            <v>荆紫关镇人民政府</v>
          </cell>
          <cell r="G772" t="str">
            <v>街道、镇、乡</v>
          </cell>
          <cell r="H772" t="str">
            <v>任俊翼</v>
          </cell>
        </row>
        <row r="773">
          <cell r="E773" t="str">
            <v>412927197003172131</v>
          </cell>
          <cell r="F773" t="str">
            <v>淅川县教育体育局</v>
          </cell>
          <cell r="G773" t="str">
            <v>县（区）</v>
          </cell>
          <cell r="H773" t="str">
            <v>姚倩</v>
          </cell>
        </row>
        <row r="774">
          <cell r="E774" t="str">
            <v>412927197504172113</v>
          </cell>
          <cell r="F774" t="str">
            <v>荆紫关镇村两委</v>
          </cell>
          <cell r="G774" t="str">
            <v>村两委</v>
          </cell>
          <cell r="H774" t="str">
            <v>李安基</v>
          </cell>
        </row>
        <row r="775">
          <cell r="E775" t="str">
            <v>412927197212052136</v>
          </cell>
          <cell r="F775" t="str">
            <v>淅川县林业局</v>
          </cell>
          <cell r="G775" t="str">
            <v>县（区）</v>
          </cell>
          <cell r="H775" t="str">
            <v>杜书敏</v>
          </cell>
        </row>
        <row r="776">
          <cell r="E776" t="str">
            <v>411323200011182116</v>
          </cell>
          <cell r="F776" t="str">
            <v>淅川县教体局</v>
          </cell>
          <cell r="G776" t="str">
            <v>县（区）</v>
          </cell>
          <cell r="H776" t="str">
            <v>杨灵霞</v>
          </cell>
        </row>
        <row r="777">
          <cell r="E777" t="str">
            <v>412927197211112125</v>
          </cell>
          <cell r="F777" t="str">
            <v>淅川县教体局</v>
          </cell>
          <cell r="G777" t="str">
            <v>县（区）</v>
          </cell>
          <cell r="H777" t="str">
            <v>刘西江</v>
          </cell>
        </row>
        <row r="778">
          <cell r="E778" t="str">
            <v>412927197611222155</v>
          </cell>
          <cell r="F778" t="str">
            <v>淅川县教体局</v>
          </cell>
          <cell r="G778" t="str">
            <v>县（区）</v>
          </cell>
          <cell r="H778" t="str">
            <v>计东涌</v>
          </cell>
        </row>
        <row r="779">
          <cell r="E779" t="str">
            <v>612524197904025469</v>
          </cell>
          <cell r="F779" t="str">
            <v>淅川县体育运动中心</v>
          </cell>
          <cell r="G779" t="str">
            <v>县（区）</v>
          </cell>
          <cell r="H779" t="str">
            <v>王红臣</v>
          </cell>
        </row>
        <row r="780">
          <cell r="E780" t="str">
            <v>412927196305162137</v>
          </cell>
          <cell r="F780" t="str">
            <v>荆紫关镇人民政府</v>
          </cell>
          <cell r="G780" t="str">
            <v>街道、镇、乡</v>
          </cell>
          <cell r="H780" t="str">
            <v>姚天慧</v>
          </cell>
        </row>
        <row r="781">
          <cell r="E781" t="str">
            <v>41292719660330211843</v>
          </cell>
          <cell r="F781" t="str">
            <v>荆紫关镇人民政府</v>
          </cell>
          <cell r="G781" t="str">
            <v>街道、镇、乡</v>
          </cell>
          <cell r="H781" t="str">
            <v>石从晓</v>
          </cell>
        </row>
        <row r="782">
          <cell r="E782" t="str">
            <v>412927196307022111</v>
          </cell>
          <cell r="F782" t="str">
            <v>荆紫关镇人民政府</v>
          </cell>
          <cell r="G782" t="str">
            <v>街道、镇、乡</v>
          </cell>
          <cell r="H782" t="str">
            <v>孔繁明</v>
          </cell>
        </row>
        <row r="783">
          <cell r="E783" t="str">
            <v>412927197110012117</v>
          </cell>
          <cell r="F783" t="str">
            <v>荆紫关镇人民政府</v>
          </cell>
          <cell r="G783" t="str">
            <v>街道、镇、乡</v>
          </cell>
          <cell r="H783" t="str">
            <v>胡恒理</v>
          </cell>
        </row>
        <row r="784">
          <cell r="E784" t="str">
            <v>411323194303042133</v>
          </cell>
          <cell r="F784" t="str">
            <v>淅川县公安局</v>
          </cell>
          <cell r="G784" t="str">
            <v>县（区）</v>
          </cell>
          <cell r="H784" t="str">
            <v>贾宗志</v>
          </cell>
        </row>
        <row r="785">
          <cell r="E785" t="str">
            <v>412927196105072110</v>
          </cell>
          <cell r="F785" t="str">
            <v>荆紫关镇人民政府</v>
          </cell>
          <cell r="G785" t="str">
            <v>街道、镇、乡</v>
          </cell>
          <cell r="H785" t="str">
            <v>吴顺旗</v>
          </cell>
        </row>
        <row r="786">
          <cell r="E786" t="str">
            <v>41292719670617215X</v>
          </cell>
          <cell r="F786" t="str">
            <v>淅川县教体局</v>
          </cell>
          <cell r="G786" t="str">
            <v>街道、镇、乡</v>
          </cell>
          <cell r="H786" t="str">
            <v>马晓芳</v>
          </cell>
        </row>
        <row r="787">
          <cell r="E787" t="str">
            <v>412927195302282120</v>
          </cell>
          <cell r="F787" t="str">
            <v>淅川县行政审批中心</v>
          </cell>
          <cell r="G787" t="str">
            <v>县（区）</v>
          </cell>
          <cell r="H787" t="str">
            <v>周凯</v>
          </cell>
        </row>
        <row r="788">
          <cell r="E788" t="str">
            <v>411323198510112112</v>
          </cell>
          <cell r="F788" t="str">
            <v>淅川县公安局</v>
          </cell>
          <cell r="G788" t="str">
            <v>县（区）</v>
          </cell>
          <cell r="H788" t="str">
            <v>梅松</v>
          </cell>
        </row>
        <row r="789">
          <cell r="E789" t="str">
            <v>412927197712252185</v>
          </cell>
          <cell r="F789" t="str">
            <v>淅川县行政审批中心</v>
          </cell>
          <cell r="G789" t="str">
            <v>县（区）</v>
          </cell>
          <cell r="H789" t="str">
            <v>陈海军</v>
          </cell>
        </row>
        <row r="790">
          <cell r="E790" t="str">
            <v>41292719620815219923</v>
          </cell>
          <cell r="F790" t="str">
            <v>淅川县体育运动中心</v>
          </cell>
          <cell r="G790" t="str">
            <v>县（区）</v>
          </cell>
          <cell r="H790" t="str">
            <v>刘其军</v>
          </cell>
        </row>
        <row r="791">
          <cell r="E791" t="str">
            <v>412927196207212137</v>
          </cell>
          <cell r="F791" t="str">
            <v>淅川县森林公安局</v>
          </cell>
          <cell r="G791" t="str">
            <v>县（区）</v>
          </cell>
          <cell r="H791" t="str">
            <v>李新伟</v>
          </cell>
        </row>
        <row r="792">
          <cell r="E792" t="str">
            <v>412927196301292129</v>
          </cell>
          <cell r="F792" t="str">
            <v>淅川县人社局</v>
          </cell>
          <cell r="G792" t="str">
            <v>县（区）</v>
          </cell>
          <cell r="H792" t="str">
            <v>李毅</v>
          </cell>
        </row>
        <row r="793">
          <cell r="E793" t="str">
            <v>412927197803022131</v>
          </cell>
          <cell r="F793" t="str">
            <v>荆紫关镇人民政府</v>
          </cell>
          <cell r="G793" t="str">
            <v>街道、镇、乡</v>
          </cell>
          <cell r="H793" t="str">
            <v>曹士献</v>
          </cell>
        </row>
        <row r="794">
          <cell r="E794" t="str">
            <v>412927195312012132</v>
          </cell>
          <cell r="F794" t="str">
            <v>淅川县行政审批中心</v>
          </cell>
          <cell r="G794" t="str">
            <v>县（区）</v>
          </cell>
          <cell r="H794" t="str">
            <v>陈海军</v>
          </cell>
        </row>
        <row r="795">
          <cell r="E795" t="str">
            <v>412927194803192137</v>
          </cell>
          <cell r="F795" t="str">
            <v>淅川县人民检察院</v>
          </cell>
          <cell r="G795" t="str">
            <v>县（区）</v>
          </cell>
          <cell r="H795" t="str">
            <v>胡晓萌</v>
          </cell>
        </row>
        <row r="796">
          <cell r="E796" t="str">
            <v>41292719551218211X</v>
          </cell>
          <cell r="F796" t="str">
            <v>淅川县农业农村局</v>
          </cell>
          <cell r="G796" t="str">
            <v>县（区）</v>
          </cell>
          <cell r="H796" t="str">
            <v>王梅</v>
          </cell>
        </row>
        <row r="797">
          <cell r="E797" t="str">
            <v>412927197512252113</v>
          </cell>
          <cell r="F797" t="str">
            <v>淅川县农业农村局</v>
          </cell>
          <cell r="G797" t="str">
            <v>县（区）</v>
          </cell>
          <cell r="H797" t="str">
            <v>王淅红</v>
          </cell>
        </row>
        <row r="798">
          <cell r="E798" t="str">
            <v>412927195511172112</v>
          </cell>
          <cell r="F798" t="str">
            <v>淅川县教体局</v>
          </cell>
          <cell r="G798" t="str">
            <v>县（区）</v>
          </cell>
          <cell r="H798" t="str">
            <v>陈振永</v>
          </cell>
        </row>
        <row r="799">
          <cell r="E799" t="str">
            <v>412927196404182133</v>
          </cell>
          <cell r="F799" t="str">
            <v>淅川县城镇集体工业联社</v>
          </cell>
          <cell r="G799" t="str">
            <v>县（区）</v>
          </cell>
          <cell r="H799" t="str">
            <v>陈红卫</v>
          </cell>
        </row>
        <row r="800">
          <cell r="E800" t="str">
            <v>411323199711122151</v>
          </cell>
          <cell r="F800" t="str">
            <v>淅川县史志办</v>
          </cell>
          <cell r="G800" t="str">
            <v>县（区）</v>
          </cell>
          <cell r="H800" t="str">
            <v>明小伟</v>
          </cell>
        </row>
        <row r="801">
          <cell r="E801" t="str">
            <v>412927195206152211</v>
          </cell>
          <cell r="F801" t="str">
            <v>荆紫关镇卫生院</v>
          </cell>
          <cell r="G801" t="str">
            <v>街道、镇、乡</v>
          </cell>
          <cell r="H801" t="str">
            <v>孟举刚</v>
          </cell>
        </row>
        <row r="802">
          <cell r="E802" t="str">
            <v>412927195010192115</v>
          </cell>
          <cell r="F802" t="str">
            <v>淅川县农业农村局</v>
          </cell>
          <cell r="G802" t="str">
            <v>县（区）</v>
          </cell>
          <cell r="H802" t="str">
            <v>关素玲</v>
          </cell>
        </row>
        <row r="803">
          <cell r="E803" t="str">
            <v>412927196909062110</v>
          </cell>
          <cell r="F803" t="str">
            <v>淅川县森林公安局</v>
          </cell>
          <cell r="G803" t="str">
            <v>县（区）</v>
          </cell>
          <cell r="H803" t="str">
            <v>尚泽文</v>
          </cell>
        </row>
        <row r="804">
          <cell r="E804" t="str">
            <v>411323198106222117</v>
          </cell>
          <cell r="F804" t="str">
            <v>淅川县教育体育局</v>
          </cell>
          <cell r="G804" t="str">
            <v>县（区）</v>
          </cell>
          <cell r="H804" t="str">
            <v>张栋伟</v>
          </cell>
        </row>
        <row r="805">
          <cell r="E805" t="str">
            <v>412927197604222130</v>
          </cell>
          <cell r="F805" t="str">
            <v>荆关供电所</v>
          </cell>
          <cell r="G805" t="str">
            <v>县（区）</v>
          </cell>
          <cell r="H805" t="str">
            <v>曾艳辉</v>
          </cell>
        </row>
        <row r="806">
          <cell r="E806" t="str">
            <v>412927195401112119</v>
          </cell>
          <cell r="F806" t="str">
            <v>淅川县人民检察院</v>
          </cell>
          <cell r="G806" t="str">
            <v>县（区）</v>
          </cell>
          <cell r="H806" t="str">
            <v>罗荣璋</v>
          </cell>
        </row>
        <row r="807">
          <cell r="E807" t="str">
            <v>412927195103192130</v>
          </cell>
          <cell r="F807" t="str">
            <v>荆紫关镇人民政府</v>
          </cell>
          <cell r="G807" t="str">
            <v>街道、镇、乡</v>
          </cell>
          <cell r="H807" t="str">
            <v>章磊</v>
          </cell>
        </row>
        <row r="808">
          <cell r="E808" t="str">
            <v>41292719630514217913</v>
          </cell>
          <cell r="F808" t="str">
            <v>淅川检察院</v>
          </cell>
          <cell r="G808" t="str">
            <v>街道、镇、乡</v>
          </cell>
          <cell r="H808" t="str">
            <v>孙晓燕</v>
          </cell>
        </row>
        <row r="809">
          <cell r="E809" t="str">
            <v>412927196702062113</v>
          </cell>
          <cell r="F809" t="str">
            <v>淅川县体育运动中心</v>
          </cell>
          <cell r="G809" t="str">
            <v>县（区）</v>
          </cell>
          <cell r="H809" t="str">
            <v>张小灵</v>
          </cell>
        </row>
        <row r="810">
          <cell r="E810" t="str">
            <v>412927197512142192</v>
          </cell>
          <cell r="F810" t="str">
            <v>荆紫关镇村两委</v>
          </cell>
          <cell r="G810" t="str">
            <v>村两委</v>
          </cell>
          <cell r="H810" t="str">
            <v>陈合成</v>
          </cell>
        </row>
        <row r="811">
          <cell r="E811" t="str">
            <v>412927197807292147</v>
          </cell>
          <cell r="F811" t="str">
            <v>荆紫关镇人民政府</v>
          </cell>
          <cell r="G811" t="str">
            <v>街道、镇、乡</v>
          </cell>
          <cell r="H811" t="str">
            <v>毕长峰</v>
          </cell>
        </row>
        <row r="812">
          <cell r="E812" t="str">
            <v>412927196504032140</v>
          </cell>
          <cell r="F812" t="str">
            <v>荆紫关镇人民政府</v>
          </cell>
          <cell r="G812" t="str">
            <v>街道、镇、乡</v>
          </cell>
          <cell r="H812" t="str">
            <v>李红磊</v>
          </cell>
        </row>
        <row r="813">
          <cell r="E813" t="str">
            <v>41292719670521213X42</v>
          </cell>
          <cell r="F813" t="str">
            <v>淅川县人民检察院</v>
          </cell>
          <cell r="G813" t="str">
            <v>县（区）</v>
          </cell>
          <cell r="H813" t="str">
            <v>万淅建</v>
          </cell>
        </row>
        <row r="814">
          <cell r="E814" t="str">
            <v>412927194807152191</v>
          </cell>
          <cell r="F814" t="str">
            <v>淅川县教体局</v>
          </cell>
          <cell r="G814" t="str">
            <v>县（区）</v>
          </cell>
          <cell r="H814" t="str">
            <v>陈进学</v>
          </cell>
        </row>
        <row r="815">
          <cell r="E815" t="str">
            <v>412927197503122114</v>
          </cell>
          <cell r="F815" t="str">
            <v>淅川县人力资源和社会保障局</v>
          </cell>
          <cell r="G815" t="str">
            <v>县（区）</v>
          </cell>
          <cell r="H815" t="str">
            <v>王玉祥</v>
          </cell>
        </row>
        <row r="816">
          <cell r="E816" t="str">
            <v>412927197508142130</v>
          </cell>
          <cell r="F816" t="str">
            <v>淅川县教体局</v>
          </cell>
          <cell r="G816" t="str">
            <v>街道、镇、乡</v>
          </cell>
          <cell r="H816" t="str">
            <v>连永志</v>
          </cell>
        </row>
        <row r="817">
          <cell r="E817" t="str">
            <v>412927197906022118</v>
          </cell>
          <cell r="F817" t="str">
            <v>淅川县史志办</v>
          </cell>
          <cell r="G817" t="str">
            <v>县（区）</v>
          </cell>
          <cell r="H817" t="str">
            <v>郭长剑</v>
          </cell>
        </row>
        <row r="818">
          <cell r="E818" t="str">
            <v>412927195001202115</v>
          </cell>
          <cell r="F818" t="str">
            <v>荆紫关镇人民政府</v>
          </cell>
          <cell r="G818" t="str">
            <v>街道、镇、乡</v>
          </cell>
          <cell r="H818" t="str">
            <v>金石</v>
          </cell>
        </row>
        <row r="819">
          <cell r="E819" t="str">
            <v>412927195511182150</v>
          </cell>
          <cell r="F819" t="str">
            <v>淅川县国有荆关林场</v>
          </cell>
          <cell r="G819" t="str">
            <v>县（区）</v>
          </cell>
          <cell r="H819" t="str">
            <v>刘照顺</v>
          </cell>
        </row>
        <row r="820">
          <cell r="E820" t="str">
            <v>412927197211012116</v>
          </cell>
          <cell r="F820" t="str">
            <v>淅川县教体局</v>
          </cell>
          <cell r="G820" t="str">
            <v>街道、镇、乡</v>
          </cell>
          <cell r="H820" t="str">
            <v>杨晓</v>
          </cell>
        </row>
        <row r="821">
          <cell r="E821" t="str">
            <v>412927197211272110</v>
          </cell>
          <cell r="F821" t="str">
            <v>淅川县环保局</v>
          </cell>
          <cell r="G821" t="str">
            <v>县（区）</v>
          </cell>
          <cell r="H821" t="str">
            <v>石亮</v>
          </cell>
        </row>
        <row r="822">
          <cell r="E822" t="str">
            <v>412927197409022117</v>
          </cell>
          <cell r="F822" t="str">
            <v>淅川县城镇集体工业联社</v>
          </cell>
          <cell r="G822" t="str">
            <v>县（区）</v>
          </cell>
          <cell r="H822" t="str">
            <v>刘德平</v>
          </cell>
        </row>
        <row r="823">
          <cell r="E823" t="str">
            <v>41292719791215213842</v>
          </cell>
          <cell r="F823" t="str">
            <v>淅川县农业农村局</v>
          </cell>
          <cell r="G823" t="str">
            <v>县（区）</v>
          </cell>
          <cell r="H823" t="str">
            <v>张宏伟</v>
          </cell>
        </row>
        <row r="824">
          <cell r="E824" t="str">
            <v>412927194512262131</v>
          </cell>
          <cell r="F824" t="str">
            <v>淅川县森林公安局</v>
          </cell>
          <cell r="G824" t="str">
            <v>县（区）</v>
          </cell>
          <cell r="H824" t="str">
            <v>王俊丽</v>
          </cell>
        </row>
        <row r="825">
          <cell r="E825" t="str">
            <v>412927195504142118</v>
          </cell>
          <cell r="F825" t="str">
            <v>淅川县农业农村局</v>
          </cell>
          <cell r="G825" t="str">
            <v>县（区）</v>
          </cell>
          <cell r="H825" t="str">
            <v>刘娟</v>
          </cell>
        </row>
        <row r="826">
          <cell r="E826" t="str">
            <v>412927196209162110</v>
          </cell>
          <cell r="F826" t="str">
            <v>淅川县体育运动中心</v>
          </cell>
          <cell r="G826" t="str">
            <v>县（区）</v>
          </cell>
          <cell r="H826" t="str">
            <v>熊少锋</v>
          </cell>
        </row>
        <row r="827">
          <cell r="E827" t="str">
            <v>41132319820516211344</v>
          </cell>
          <cell r="F827" t="str">
            <v>荆紫关镇人民政府</v>
          </cell>
          <cell r="G827" t="str">
            <v>街道、镇、乡</v>
          </cell>
          <cell r="H827" t="str">
            <v>周萍</v>
          </cell>
        </row>
        <row r="828">
          <cell r="E828" t="str">
            <v>412927197208282174</v>
          </cell>
          <cell r="F828" t="str">
            <v>淅川县林业局</v>
          </cell>
          <cell r="G828" t="str">
            <v>县（区）</v>
          </cell>
          <cell r="H828" t="str">
            <v>王纳</v>
          </cell>
        </row>
        <row r="829">
          <cell r="E829" t="str">
            <v>411323195012252231</v>
          </cell>
          <cell r="F829" t="str">
            <v>淅川县公安局</v>
          </cell>
          <cell r="G829" t="str">
            <v>县（区）</v>
          </cell>
          <cell r="H829" t="str">
            <v>贾鑫</v>
          </cell>
        </row>
        <row r="830">
          <cell r="E830" t="str">
            <v>412927196707152249</v>
          </cell>
          <cell r="F830" t="str">
            <v>教研室</v>
          </cell>
          <cell r="G830" t="str">
            <v>县（区）</v>
          </cell>
          <cell r="H830" t="str">
            <v>张爱华</v>
          </cell>
        </row>
        <row r="831">
          <cell r="E831" t="str">
            <v>412927197512272130</v>
          </cell>
          <cell r="F831" t="str">
            <v>教研室</v>
          </cell>
          <cell r="G831" t="str">
            <v>县（区）</v>
          </cell>
          <cell r="H831" t="str">
            <v>唐风华</v>
          </cell>
        </row>
        <row r="832">
          <cell r="E832" t="str">
            <v>41292719541013212X</v>
          </cell>
          <cell r="F832" t="str">
            <v>荆紫关镇人民政府</v>
          </cell>
          <cell r="G832" t="str">
            <v>街道、镇、乡</v>
          </cell>
          <cell r="H832" t="str">
            <v>徐盛林</v>
          </cell>
        </row>
        <row r="833">
          <cell r="E833" t="str">
            <v>411323195806152152</v>
          </cell>
          <cell r="F833" t="str">
            <v>淅川县环保局</v>
          </cell>
          <cell r="G833" t="str">
            <v>县（区）</v>
          </cell>
          <cell r="H833" t="str">
            <v>李贝贝</v>
          </cell>
        </row>
        <row r="834">
          <cell r="E834" t="str">
            <v>412927196510282154</v>
          </cell>
          <cell r="F834" t="str">
            <v>淅川县教体局</v>
          </cell>
          <cell r="G834" t="str">
            <v>街道、镇、乡</v>
          </cell>
          <cell r="H834" t="str">
            <v>张宗国</v>
          </cell>
        </row>
        <row r="835">
          <cell r="E835" t="str">
            <v>412927196706232132</v>
          </cell>
          <cell r="F835" t="str">
            <v>荆紫关镇人民政府</v>
          </cell>
          <cell r="G835" t="str">
            <v>街道、镇、乡</v>
          </cell>
          <cell r="H835" t="str">
            <v>李红磊</v>
          </cell>
        </row>
        <row r="836">
          <cell r="E836" t="str">
            <v>412927194505062115</v>
          </cell>
          <cell r="F836" t="str">
            <v>教研室</v>
          </cell>
          <cell r="G836" t="str">
            <v>县（区）</v>
          </cell>
          <cell r="H836" t="str">
            <v>张爱华</v>
          </cell>
        </row>
        <row r="837">
          <cell r="E837" t="str">
            <v>41292719681222213043</v>
          </cell>
          <cell r="F837" t="str">
            <v>淅川县环保局</v>
          </cell>
          <cell r="G837" t="str">
            <v>县（区）</v>
          </cell>
          <cell r="H837" t="str">
            <v>肖帆</v>
          </cell>
        </row>
        <row r="838">
          <cell r="E838" t="str">
            <v>411323198902012196</v>
          </cell>
          <cell r="F838" t="str">
            <v>荆紫关镇村两委</v>
          </cell>
          <cell r="G838" t="str">
            <v>村两委</v>
          </cell>
          <cell r="H838" t="str">
            <v>杜永甫</v>
          </cell>
        </row>
        <row r="839">
          <cell r="E839" t="str">
            <v>412927197203232119</v>
          </cell>
          <cell r="F839" t="str">
            <v>荆紫关镇人民政府</v>
          </cell>
          <cell r="G839" t="str">
            <v>街道、镇、乡</v>
          </cell>
          <cell r="H839" t="str">
            <v>杜琳珠</v>
          </cell>
        </row>
        <row r="840">
          <cell r="E840" t="str">
            <v>412927196812042199</v>
          </cell>
          <cell r="F840" t="str">
            <v>淅川县医保局</v>
          </cell>
          <cell r="G840" t="str">
            <v>县（区）</v>
          </cell>
          <cell r="H840" t="str">
            <v>凌军</v>
          </cell>
        </row>
        <row r="841">
          <cell r="E841" t="str">
            <v>412927195603282116</v>
          </cell>
          <cell r="F841" t="str">
            <v>淅川县自然资源局</v>
          </cell>
          <cell r="G841" t="str">
            <v>县（区）</v>
          </cell>
          <cell r="H841" t="str">
            <v>李良</v>
          </cell>
        </row>
        <row r="842">
          <cell r="E842" t="str">
            <v>412921197205054813</v>
          </cell>
          <cell r="F842" t="str">
            <v>淅川县环保局</v>
          </cell>
          <cell r="G842" t="str">
            <v>县（区）</v>
          </cell>
          <cell r="H842" t="str">
            <v>张佩占</v>
          </cell>
        </row>
        <row r="843">
          <cell r="E843" t="str">
            <v>412927195502182116</v>
          </cell>
          <cell r="F843" t="str">
            <v>淅川县教体局</v>
          </cell>
          <cell r="G843" t="str">
            <v>街道、镇、乡</v>
          </cell>
          <cell r="H843" t="str">
            <v>连永志</v>
          </cell>
        </row>
        <row r="844">
          <cell r="E844" t="str">
            <v>412927194903192134</v>
          </cell>
          <cell r="F844" t="str">
            <v>淅川县邮政局</v>
          </cell>
          <cell r="G844" t="str">
            <v>县（区）</v>
          </cell>
          <cell r="H844" t="str">
            <v>吕山川</v>
          </cell>
        </row>
        <row r="845">
          <cell r="E845" t="str">
            <v>412927196707152134</v>
          </cell>
          <cell r="F845" t="str">
            <v>淅川县环保局</v>
          </cell>
          <cell r="G845" t="str">
            <v>县（区）</v>
          </cell>
          <cell r="H845" t="str">
            <v>张廷才 </v>
          </cell>
        </row>
        <row r="846">
          <cell r="E846" t="str">
            <v>412927197403062118</v>
          </cell>
          <cell r="F846" t="str">
            <v>淅川县林业局</v>
          </cell>
          <cell r="G846" t="str">
            <v>县（区）</v>
          </cell>
          <cell r="H846" t="str">
            <v>管红宇</v>
          </cell>
        </row>
        <row r="847">
          <cell r="E847" t="str">
            <v>412927194809272146</v>
          </cell>
          <cell r="F847" t="str">
            <v>荆紫关镇村两委</v>
          </cell>
          <cell r="G847" t="str">
            <v>村两委</v>
          </cell>
          <cell r="H847" t="str">
            <v>郑其顺</v>
          </cell>
        </row>
        <row r="848">
          <cell r="E848" t="str">
            <v>412927194409232110</v>
          </cell>
          <cell r="F848" t="str">
            <v>教研室</v>
          </cell>
          <cell r="G848" t="str">
            <v>县（区）</v>
          </cell>
          <cell r="H848" t="str">
            <v>张桂芳</v>
          </cell>
        </row>
        <row r="849">
          <cell r="E849" t="str">
            <v>412927197601122134</v>
          </cell>
          <cell r="F849" t="str">
            <v>淅川县教体局</v>
          </cell>
          <cell r="G849" t="str">
            <v>街道、镇、乡</v>
          </cell>
          <cell r="H849" t="str">
            <v>严皓</v>
          </cell>
        </row>
        <row r="850">
          <cell r="E850" t="str">
            <v>412927196712092156</v>
          </cell>
          <cell r="F850" t="str">
            <v>淅川县教体局</v>
          </cell>
          <cell r="G850" t="str">
            <v>街道、镇、乡</v>
          </cell>
          <cell r="H850" t="str">
            <v>杨玉波</v>
          </cell>
        </row>
        <row r="851">
          <cell r="E851" t="str">
            <v>412927195603202120</v>
          </cell>
          <cell r="F851" t="str">
            <v>淅川县人民检察院</v>
          </cell>
          <cell r="G851" t="str">
            <v>县（区）</v>
          </cell>
          <cell r="H851" t="str">
            <v>杜良</v>
          </cell>
        </row>
        <row r="852">
          <cell r="E852" t="str">
            <v>41292719680613216312</v>
          </cell>
          <cell r="F852" t="str">
            <v>淅川县农业农村局</v>
          </cell>
          <cell r="G852" t="str">
            <v>县（区）</v>
          </cell>
          <cell r="H852" t="str">
            <v>金泽红</v>
          </cell>
        </row>
        <row r="853">
          <cell r="E853" t="str">
            <v>412927197309242155</v>
          </cell>
          <cell r="F853" t="str">
            <v>淅川县教体局</v>
          </cell>
          <cell r="G853" t="str">
            <v>县（区）</v>
          </cell>
          <cell r="H853" t="str">
            <v>任丰田</v>
          </cell>
        </row>
        <row r="854">
          <cell r="E854" t="str">
            <v>41292719630813211X</v>
          </cell>
          <cell r="F854" t="str">
            <v>淅川县城镇集体工业联社</v>
          </cell>
          <cell r="G854" t="str">
            <v>县（区）</v>
          </cell>
          <cell r="H854" t="str">
            <v>刘旭轶</v>
          </cell>
        </row>
        <row r="855">
          <cell r="E855" t="str">
            <v>412927192709132112</v>
          </cell>
          <cell r="F855" t="str">
            <v>淅川县行政审批中心</v>
          </cell>
          <cell r="G855" t="str">
            <v>县（区）</v>
          </cell>
          <cell r="H855" t="str">
            <v>高飞</v>
          </cell>
        </row>
        <row r="856">
          <cell r="E856" t="str">
            <v>412927196402062111</v>
          </cell>
          <cell r="F856" t="str">
            <v>淅川县教体局</v>
          </cell>
          <cell r="G856" t="str">
            <v>街道、镇、乡</v>
          </cell>
          <cell r="H856" t="str">
            <v>薛蕾</v>
          </cell>
        </row>
        <row r="857">
          <cell r="E857" t="str">
            <v>41292719720113215744</v>
          </cell>
          <cell r="F857" t="str">
            <v>荆紫关镇人民政府</v>
          </cell>
          <cell r="G857" t="str">
            <v>街道、镇、乡</v>
          </cell>
          <cell r="H857" t="str">
            <v>侯殿牛</v>
          </cell>
        </row>
        <row r="858">
          <cell r="E858" t="str">
            <v>412927195505042127</v>
          </cell>
          <cell r="F858" t="str">
            <v>淅川县史志办</v>
          </cell>
          <cell r="G858" t="str">
            <v>县（区）</v>
          </cell>
          <cell r="H858" t="str">
            <v>盛兴隆</v>
          </cell>
        </row>
        <row r="859">
          <cell r="E859" t="str">
            <v>412927194605242121</v>
          </cell>
          <cell r="F859" t="str">
            <v>淅川县林业局</v>
          </cell>
          <cell r="G859" t="str">
            <v>县（区）</v>
          </cell>
          <cell r="H859" t="str">
            <v>孙健</v>
          </cell>
        </row>
        <row r="860">
          <cell r="E860" t="str">
            <v>412927196702022111</v>
          </cell>
          <cell r="F860" t="str">
            <v>荆紫关地税所</v>
          </cell>
          <cell r="G860" t="str">
            <v>街道、镇、乡</v>
          </cell>
          <cell r="H860" t="str">
            <v>张文明</v>
          </cell>
        </row>
        <row r="861">
          <cell r="E861" t="str">
            <v>412927196711012169</v>
          </cell>
          <cell r="F861" t="str">
            <v>淅川县城镇集体工业联社</v>
          </cell>
          <cell r="G861" t="str">
            <v>县（区）</v>
          </cell>
          <cell r="H861" t="str">
            <v>张自朝</v>
          </cell>
        </row>
        <row r="862">
          <cell r="E862" t="str">
            <v>41292719731117215X</v>
          </cell>
          <cell r="F862" t="str">
            <v>教研室</v>
          </cell>
          <cell r="G862" t="str">
            <v>县（区）</v>
          </cell>
          <cell r="H862" t="str">
            <v>张桂芳</v>
          </cell>
        </row>
        <row r="863">
          <cell r="E863" t="str">
            <v>412927195007052111</v>
          </cell>
          <cell r="F863" t="str">
            <v>淅川县农业农村局</v>
          </cell>
          <cell r="G863" t="str">
            <v>县（区）</v>
          </cell>
          <cell r="H863" t="str">
            <v>张全贵</v>
          </cell>
        </row>
        <row r="864">
          <cell r="E864" t="str">
            <v>412927195112172123</v>
          </cell>
          <cell r="F864" t="str">
            <v>淅川县人民检察院</v>
          </cell>
          <cell r="G864" t="str">
            <v>县（区）</v>
          </cell>
          <cell r="H864" t="str">
            <v>全自先</v>
          </cell>
        </row>
        <row r="865">
          <cell r="E865" t="str">
            <v>412927196610052145</v>
          </cell>
          <cell r="F865" t="str">
            <v>淅川县邮政局</v>
          </cell>
          <cell r="G865" t="str">
            <v>县（区）</v>
          </cell>
          <cell r="H865" t="str">
            <v>蔡海静</v>
          </cell>
        </row>
        <row r="866">
          <cell r="E866" t="str">
            <v>412927195002042176</v>
          </cell>
          <cell r="F866" t="str">
            <v>淅川县人社局</v>
          </cell>
          <cell r="G866" t="str">
            <v>县（区）</v>
          </cell>
          <cell r="H866" t="str">
            <v>詹颖</v>
          </cell>
        </row>
        <row r="867">
          <cell r="E867" t="str">
            <v>412927195304062113</v>
          </cell>
          <cell r="F867" t="str">
            <v>荆紫关镇人民政府</v>
          </cell>
          <cell r="G867" t="str">
            <v>街道、镇、乡</v>
          </cell>
          <cell r="H867" t="str">
            <v>郭斌</v>
          </cell>
        </row>
        <row r="868">
          <cell r="E868" t="str">
            <v>412927196204202152</v>
          </cell>
          <cell r="F868" t="str">
            <v>教研室</v>
          </cell>
          <cell r="G868" t="str">
            <v>县（区）</v>
          </cell>
          <cell r="H868" t="str">
            <v>王志刚</v>
          </cell>
        </row>
        <row r="869">
          <cell r="E869" t="str">
            <v>412927196006082137</v>
          </cell>
          <cell r="F869" t="str">
            <v>荆紫关镇人民政府</v>
          </cell>
          <cell r="G869" t="str">
            <v>街道、镇、乡</v>
          </cell>
          <cell r="H869" t="str">
            <v>李文睿</v>
          </cell>
        </row>
        <row r="870">
          <cell r="E870" t="str">
            <v>41292719641204171X</v>
          </cell>
          <cell r="F870" t="str">
            <v>淅川县教体局</v>
          </cell>
          <cell r="G870" t="str">
            <v>街道、镇、乡</v>
          </cell>
          <cell r="H870" t="str">
            <v>孙磊</v>
          </cell>
        </row>
        <row r="871">
          <cell r="E871" t="str">
            <v>412927195705292112</v>
          </cell>
          <cell r="F871" t="str">
            <v>荆紫关镇村两委</v>
          </cell>
          <cell r="G871" t="str">
            <v>村两委</v>
          </cell>
          <cell r="H871" t="str">
            <v>陈合成</v>
          </cell>
        </row>
        <row r="872">
          <cell r="E872" t="str">
            <v>41292719710204223642B1</v>
          </cell>
          <cell r="F872" t="str">
            <v>淅川县史志办</v>
          </cell>
          <cell r="G872" t="str">
            <v>县（区）</v>
          </cell>
          <cell r="H872" t="str">
            <v>明小伟</v>
          </cell>
        </row>
        <row r="873">
          <cell r="E873" t="str">
            <v>412927197004142110</v>
          </cell>
          <cell r="F873" t="str">
            <v>淅川县教体局</v>
          </cell>
          <cell r="G873" t="str">
            <v>街道、镇、乡</v>
          </cell>
          <cell r="H873" t="str">
            <v>孙磊</v>
          </cell>
        </row>
        <row r="874">
          <cell r="E874" t="str">
            <v>41292719721117211X43</v>
          </cell>
          <cell r="F874" t="str">
            <v>淅川县农业农村局</v>
          </cell>
          <cell r="G874" t="str">
            <v>县（区）</v>
          </cell>
          <cell r="H874" t="str">
            <v>王淅中</v>
          </cell>
        </row>
        <row r="875">
          <cell r="E875" t="str">
            <v>412927195307292133</v>
          </cell>
          <cell r="F875" t="str">
            <v>淅川县教体局</v>
          </cell>
          <cell r="G875" t="str">
            <v>街道、镇、乡</v>
          </cell>
          <cell r="H875" t="str">
            <v>程银良</v>
          </cell>
        </row>
        <row r="876">
          <cell r="E876" t="str">
            <v>412927195507152274</v>
          </cell>
          <cell r="F876" t="str">
            <v>淅川县教体局</v>
          </cell>
          <cell r="G876" t="str">
            <v>街道、镇、乡</v>
          </cell>
          <cell r="H876" t="str">
            <v>马文强</v>
          </cell>
        </row>
        <row r="877">
          <cell r="E877" t="str">
            <v>41292719700424213844</v>
          </cell>
          <cell r="F877" t="str">
            <v>淅川县城镇集体工业联社</v>
          </cell>
          <cell r="G877" t="str">
            <v>县（区）</v>
          </cell>
          <cell r="H877" t="str">
            <v>张自朝</v>
          </cell>
        </row>
        <row r="878">
          <cell r="E878" t="str">
            <v>41132319900620213X</v>
          </cell>
          <cell r="F878" t="str">
            <v>淅川县教体局</v>
          </cell>
          <cell r="G878" t="str">
            <v>县（区）</v>
          </cell>
          <cell r="H878" t="str">
            <v>黄雅峰</v>
          </cell>
        </row>
        <row r="879">
          <cell r="E879" t="str">
            <v>41292719630316219242</v>
          </cell>
          <cell r="F879" t="str">
            <v>淅川县教育体育局</v>
          </cell>
          <cell r="G879" t="str">
            <v>县（区）</v>
          </cell>
          <cell r="H879" t="str">
            <v>张栋伟</v>
          </cell>
        </row>
        <row r="880">
          <cell r="E880" t="str">
            <v>412927195410232112</v>
          </cell>
          <cell r="F880" t="str">
            <v>荆紫关镇人民政府</v>
          </cell>
          <cell r="G880" t="str">
            <v>街道、镇、乡</v>
          </cell>
          <cell r="H880" t="str">
            <v>贾鹏</v>
          </cell>
        </row>
        <row r="881">
          <cell r="E881" t="str">
            <v>41292719610412213921</v>
          </cell>
          <cell r="F881" t="str">
            <v>淅川县教体局</v>
          </cell>
          <cell r="G881" t="str">
            <v>街道、镇、乡</v>
          </cell>
          <cell r="H881" t="str">
            <v>王玲</v>
          </cell>
        </row>
        <row r="882">
          <cell r="E882" t="str">
            <v>412927196007172118</v>
          </cell>
          <cell r="F882" t="str">
            <v>淅川县人民检察院</v>
          </cell>
          <cell r="G882" t="str">
            <v>县（区）</v>
          </cell>
          <cell r="H882" t="str">
            <v>李明</v>
          </cell>
        </row>
        <row r="883">
          <cell r="E883" t="str">
            <v>412927194812182117</v>
          </cell>
          <cell r="F883" t="str">
            <v>淅川县人民检察院</v>
          </cell>
          <cell r="G883" t="str">
            <v>县（区）</v>
          </cell>
          <cell r="H883" t="str">
            <v>胡金鹏</v>
          </cell>
        </row>
        <row r="884">
          <cell r="E884" t="str">
            <v>412927195712312134</v>
          </cell>
          <cell r="F884" t="str">
            <v>淅川县人民检察院</v>
          </cell>
          <cell r="G884" t="str">
            <v>县（区）</v>
          </cell>
          <cell r="H884" t="str">
            <v>胡金鹏</v>
          </cell>
        </row>
        <row r="885">
          <cell r="E885" t="str">
            <v>41292719720107211544</v>
          </cell>
          <cell r="F885" t="str">
            <v>淅川县人民检察院</v>
          </cell>
          <cell r="G885" t="str">
            <v>县（区）</v>
          </cell>
          <cell r="H885" t="str">
            <v>胡金鹏</v>
          </cell>
        </row>
        <row r="886">
          <cell r="E886" t="str">
            <v>41132319840520213243</v>
          </cell>
          <cell r="F886" t="str">
            <v>淅川县人民检察院</v>
          </cell>
          <cell r="G886" t="str">
            <v>县（区）</v>
          </cell>
          <cell r="H886" t="str">
            <v>吕小红</v>
          </cell>
        </row>
        <row r="887">
          <cell r="E887" t="str">
            <v>412927195001202131</v>
          </cell>
          <cell r="F887" t="str">
            <v>淅川县人民检察院</v>
          </cell>
          <cell r="G887" t="str">
            <v>县（区）</v>
          </cell>
          <cell r="H887" t="str">
            <v>黄金泽</v>
          </cell>
        </row>
        <row r="888">
          <cell r="E888" t="str">
            <v>412927195709032115</v>
          </cell>
          <cell r="F888" t="str">
            <v>淅川县教育体育局</v>
          </cell>
          <cell r="G888" t="str">
            <v>县（区）</v>
          </cell>
          <cell r="H888" t="str">
            <v>陈虎群</v>
          </cell>
        </row>
        <row r="889">
          <cell r="E889" t="str">
            <v>41292719631214216971</v>
          </cell>
          <cell r="F889" t="str">
            <v>淅川县教育体育局</v>
          </cell>
          <cell r="G889" t="str">
            <v>县（区）</v>
          </cell>
          <cell r="H889" t="str">
            <v>赵艳艳</v>
          </cell>
        </row>
        <row r="890">
          <cell r="E890" t="str">
            <v>411224198706201425</v>
          </cell>
          <cell r="F890" t="str">
            <v>淅川县教育体育局</v>
          </cell>
          <cell r="G890" t="str">
            <v>县（区）</v>
          </cell>
          <cell r="H890" t="str">
            <v>赵艳艳</v>
          </cell>
        </row>
        <row r="891">
          <cell r="E891" t="str">
            <v>412927195110062123</v>
          </cell>
          <cell r="F891" t="str">
            <v>淅川县林业局</v>
          </cell>
          <cell r="G891" t="str">
            <v>县（区）</v>
          </cell>
          <cell r="H891" t="str">
            <v>郑军哲</v>
          </cell>
        </row>
        <row r="892">
          <cell r="E892" t="str">
            <v>411323198107132113</v>
          </cell>
          <cell r="F892" t="str">
            <v>淅川县林业局</v>
          </cell>
          <cell r="G892" t="str">
            <v>县（区）</v>
          </cell>
          <cell r="H892" t="str">
            <v>郑军哲</v>
          </cell>
        </row>
        <row r="893">
          <cell r="E893" t="str">
            <v>41132319750703215X</v>
          </cell>
          <cell r="F893" t="str">
            <v>淅川县人民检察院</v>
          </cell>
          <cell r="G893" t="str">
            <v>县（区）</v>
          </cell>
          <cell r="H893" t="str">
            <v>吕小红</v>
          </cell>
        </row>
        <row r="894">
          <cell r="E894" t="str">
            <v>411323198002162113</v>
          </cell>
          <cell r="F894" t="str">
            <v>淅川县林业局</v>
          </cell>
          <cell r="G894" t="str">
            <v>县（区）</v>
          </cell>
          <cell r="H894" t="str">
            <v>郑军哲</v>
          </cell>
        </row>
        <row r="895">
          <cell r="E895" t="str">
            <v>412927196004102114</v>
          </cell>
          <cell r="F895" t="str">
            <v>荆紫关镇人民政府</v>
          </cell>
          <cell r="G895" t="str">
            <v>街道、镇、乡</v>
          </cell>
          <cell r="H895" t="str">
            <v>马保祥</v>
          </cell>
        </row>
        <row r="896">
          <cell r="E896" t="str">
            <v>41292719790115211643</v>
          </cell>
          <cell r="F896" t="str">
            <v>淅川县国有荆关林场</v>
          </cell>
          <cell r="G896" t="str">
            <v>县（区）</v>
          </cell>
          <cell r="H896" t="str">
            <v>刘照顺</v>
          </cell>
        </row>
        <row r="897">
          <cell r="E897" t="str">
            <v>412927197210072117</v>
          </cell>
          <cell r="F897" t="str">
            <v>淅川县人民检察院</v>
          </cell>
          <cell r="G897" t="str">
            <v>县（区）</v>
          </cell>
          <cell r="H897" t="str">
            <v>万永平</v>
          </cell>
        </row>
        <row r="898">
          <cell r="E898" t="str">
            <v>41292719740515214143</v>
          </cell>
          <cell r="F898" t="str">
            <v>淅川县人民检察院</v>
          </cell>
          <cell r="G898" t="str">
            <v>县（区）</v>
          </cell>
          <cell r="H898" t="str">
            <v>范丽宁</v>
          </cell>
        </row>
        <row r="899">
          <cell r="E899" t="str">
            <v>41292719790718215662</v>
          </cell>
          <cell r="F899" t="str">
            <v>淅川县林业局</v>
          </cell>
          <cell r="G899" t="str">
            <v>县（区）</v>
          </cell>
          <cell r="H899" t="str">
            <v>胡博</v>
          </cell>
        </row>
        <row r="900">
          <cell r="E900" t="str">
            <v>412927195408142118</v>
          </cell>
          <cell r="F900" t="str">
            <v>淅川县国有荆关林场</v>
          </cell>
          <cell r="G900" t="str">
            <v>县（区）</v>
          </cell>
          <cell r="H900" t="str">
            <v>刘照顺</v>
          </cell>
        </row>
        <row r="901">
          <cell r="E901" t="str">
            <v>412927195312062121</v>
          </cell>
          <cell r="F901" t="str">
            <v>淅川县人民检察院</v>
          </cell>
          <cell r="G901" t="str">
            <v>县（区）</v>
          </cell>
          <cell r="H901" t="str">
            <v>李明</v>
          </cell>
        </row>
        <row r="902">
          <cell r="E902" t="str">
            <v>412927194805222141</v>
          </cell>
          <cell r="F902" t="str">
            <v>淅川县人民检察院</v>
          </cell>
          <cell r="G902" t="str">
            <v>县（区）</v>
          </cell>
          <cell r="H902" t="str">
            <v>胡晓萌</v>
          </cell>
        </row>
        <row r="903">
          <cell r="E903" t="str">
            <v>412927194708235223</v>
          </cell>
          <cell r="F903" t="str">
            <v>淅川县人民检察院</v>
          </cell>
          <cell r="G903" t="str">
            <v>县（区）</v>
          </cell>
          <cell r="H903" t="str">
            <v>田理华</v>
          </cell>
        </row>
        <row r="904">
          <cell r="E904" t="str">
            <v>412927194708212128</v>
          </cell>
          <cell r="F904" t="str">
            <v>淅川县国有荆关林场</v>
          </cell>
          <cell r="G904" t="str">
            <v>县（区）</v>
          </cell>
          <cell r="H904" t="str">
            <v>舒清峰</v>
          </cell>
        </row>
        <row r="905">
          <cell r="E905" t="str">
            <v>41292719551103211X</v>
          </cell>
          <cell r="F905" t="str">
            <v>淅川县林业局</v>
          </cell>
          <cell r="G905" t="str">
            <v>县（区）</v>
          </cell>
          <cell r="H905" t="str">
            <v>王秋月</v>
          </cell>
        </row>
        <row r="906">
          <cell r="E906" t="str">
            <v>412927195507242122</v>
          </cell>
          <cell r="F906" t="str">
            <v>淅川县人民检察院</v>
          </cell>
          <cell r="G906" t="str">
            <v>县（区）</v>
          </cell>
          <cell r="H906" t="str">
            <v>李明</v>
          </cell>
        </row>
        <row r="907">
          <cell r="E907" t="str">
            <v>411323197109082186</v>
          </cell>
          <cell r="F907" t="str">
            <v>淅川县人民检察院</v>
          </cell>
          <cell r="G907" t="str">
            <v>县（区）</v>
          </cell>
          <cell r="H907" t="str">
            <v>田理华</v>
          </cell>
        </row>
        <row r="908">
          <cell r="E908" t="str">
            <v>411323198012262150</v>
          </cell>
          <cell r="F908" t="str">
            <v>淅川县林业局</v>
          </cell>
          <cell r="G908" t="str">
            <v>县（区）</v>
          </cell>
          <cell r="H908" t="str">
            <v>石龙逸</v>
          </cell>
        </row>
        <row r="909">
          <cell r="E909" t="str">
            <v>412927197608021432</v>
          </cell>
          <cell r="F909" t="str">
            <v>淅川县人民检察院</v>
          </cell>
          <cell r="G909" t="str">
            <v>县（区）</v>
          </cell>
          <cell r="H909" t="str">
            <v>杨硕</v>
          </cell>
        </row>
        <row r="910">
          <cell r="E910" t="str">
            <v>412927196608272130</v>
          </cell>
          <cell r="F910" t="str">
            <v>淅川县林业局</v>
          </cell>
          <cell r="G910" t="str">
            <v>县（区）</v>
          </cell>
          <cell r="H910" t="str">
            <v>杨六林</v>
          </cell>
        </row>
        <row r="911">
          <cell r="E911" t="str">
            <v>412927194108142111</v>
          </cell>
          <cell r="F911" t="str">
            <v>淅川县人民检察院</v>
          </cell>
          <cell r="G911" t="str">
            <v>县（区）</v>
          </cell>
          <cell r="H911" t="str">
            <v>申明芳</v>
          </cell>
        </row>
        <row r="912">
          <cell r="E912" t="str">
            <v>41292719640428217742</v>
          </cell>
          <cell r="F912" t="str">
            <v>淅川县人民检察院</v>
          </cell>
          <cell r="G912" t="str">
            <v>县（区）</v>
          </cell>
          <cell r="H912" t="str">
            <v>刘超</v>
          </cell>
        </row>
        <row r="913">
          <cell r="E913" t="str">
            <v>412927197108012150</v>
          </cell>
          <cell r="F913" t="str">
            <v>荆紫关镇人民政府</v>
          </cell>
          <cell r="G913" t="str">
            <v>街道、镇、乡</v>
          </cell>
          <cell r="H913" t="str">
            <v>苏宏梅</v>
          </cell>
        </row>
        <row r="914">
          <cell r="E914" t="str">
            <v>41292719780820213142</v>
          </cell>
          <cell r="F914" t="str">
            <v>荆紫关镇人民政府</v>
          </cell>
          <cell r="G914" t="str">
            <v>街道、镇、乡</v>
          </cell>
          <cell r="H914" t="str">
            <v>王江</v>
          </cell>
        </row>
        <row r="915">
          <cell r="E915" t="str">
            <v>41292719721210221X</v>
          </cell>
          <cell r="F915" t="str">
            <v>淅川县林业局</v>
          </cell>
          <cell r="G915" t="str">
            <v>县（区）</v>
          </cell>
          <cell r="H915" t="str">
            <v>石龙逸</v>
          </cell>
        </row>
        <row r="916">
          <cell r="E916" t="str">
            <v>411323198008212134</v>
          </cell>
          <cell r="F916" t="str">
            <v>淅川县林业局</v>
          </cell>
          <cell r="G916" t="str">
            <v>县（区）</v>
          </cell>
          <cell r="H916" t="str">
            <v>胡博</v>
          </cell>
        </row>
        <row r="917">
          <cell r="E917" t="str">
            <v>41292719630926213543</v>
          </cell>
          <cell r="F917" t="str">
            <v>淅川县林业局</v>
          </cell>
          <cell r="G917" t="str">
            <v>县（区）</v>
          </cell>
          <cell r="H917" t="str">
            <v>谢鹏</v>
          </cell>
        </row>
        <row r="918">
          <cell r="E918" t="str">
            <v>412927196408152134</v>
          </cell>
          <cell r="F918" t="str">
            <v>淅川县林业局</v>
          </cell>
          <cell r="G918" t="str">
            <v>县（区）</v>
          </cell>
          <cell r="H918" t="str">
            <v>谢鹏</v>
          </cell>
        </row>
        <row r="919">
          <cell r="E919" t="str">
            <v>412927197503072110</v>
          </cell>
          <cell r="F919" t="str">
            <v>荆紫关镇村两委</v>
          </cell>
          <cell r="G919" t="str">
            <v>村两委</v>
          </cell>
          <cell r="H919" t="str">
            <v>赵建伟</v>
          </cell>
        </row>
        <row r="920">
          <cell r="E920" t="str">
            <v>412927195308152132</v>
          </cell>
          <cell r="F920" t="str">
            <v>淅川县人民检察院</v>
          </cell>
          <cell r="G920" t="str">
            <v>县（区）</v>
          </cell>
          <cell r="H920" t="str">
            <v>王宇</v>
          </cell>
        </row>
        <row r="921">
          <cell r="E921" t="str">
            <v>411323200411182190</v>
          </cell>
          <cell r="F921" t="str">
            <v>淅川县人民检察院</v>
          </cell>
          <cell r="G921" t="str">
            <v>县（区）</v>
          </cell>
          <cell r="H921" t="str">
            <v>温璐境</v>
          </cell>
        </row>
        <row r="922">
          <cell r="E922" t="str">
            <v>412927196411212142</v>
          </cell>
          <cell r="F922" t="str">
            <v>荆紫关镇人民政府</v>
          </cell>
          <cell r="G922" t="str">
            <v>街道、镇、乡</v>
          </cell>
          <cell r="H922" t="str">
            <v>闫军</v>
          </cell>
        </row>
        <row r="923">
          <cell r="E923" t="str">
            <v>41292719760126211063B1</v>
          </cell>
          <cell r="F923" t="str">
            <v>淅川县林业局</v>
          </cell>
          <cell r="G923" t="str">
            <v>县（区）</v>
          </cell>
          <cell r="H923" t="str">
            <v>胡博</v>
          </cell>
        </row>
        <row r="924">
          <cell r="E924" t="str">
            <v>420321197610175747</v>
          </cell>
          <cell r="F924" t="str">
            <v>淅川县林业局</v>
          </cell>
          <cell r="G924" t="str">
            <v>县（区）</v>
          </cell>
          <cell r="H924" t="str">
            <v>胡博</v>
          </cell>
        </row>
        <row r="925">
          <cell r="E925" t="str">
            <v>412927195107162115</v>
          </cell>
          <cell r="F925" t="str">
            <v>淅川县人民检察院</v>
          </cell>
          <cell r="G925" t="str">
            <v>县（区）</v>
          </cell>
          <cell r="H925" t="str">
            <v>王宇</v>
          </cell>
        </row>
        <row r="926">
          <cell r="E926" t="str">
            <v>412927195412262112</v>
          </cell>
          <cell r="F926" t="str">
            <v>淅川县人民检察院</v>
          </cell>
          <cell r="G926" t="str">
            <v>县（区）</v>
          </cell>
          <cell r="H926" t="str">
            <v>李平</v>
          </cell>
        </row>
        <row r="927">
          <cell r="E927" t="str">
            <v>41292719631203212X</v>
          </cell>
          <cell r="F927" t="str">
            <v>淅川县人民检察院</v>
          </cell>
          <cell r="G927" t="str">
            <v>县（区）</v>
          </cell>
          <cell r="H927" t="str">
            <v>李平</v>
          </cell>
        </row>
        <row r="928">
          <cell r="E928" t="str">
            <v>41292719510605213323</v>
          </cell>
          <cell r="F928" t="str">
            <v>荆紫关镇人民政府</v>
          </cell>
          <cell r="G928" t="str">
            <v>街道、镇、乡</v>
          </cell>
          <cell r="H928" t="str">
            <v>李静飞</v>
          </cell>
        </row>
        <row r="929">
          <cell r="E929" t="str">
            <v>41132319810625213X</v>
          </cell>
          <cell r="F929" t="str">
            <v>淅川县人民检察院</v>
          </cell>
          <cell r="G929" t="str">
            <v>县（区）</v>
          </cell>
          <cell r="H929" t="str">
            <v>韩强</v>
          </cell>
        </row>
        <row r="930">
          <cell r="E930" t="str">
            <v>41292719641026214853</v>
          </cell>
          <cell r="F930" t="str">
            <v>荆紫关镇人民政府</v>
          </cell>
          <cell r="G930" t="str">
            <v>街道、镇、乡</v>
          </cell>
          <cell r="H930" t="str">
            <v>李静飞</v>
          </cell>
        </row>
        <row r="931">
          <cell r="E931" t="str">
            <v>412927196611112154</v>
          </cell>
          <cell r="F931" t="str">
            <v>荆紫关镇人民政府</v>
          </cell>
          <cell r="G931" t="str">
            <v>街道、镇、乡</v>
          </cell>
          <cell r="H931" t="str">
            <v>王江</v>
          </cell>
        </row>
        <row r="932">
          <cell r="E932" t="str">
            <v>41292719700627211154</v>
          </cell>
          <cell r="F932" t="str">
            <v>淅川县检察院</v>
          </cell>
          <cell r="G932" t="str">
            <v>街道、镇、乡</v>
          </cell>
          <cell r="H932" t="str">
            <v>刘娣</v>
          </cell>
        </row>
        <row r="933">
          <cell r="E933" t="str">
            <v>41292719670604211X44</v>
          </cell>
          <cell r="F933" t="str">
            <v>淅川县人民检察院</v>
          </cell>
          <cell r="G933" t="str">
            <v>县（区）</v>
          </cell>
          <cell r="H933" t="str">
            <v>周春星</v>
          </cell>
        </row>
        <row r="934">
          <cell r="E934" t="str">
            <v>412927197304212117</v>
          </cell>
          <cell r="F934" t="str">
            <v>淅川县人民检察院</v>
          </cell>
          <cell r="G934" t="str">
            <v>县（区）</v>
          </cell>
          <cell r="H934" t="str">
            <v>吕小红</v>
          </cell>
        </row>
        <row r="935">
          <cell r="E935" t="str">
            <v>412927195507042139</v>
          </cell>
          <cell r="F935" t="str">
            <v>淅川县人民检察院</v>
          </cell>
          <cell r="G935" t="str">
            <v>县（区）</v>
          </cell>
          <cell r="H935" t="str">
            <v>金磊</v>
          </cell>
        </row>
        <row r="936">
          <cell r="E936" t="str">
            <v>411323196609242110</v>
          </cell>
          <cell r="F936" t="str">
            <v>淅川县人民检察院</v>
          </cell>
          <cell r="G936" t="str">
            <v>县（区）</v>
          </cell>
          <cell r="H936" t="str">
            <v>张仁道</v>
          </cell>
        </row>
        <row r="937">
          <cell r="E937" t="str">
            <v>41292719571112211X</v>
          </cell>
          <cell r="F937" t="str">
            <v>淅川县人民检察院</v>
          </cell>
          <cell r="G937" t="str">
            <v>县（区）</v>
          </cell>
          <cell r="H937" t="str">
            <v>温璐境</v>
          </cell>
        </row>
        <row r="938">
          <cell r="E938" t="str">
            <v>412927197610172133</v>
          </cell>
          <cell r="F938" t="str">
            <v>荆紫关镇人民政府</v>
          </cell>
          <cell r="G938" t="str">
            <v>街道、镇、乡</v>
          </cell>
          <cell r="H938" t="str">
            <v>苏宏梅</v>
          </cell>
        </row>
        <row r="939">
          <cell r="E939" t="str">
            <v>412927194011072110</v>
          </cell>
          <cell r="F939" t="str">
            <v>淅川县人民检察院</v>
          </cell>
          <cell r="G939" t="str">
            <v>县（区）</v>
          </cell>
          <cell r="H939" t="str">
            <v>温璐境</v>
          </cell>
        </row>
        <row r="940">
          <cell r="E940" t="str">
            <v>41292719530529213X</v>
          </cell>
          <cell r="F940" t="str">
            <v>淅川县人民检察院</v>
          </cell>
          <cell r="G940" t="str">
            <v>县（区）</v>
          </cell>
          <cell r="H940" t="str">
            <v>张建伟</v>
          </cell>
        </row>
        <row r="941">
          <cell r="E941" t="str">
            <v>41292719511230216X</v>
          </cell>
          <cell r="F941" t="str">
            <v>淅川县公安局</v>
          </cell>
          <cell r="G941" t="str">
            <v>县（区）</v>
          </cell>
          <cell r="H941" t="str">
            <v>尚宗琴</v>
          </cell>
        </row>
        <row r="942">
          <cell r="E942" t="str">
            <v>412927197406262131</v>
          </cell>
          <cell r="F942" t="str">
            <v>淅川县教育体育局</v>
          </cell>
          <cell r="G942" t="str">
            <v>县（区）</v>
          </cell>
          <cell r="H942" t="str">
            <v>陈虎群</v>
          </cell>
        </row>
        <row r="943">
          <cell r="E943" t="str">
            <v>41292719510208211644</v>
          </cell>
          <cell r="F943" t="str">
            <v>淅川县自然资源局</v>
          </cell>
          <cell r="G943" t="str">
            <v>县（区）</v>
          </cell>
          <cell r="H943" t="str">
            <v>杨洪江</v>
          </cell>
        </row>
        <row r="944">
          <cell r="E944" t="str">
            <v>412927197505232130</v>
          </cell>
          <cell r="F944" t="str">
            <v>淅川县人民检察院</v>
          </cell>
          <cell r="G944" t="str">
            <v>县（区）</v>
          </cell>
          <cell r="H944" t="str">
            <v>符云</v>
          </cell>
        </row>
        <row r="945">
          <cell r="E945" t="str">
            <v>412927196610062116</v>
          </cell>
          <cell r="F945" t="str">
            <v>淅川县税务局</v>
          </cell>
          <cell r="G945" t="str">
            <v>县（区）</v>
          </cell>
          <cell r="H945" t="str">
            <v>李晓</v>
          </cell>
        </row>
        <row r="946">
          <cell r="E946" t="str">
            <v>41292719760718211144</v>
          </cell>
          <cell r="F946" t="str">
            <v>淅川县税务局</v>
          </cell>
          <cell r="G946" t="str">
            <v>县（区）</v>
          </cell>
          <cell r="H946" t="str">
            <v>王培山</v>
          </cell>
        </row>
        <row r="947">
          <cell r="E947" t="str">
            <v>41292719701207211642</v>
          </cell>
          <cell r="F947" t="str">
            <v>荆关供电所</v>
          </cell>
          <cell r="G947" t="str">
            <v>县（区）</v>
          </cell>
          <cell r="H947" t="str">
            <v>曾艳辉</v>
          </cell>
        </row>
        <row r="948">
          <cell r="E948" t="str">
            <v>412927196404032151</v>
          </cell>
          <cell r="F948" t="str">
            <v>淅川县人民检察院</v>
          </cell>
          <cell r="G948" t="str">
            <v>县（区）</v>
          </cell>
          <cell r="H948" t="str">
            <v>王闪</v>
          </cell>
        </row>
        <row r="949">
          <cell r="E949" t="str">
            <v>41292719661004214X</v>
          </cell>
          <cell r="F949" t="str">
            <v>淅川县人民检察院</v>
          </cell>
          <cell r="G949" t="str">
            <v>县（区）</v>
          </cell>
          <cell r="H949" t="str">
            <v>胡金鹏</v>
          </cell>
        </row>
        <row r="950">
          <cell r="E950" t="str">
            <v>411323199804032112</v>
          </cell>
          <cell r="F950" t="str">
            <v>淅川县检察院</v>
          </cell>
          <cell r="G950" t="str">
            <v>街道、镇、乡</v>
          </cell>
          <cell r="H950" t="str">
            <v>刘娣</v>
          </cell>
        </row>
        <row r="951">
          <cell r="E951" t="str">
            <v>411323198209152131</v>
          </cell>
          <cell r="F951" t="str">
            <v>淅川县人民检察院</v>
          </cell>
          <cell r="G951" t="str">
            <v>县（区）</v>
          </cell>
          <cell r="H951" t="str">
            <v>王闪</v>
          </cell>
        </row>
        <row r="952">
          <cell r="E952" t="str">
            <v>412927197112202133</v>
          </cell>
          <cell r="F952" t="str">
            <v>淅川县人民检察院</v>
          </cell>
          <cell r="G952" t="str">
            <v>县（区）</v>
          </cell>
          <cell r="H952" t="str">
            <v>陈翠平</v>
          </cell>
        </row>
        <row r="953">
          <cell r="E953" t="str">
            <v>412927196007122129</v>
          </cell>
          <cell r="F953" t="str">
            <v>淅川县人民检察院</v>
          </cell>
          <cell r="G953" t="str">
            <v>县（区）</v>
          </cell>
          <cell r="H953" t="str">
            <v>王闪</v>
          </cell>
        </row>
        <row r="954">
          <cell r="E954" t="str">
            <v>412927197304042138</v>
          </cell>
          <cell r="F954" t="str">
            <v>淅川县税务局</v>
          </cell>
          <cell r="G954" t="str">
            <v>县（区）</v>
          </cell>
          <cell r="H954" t="str">
            <v>王培山</v>
          </cell>
        </row>
        <row r="955">
          <cell r="E955" t="str">
            <v>41292719441218211843</v>
          </cell>
          <cell r="F955" t="str">
            <v>淅川县人民检察院</v>
          </cell>
          <cell r="G955" t="str">
            <v>县（区）</v>
          </cell>
          <cell r="H955" t="str">
            <v>王闪</v>
          </cell>
        </row>
        <row r="956">
          <cell r="E956" t="str">
            <v>412927197602032114</v>
          </cell>
          <cell r="F956" t="str">
            <v>淅川县税务局</v>
          </cell>
          <cell r="G956" t="str">
            <v>县（区）</v>
          </cell>
          <cell r="H956" t="str">
            <v>李晓</v>
          </cell>
        </row>
        <row r="957">
          <cell r="E957" t="str">
            <v>411323197503082168</v>
          </cell>
          <cell r="F957" t="str">
            <v>淅川县自然资源局</v>
          </cell>
          <cell r="G957" t="str">
            <v>县（区）</v>
          </cell>
          <cell r="H957" t="str">
            <v>杨洪江</v>
          </cell>
        </row>
        <row r="958">
          <cell r="E958" t="str">
            <v>411323198304122133</v>
          </cell>
          <cell r="F958" t="str">
            <v>淅川县人社局</v>
          </cell>
          <cell r="G958" t="str">
            <v>县（区）</v>
          </cell>
          <cell r="H958" t="str">
            <v>徐航</v>
          </cell>
        </row>
        <row r="959">
          <cell r="E959" t="str">
            <v>412927196711042173</v>
          </cell>
          <cell r="F959" t="str">
            <v>淅川县医保局</v>
          </cell>
          <cell r="G959" t="str">
            <v>县（区）</v>
          </cell>
          <cell r="H959" t="str">
            <v>张小菊</v>
          </cell>
        </row>
        <row r="960">
          <cell r="E960" t="str">
            <v>41132319891130211X</v>
          </cell>
          <cell r="F960" t="str">
            <v>淅川县公安局</v>
          </cell>
          <cell r="G960" t="str">
            <v>县（区）</v>
          </cell>
          <cell r="H960" t="str">
            <v>周轶</v>
          </cell>
        </row>
        <row r="961">
          <cell r="E961" t="str">
            <v>41292719740626217432</v>
          </cell>
          <cell r="F961" t="str">
            <v>淅川县人民检察院</v>
          </cell>
          <cell r="G961" t="str">
            <v>县（区）</v>
          </cell>
          <cell r="H961" t="str">
            <v>王国辉</v>
          </cell>
        </row>
        <row r="962">
          <cell r="E962" t="str">
            <v>412927196603242151</v>
          </cell>
          <cell r="F962" t="str">
            <v>淅川县教体局</v>
          </cell>
          <cell r="G962" t="str">
            <v>县（区）</v>
          </cell>
          <cell r="H962" t="str">
            <v>王振宇</v>
          </cell>
        </row>
        <row r="963">
          <cell r="E963" t="str">
            <v>411323198903172124</v>
          </cell>
          <cell r="F963" t="str">
            <v>淅川县医保局</v>
          </cell>
          <cell r="G963" t="str">
            <v>县（区）</v>
          </cell>
          <cell r="H963" t="str">
            <v>凌军</v>
          </cell>
        </row>
        <row r="964">
          <cell r="E964" t="str">
            <v>412927197401192111</v>
          </cell>
          <cell r="F964" t="str">
            <v>淅川县科学技术协会</v>
          </cell>
          <cell r="G964" t="str">
            <v>县（区）</v>
          </cell>
          <cell r="H964" t="str">
            <v>唐荣占</v>
          </cell>
        </row>
        <row r="965">
          <cell r="E965" t="str">
            <v>412927197902122234</v>
          </cell>
          <cell r="F965" t="str">
            <v>淅川县教体局</v>
          </cell>
          <cell r="G965" t="str">
            <v>街道、镇、乡</v>
          </cell>
          <cell r="H965" t="str">
            <v>全红伟</v>
          </cell>
        </row>
        <row r="966">
          <cell r="E966" t="str">
            <v>411323200303292114</v>
          </cell>
          <cell r="F966" t="str">
            <v>淅川县人民检察院</v>
          </cell>
          <cell r="G966" t="str">
            <v>县（区）</v>
          </cell>
          <cell r="H966" t="str">
            <v>李东兴</v>
          </cell>
        </row>
        <row r="967">
          <cell r="E967" t="str">
            <v>412927197808222132</v>
          </cell>
          <cell r="F967" t="str">
            <v>淅川县人社局</v>
          </cell>
          <cell r="G967" t="str">
            <v>县（区）</v>
          </cell>
          <cell r="H967" t="str">
            <v>徐航</v>
          </cell>
        </row>
        <row r="968">
          <cell r="E968" t="str">
            <v>412927196210232112</v>
          </cell>
          <cell r="F968" t="str">
            <v>淅川县公安局</v>
          </cell>
          <cell r="G968" t="str">
            <v>县（区）</v>
          </cell>
          <cell r="H968" t="str">
            <v>石莉</v>
          </cell>
        </row>
        <row r="969">
          <cell r="E969" t="str">
            <v>41132319820421213144</v>
          </cell>
          <cell r="F969" t="str">
            <v>淅川县人社局</v>
          </cell>
          <cell r="G969" t="str">
            <v>县（区）</v>
          </cell>
          <cell r="H969" t="str">
            <v>王志勇</v>
          </cell>
        </row>
        <row r="970">
          <cell r="E970" t="str">
            <v>41292719510827213X</v>
          </cell>
          <cell r="F970" t="str">
            <v>淅川县教体局</v>
          </cell>
          <cell r="G970" t="str">
            <v>街道、镇、乡</v>
          </cell>
          <cell r="H970" t="str">
            <v>柴吉林</v>
          </cell>
        </row>
        <row r="971">
          <cell r="E971" t="str">
            <v>412927197907232117</v>
          </cell>
          <cell r="F971" t="str">
            <v>淅川县人社局</v>
          </cell>
          <cell r="G971" t="str">
            <v>县（区）</v>
          </cell>
          <cell r="H971" t="str">
            <v>李毅</v>
          </cell>
        </row>
        <row r="972">
          <cell r="E972" t="str">
            <v>412927197309192151</v>
          </cell>
          <cell r="F972" t="str">
            <v>淅川县人力资源和社会保障局</v>
          </cell>
          <cell r="G972" t="str">
            <v>县（区）</v>
          </cell>
          <cell r="H972" t="str">
            <v>王玉祥</v>
          </cell>
        </row>
        <row r="973">
          <cell r="E973" t="str">
            <v>412927197303212211</v>
          </cell>
          <cell r="F973" t="str">
            <v>淅川县教体局</v>
          </cell>
          <cell r="G973" t="str">
            <v>县（区）</v>
          </cell>
          <cell r="H973" t="str">
            <v>万彦君</v>
          </cell>
        </row>
        <row r="974">
          <cell r="E974" t="str">
            <v>41292719570108211843</v>
          </cell>
          <cell r="F974" t="str">
            <v>淅川县医保局</v>
          </cell>
          <cell r="G974" t="str">
            <v>县（区）</v>
          </cell>
          <cell r="H974" t="str">
            <v>凌军</v>
          </cell>
        </row>
        <row r="975">
          <cell r="E975" t="str">
            <v>41292719521208215X</v>
          </cell>
          <cell r="F975" t="str">
            <v>淅川县教体局</v>
          </cell>
          <cell r="G975" t="str">
            <v>县（区）</v>
          </cell>
          <cell r="H975" t="str">
            <v>王振宇</v>
          </cell>
        </row>
        <row r="976">
          <cell r="E976" t="str">
            <v>412927197107152215</v>
          </cell>
          <cell r="F976" t="str">
            <v>淅川县人社局</v>
          </cell>
          <cell r="G976" t="str">
            <v>县（区）</v>
          </cell>
          <cell r="H976" t="str">
            <v>徐航</v>
          </cell>
        </row>
        <row r="977">
          <cell r="E977" t="str">
            <v>412927196810292178</v>
          </cell>
          <cell r="F977" t="str">
            <v>淅川县科学技术协会</v>
          </cell>
          <cell r="G977" t="str">
            <v>县（区）</v>
          </cell>
          <cell r="H977" t="str">
            <v>唐荣占</v>
          </cell>
        </row>
        <row r="978">
          <cell r="E978" t="str">
            <v>412927197306292157</v>
          </cell>
          <cell r="F978" t="str">
            <v>淅川县教体局</v>
          </cell>
          <cell r="G978" t="str">
            <v>街道、镇、乡</v>
          </cell>
          <cell r="H978" t="str">
            <v>李士红</v>
          </cell>
        </row>
        <row r="979">
          <cell r="E979" t="str">
            <v>412927195612142115</v>
          </cell>
          <cell r="F979" t="str">
            <v>淅川县公安局</v>
          </cell>
          <cell r="G979" t="str">
            <v>县（区）</v>
          </cell>
          <cell r="H979" t="str">
            <v>石莉</v>
          </cell>
        </row>
        <row r="980">
          <cell r="E980" t="str">
            <v>412927195812122143</v>
          </cell>
          <cell r="F980" t="str">
            <v>淅川县教体局</v>
          </cell>
          <cell r="G980" t="str">
            <v>县（区）</v>
          </cell>
          <cell r="H980" t="str">
            <v>周立臣</v>
          </cell>
        </row>
        <row r="981">
          <cell r="E981" t="str">
            <v>412927194005272159</v>
          </cell>
          <cell r="F981" t="str">
            <v>淅川县人力资源和社会保障局</v>
          </cell>
          <cell r="G981" t="str">
            <v>县（区）</v>
          </cell>
          <cell r="H981" t="str">
            <v>梁万琥</v>
          </cell>
        </row>
        <row r="982">
          <cell r="E982" t="str">
            <v>411323198306012130</v>
          </cell>
          <cell r="F982" t="str">
            <v>淅川县教体局</v>
          </cell>
          <cell r="G982" t="str">
            <v>街道、镇、乡</v>
          </cell>
          <cell r="H982" t="str">
            <v>全红伟</v>
          </cell>
        </row>
        <row r="983">
          <cell r="E983" t="str">
            <v>41292719571020215043</v>
          </cell>
          <cell r="F983" t="str">
            <v>淅川县人民检察院</v>
          </cell>
          <cell r="G983" t="str">
            <v>县（区）</v>
          </cell>
          <cell r="H983" t="str">
            <v>张建伟</v>
          </cell>
        </row>
        <row r="984">
          <cell r="E984" t="str">
            <v>412927197101112132</v>
          </cell>
          <cell r="F984" t="str">
            <v>淅川县人力资源和社会保障局</v>
          </cell>
          <cell r="G984" t="str">
            <v>县（区）</v>
          </cell>
          <cell r="H984" t="str">
            <v>梁万琥</v>
          </cell>
        </row>
        <row r="985">
          <cell r="E985" t="str">
            <v>41292719790614213644</v>
          </cell>
          <cell r="F985" t="str">
            <v>淅川县城镇集体工业联社</v>
          </cell>
          <cell r="G985" t="str">
            <v>县（区）</v>
          </cell>
          <cell r="H985" t="str">
            <v>曹欣</v>
          </cell>
        </row>
        <row r="986">
          <cell r="E986" t="str">
            <v>412927197404072115</v>
          </cell>
          <cell r="F986" t="str">
            <v>荆紫关镇人民政府</v>
          </cell>
          <cell r="G986" t="str">
            <v>街道、镇、乡</v>
          </cell>
          <cell r="H986" t="str">
            <v>王宇</v>
          </cell>
        </row>
        <row r="987">
          <cell r="E987" t="str">
            <v>412927194610042140</v>
          </cell>
          <cell r="F987" t="str">
            <v>荆紫关镇人民政府</v>
          </cell>
          <cell r="G987" t="str">
            <v>街道、镇、乡</v>
          </cell>
          <cell r="H987" t="str">
            <v>高杏</v>
          </cell>
        </row>
        <row r="988">
          <cell r="E988" t="str">
            <v>412927197212282230</v>
          </cell>
          <cell r="F988" t="str">
            <v>淅川县人社局</v>
          </cell>
          <cell r="G988" t="str">
            <v>县（区）</v>
          </cell>
          <cell r="H988" t="str">
            <v>党蓓</v>
          </cell>
        </row>
        <row r="989">
          <cell r="E989" t="str">
            <v>412927197402142116</v>
          </cell>
          <cell r="F989" t="str">
            <v>荆紫关镇村两委</v>
          </cell>
          <cell r="G989" t="str">
            <v>村两委</v>
          </cell>
          <cell r="H989" t="str">
            <v>刘国印</v>
          </cell>
        </row>
        <row r="990">
          <cell r="E990" t="str">
            <v>412927197109152120</v>
          </cell>
          <cell r="F990" t="str">
            <v>淅川县住建局</v>
          </cell>
          <cell r="G990" t="str">
            <v>县（区）</v>
          </cell>
          <cell r="H990" t="str">
            <v>王毅</v>
          </cell>
        </row>
        <row r="991">
          <cell r="E991" t="str">
            <v>411323196812062174</v>
          </cell>
          <cell r="F991" t="str">
            <v>淅川县人民检察院</v>
          </cell>
          <cell r="G991" t="str">
            <v>县（区）</v>
          </cell>
          <cell r="H991" t="str">
            <v>罗姝阳</v>
          </cell>
        </row>
        <row r="992">
          <cell r="E992" t="str">
            <v>412927196702112117</v>
          </cell>
          <cell r="F992" t="str">
            <v>淅川县人民检察院</v>
          </cell>
          <cell r="G992" t="str">
            <v>县（区）</v>
          </cell>
          <cell r="H992" t="str">
            <v>符云</v>
          </cell>
        </row>
        <row r="993">
          <cell r="E993" t="str">
            <v>412927195512112138</v>
          </cell>
          <cell r="F993" t="str">
            <v>淅川县科学技术协会</v>
          </cell>
          <cell r="G993" t="str">
            <v>县（区）</v>
          </cell>
          <cell r="H993" t="str">
            <v>唐荣占</v>
          </cell>
        </row>
        <row r="994">
          <cell r="E994" t="str">
            <v>412927197812212156</v>
          </cell>
          <cell r="F994" t="str">
            <v>淅川县教体局</v>
          </cell>
          <cell r="G994" t="str">
            <v>街道、镇、乡</v>
          </cell>
          <cell r="H994" t="str">
            <v>孙晓东</v>
          </cell>
        </row>
        <row r="995">
          <cell r="E995" t="str">
            <v>41292719490527212X</v>
          </cell>
          <cell r="F995" t="str">
            <v>荆紫关镇人民政府</v>
          </cell>
          <cell r="G995" t="str">
            <v>街道、镇、乡</v>
          </cell>
          <cell r="H995" t="str">
            <v>曹士献</v>
          </cell>
        </row>
        <row r="996">
          <cell r="E996" t="str">
            <v>412927195809172115</v>
          </cell>
          <cell r="F996" t="str">
            <v>淅川县人民检察院</v>
          </cell>
          <cell r="G996" t="str">
            <v>县（区）</v>
          </cell>
          <cell r="H996" t="str">
            <v>罗姝阳</v>
          </cell>
        </row>
        <row r="997">
          <cell r="E997" t="str">
            <v>412927196208042117</v>
          </cell>
          <cell r="F997" t="str">
            <v>淅川县教体局</v>
          </cell>
          <cell r="G997" t="str">
            <v>街道、镇、乡</v>
          </cell>
          <cell r="H997" t="str">
            <v>董红霞</v>
          </cell>
        </row>
        <row r="998">
          <cell r="E998" t="str">
            <v>412927197511092197</v>
          </cell>
          <cell r="F998" t="str">
            <v>淅川县教体局</v>
          </cell>
          <cell r="G998" t="str">
            <v>街道、镇、乡</v>
          </cell>
          <cell r="H998" t="str">
            <v>董红霞</v>
          </cell>
        </row>
        <row r="999">
          <cell r="E999" t="str">
            <v>411323198210282152</v>
          </cell>
          <cell r="F999" t="str">
            <v>荆紫关镇人民政府</v>
          </cell>
          <cell r="G999" t="str">
            <v>街道、镇、乡</v>
          </cell>
          <cell r="H999" t="str">
            <v>马保祥</v>
          </cell>
        </row>
        <row r="1000">
          <cell r="E1000" t="str">
            <v>412927197802052136</v>
          </cell>
          <cell r="F1000" t="str">
            <v>荆紫关镇村两委</v>
          </cell>
          <cell r="G1000" t="str">
            <v>村两委</v>
          </cell>
          <cell r="H1000" t="str">
            <v>何清娥</v>
          </cell>
        </row>
        <row r="1001">
          <cell r="E1001" t="str">
            <v>412927196806022132</v>
          </cell>
          <cell r="F1001" t="str">
            <v>淅川县行政审批中心</v>
          </cell>
          <cell r="G1001" t="str">
            <v>县（区）</v>
          </cell>
          <cell r="H1001" t="str">
            <v>贾晓飞</v>
          </cell>
        </row>
        <row r="1002">
          <cell r="E1002" t="str">
            <v>412927196607152153</v>
          </cell>
          <cell r="F1002" t="str">
            <v>淅川县教体局</v>
          </cell>
          <cell r="G1002" t="str">
            <v>街道、镇、乡</v>
          </cell>
          <cell r="H1002" t="str">
            <v>全红伟</v>
          </cell>
        </row>
        <row r="1003">
          <cell r="E1003" t="str">
            <v>41132319801125211014</v>
          </cell>
          <cell r="F1003" t="str">
            <v>淅川县人社局</v>
          </cell>
          <cell r="G1003" t="str">
            <v>县（区）</v>
          </cell>
          <cell r="H1003" t="str">
            <v>党蓓</v>
          </cell>
        </row>
        <row r="1004">
          <cell r="E1004" t="str">
            <v>412927196502172174</v>
          </cell>
          <cell r="F1004" t="str">
            <v>淅川县城镇集体工业联社</v>
          </cell>
          <cell r="G1004" t="str">
            <v>县（区）</v>
          </cell>
          <cell r="H1004" t="str">
            <v>王宏</v>
          </cell>
        </row>
        <row r="1005">
          <cell r="E1005" t="str">
            <v>41292719790213215X</v>
          </cell>
          <cell r="F1005" t="str">
            <v>淅川县教体局</v>
          </cell>
          <cell r="G1005" t="str">
            <v>县（区）</v>
          </cell>
          <cell r="H1005" t="str">
            <v>杨芬</v>
          </cell>
        </row>
        <row r="1006">
          <cell r="E1006" t="str">
            <v>412927195704072134</v>
          </cell>
          <cell r="F1006" t="str">
            <v>荆紫关镇人民政府</v>
          </cell>
          <cell r="G1006" t="str">
            <v>街道、镇、乡</v>
          </cell>
          <cell r="H1006" t="str">
            <v>毕晋字</v>
          </cell>
        </row>
        <row r="1007">
          <cell r="E1007" t="str">
            <v>411323198106122204</v>
          </cell>
          <cell r="F1007" t="str">
            <v>淅川县教体局</v>
          </cell>
          <cell r="G1007" t="str">
            <v>县（区）</v>
          </cell>
          <cell r="H1007" t="str">
            <v>马倩</v>
          </cell>
        </row>
        <row r="1008">
          <cell r="E1008" t="str">
            <v>41292719561005211642</v>
          </cell>
          <cell r="F1008" t="str">
            <v>淅川县人民检察院</v>
          </cell>
          <cell r="G1008" t="str">
            <v>县（区）</v>
          </cell>
          <cell r="H1008" t="str">
            <v>程志芳</v>
          </cell>
        </row>
        <row r="1009">
          <cell r="E1009" t="str">
            <v>412927196611112218</v>
          </cell>
          <cell r="F1009" t="str">
            <v>淅川县教体局</v>
          </cell>
          <cell r="G1009" t="str">
            <v>街道、镇、乡</v>
          </cell>
          <cell r="H1009" t="str">
            <v>严皓</v>
          </cell>
        </row>
        <row r="1010">
          <cell r="E1010" t="str">
            <v>411323198910102132</v>
          </cell>
          <cell r="F1010" t="str">
            <v>荆紫关镇村两委</v>
          </cell>
          <cell r="G1010" t="str">
            <v>村两委</v>
          </cell>
          <cell r="H1010" t="str">
            <v>郑华</v>
          </cell>
        </row>
        <row r="1011">
          <cell r="E1011" t="str">
            <v>411323199707042116</v>
          </cell>
          <cell r="F1011" t="str">
            <v>淅川县教体局</v>
          </cell>
          <cell r="G1011" t="str">
            <v>街道、镇、乡</v>
          </cell>
          <cell r="H1011" t="str">
            <v>麻清珍</v>
          </cell>
        </row>
        <row r="1012">
          <cell r="E1012" t="str">
            <v>412927195403142135</v>
          </cell>
          <cell r="F1012" t="str">
            <v>淅川县税务局</v>
          </cell>
          <cell r="G1012" t="str">
            <v>县（区）</v>
          </cell>
          <cell r="H1012" t="str">
            <v>李晓</v>
          </cell>
        </row>
        <row r="1013">
          <cell r="E1013" t="str">
            <v>411323198002132133</v>
          </cell>
          <cell r="F1013" t="str">
            <v>淅川县公安局</v>
          </cell>
          <cell r="G1013" t="str">
            <v>县（区）</v>
          </cell>
          <cell r="H1013" t="str">
            <v>陈蒙</v>
          </cell>
        </row>
        <row r="1014">
          <cell r="E1014" t="str">
            <v>41292719551023211X</v>
          </cell>
          <cell r="F1014" t="str">
            <v>荆紫关镇村两委</v>
          </cell>
          <cell r="G1014" t="str">
            <v>村两委</v>
          </cell>
          <cell r="H1014" t="str">
            <v>郑华</v>
          </cell>
        </row>
        <row r="1015">
          <cell r="E1015" t="str">
            <v>412927196910061748</v>
          </cell>
          <cell r="F1015" t="str">
            <v>淅川县人民检察院</v>
          </cell>
          <cell r="G1015" t="str">
            <v>县（区）</v>
          </cell>
          <cell r="H1015" t="str">
            <v>高源茂</v>
          </cell>
        </row>
        <row r="1016">
          <cell r="E1016" t="str">
            <v>412927196703272155</v>
          </cell>
          <cell r="F1016" t="str">
            <v>淅川县税务局</v>
          </cell>
          <cell r="G1016" t="str">
            <v>县（区）</v>
          </cell>
          <cell r="H1016" t="str">
            <v>王培山</v>
          </cell>
        </row>
        <row r="1017">
          <cell r="E1017" t="str">
            <v>412927197805062110</v>
          </cell>
          <cell r="F1017" t="str">
            <v>荆紫关地税所</v>
          </cell>
          <cell r="G1017" t="str">
            <v>街道、镇、乡</v>
          </cell>
          <cell r="H1017" t="str">
            <v>王清玉</v>
          </cell>
        </row>
        <row r="1018">
          <cell r="E1018" t="str">
            <v>412927197303112130</v>
          </cell>
          <cell r="F1018" t="str">
            <v>淅川县人社局</v>
          </cell>
          <cell r="G1018" t="str">
            <v>县（区）</v>
          </cell>
          <cell r="H1018" t="str">
            <v>贾娜</v>
          </cell>
        </row>
        <row r="1019">
          <cell r="E1019" t="str">
            <v>412927196002162113</v>
          </cell>
          <cell r="F1019" t="str">
            <v>荆紫关镇村两委</v>
          </cell>
          <cell r="G1019" t="str">
            <v>村两委</v>
          </cell>
          <cell r="H1019" t="str">
            <v>杨长征</v>
          </cell>
        </row>
        <row r="1020">
          <cell r="E1020" t="str">
            <v>41292719700903211312</v>
          </cell>
          <cell r="F1020" t="str">
            <v>淅川县教育体育局</v>
          </cell>
          <cell r="G1020" t="str">
            <v>县（区）</v>
          </cell>
          <cell r="H1020" t="str">
            <v>丁鹏</v>
          </cell>
        </row>
        <row r="1021">
          <cell r="E1021" t="str">
            <v>412927196811082156</v>
          </cell>
          <cell r="F1021" t="str">
            <v>淅川县教体局</v>
          </cell>
          <cell r="G1021" t="str">
            <v>县（区）</v>
          </cell>
          <cell r="H1021" t="str">
            <v>吴明辉</v>
          </cell>
        </row>
        <row r="1022">
          <cell r="E1022" t="str">
            <v>41132319890614214X</v>
          </cell>
          <cell r="F1022" t="str">
            <v>荆紫关镇人民政府</v>
          </cell>
          <cell r="G1022" t="str">
            <v>街道、镇、乡</v>
          </cell>
          <cell r="H1022" t="str">
            <v>石全贵</v>
          </cell>
        </row>
        <row r="1023">
          <cell r="E1023" t="str">
            <v>412927195908202113</v>
          </cell>
          <cell r="F1023" t="str">
            <v>淅川县人民检察院</v>
          </cell>
          <cell r="G1023" t="str">
            <v>县（区）</v>
          </cell>
          <cell r="H1023" t="str">
            <v>罗姝阳</v>
          </cell>
        </row>
        <row r="1024">
          <cell r="E1024" t="str">
            <v>41292719510311211042</v>
          </cell>
          <cell r="F1024" t="str">
            <v>淅川县公安局</v>
          </cell>
          <cell r="G1024" t="str">
            <v>县（区）</v>
          </cell>
          <cell r="H1024" t="str">
            <v>陈蒙</v>
          </cell>
        </row>
        <row r="1025">
          <cell r="E1025" t="str">
            <v>412927194303272149</v>
          </cell>
          <cell r="F1025" t="str">
            <v>淅川县公安局</v>
          </cell>
          <cell r="G1025" t="str">
            <v>县（区）</v>
          </cell>
          <cell r="H1025" t="str">
            <v>黄家琛</v>
          </cell>
        </row>
        <row r="1026">
          <cell r="E1026" t="str">
            <v>412927197311032114</v>
          </cell>
          <cell r="F1026" t="str">
            <v>淅川县人社局</v>
          </cell>
          <cell r="G1026" t="str">
            <v>县（区）</v>
          </cell>
          <cell r="H1026" t="str">
            <v>朱亚璞</v>
          </cell>
        </row>
        <row r="1027">
          <cell r="E1027" t="str">
            <v>412927197411282110</v>
          </cell>
          <cell r="F1027" t="str">
            <v>淅川县人社局</v>
          </cell>
          <cell r="G1027" t="str">
            <v>县（区）</v>
          </cell>
          <cell r="H1027" t="str">
            <v>侯同庆</v>
          </cell>
        </row>
        <row r="1028">
          <cell r="E1028" t="str">
            <v>41292719720106211X</v>
          </cell>
          <cell r="F1028" t="str">
            <v>淅川县发改委</v>
          </cell>
          <cell r="G1028" t="str">
            <v>县（区）</v>
          </cell>
          <cell r="H1028" t="str">
            <v>尚帆</v>
          </cell>
        </row>
        <row r="1029">
          <cell r="E1029" t="str">
            <v>41292719541206217X</v>
          </cell>
          <cell r="F1029" t="str">
            <v>淅川检察院</v>
          </cell>
          <cell r="G1029" t="str">
            <v>街道、镇、乡</v>
          </cell>
          <cell r="H1029" t="str">
            <v>孙晓燕</v>
          </cell>
        </row>
        <row r="1030">
          <cell r="E1030" t="str">
            <v>412927196701152117</v>
          </cell>
          <cell r="F1030" t="str">
            <v>淅川县教体局</v>
          </cell>
          <cell r="G1030" t="str">
            <v>县（区）</v>
          </cell>
          <cell r="H1030" t="str">
            <v>吴明辉</v>
          </cell>
        </row>
        <row r="1031">
          <cell r="E1031" t="str">
            <v>412927194810282130</v>
          </cell>
          <cell r="F1031" t="str">
            <v>淅川县行政审批中心</v>
          </cell>
          <cell r="G1031" t="str">
            <v>县（区）</v>
          </cell>
          <cell r="H1031" t="str">
            <v>王付中</v>
          </cell>
        </row>
        <row r="1032">
          <cell r="E1032" t="str">
            <v>412927195212252112</v>
          </cell>
          <cell r="F1032" t="str">
            <v>荆紫关镇人民政府</v>
          </cell>
          <cell r="G1032" t="str">
            <v>街道、镇、乡</v>
          </cell>
          <cell r="H1032" t="str">
            <v>付太华</v>
          </cell>
        </row>
        <row r="1033">
          <cell r="E1033" t="str">
            <v>41292719781010213X</v>
          </cell>
          <cell r="F1033" t="str">
            <v>荆紫关镇村两委</v>
          </cell>
          <cell r="G1033" t="str">
            <v>村两委</v>
          </cell>
          <cell r="H1033" t="str">
            <v>杨长征</v>
          </cell>
        </row>
        <row r="1034">
          <cell r="E1034" t="str">
            <v>411323198209102150</v>
          </cell>
          <cell r="F1034" t="str">
            <v>荆紫关地税所</v>
          </cell>
          <cell r="G1034" t="str">
            <v>街道、镇、乡</v>
          </cell>
          <cell r="H1034" t="str">
            <v>刘军飞</v>
          </cell>
        </row>
        <row r="1035">
          <cell r="E1035" t="str">
            <v>412927197705052118</v>
          </cell>
          <cell r="F1035" t="str">
            <v>淅川县人社局</v>
          </cell>
          <cell r="G1035" t="str">
            <v>县（区）</v>
          </cell>
          <cell r="H1035" t="str">
            <v>侯同庆</v>
          </cell>
        </row>
        <row r="1036">
          <cell r="E1036" t="str">
            <v>41292719671227215743</v>
          </cell>
          <cell r="F1036" t="str">
            <v>淅川县教育体育局</v>
          </cell>
          <cell r="G1036" t="str">
            <v>县（区）</v>
          </cell>
          <cell r="H1036" t="str">
            <v>杨红江</v>
          </cell>
        </row>
        <row r="1037">
          <cell r="E1037" t="str">
            <v>41132319820105211X</v>
          </cell>
          <cell r="F1037" t="str">
            <v>淅川县发改委</v>
          </cell>
          <cell r="G1037" t="str">
            <v>县（区）</v>
          </cell>
          <cell r="H1037" t="str">
            <v>尚帆</v>
          </cell>
        </row>
        <row r="1038">
          <cell r="E1038" t="str">
            <v>412927197606212112</v>
          </cell>
          <cell r="F1038" t="str">
            <v>淅川县公安局</v>
          </cell>
          <cell r="G1038" t="str">
            <v>县（区）</v>
          </cell>
          <cell r="H1038" t="str">
            <v>陈蒙</v>
          </cell>
        </row>
        <row r="1039">
          <cell r="E1039" t="str">
            <v>412927197403152113</v>
          </cell>
          <cell r="F1039" t="str">
            <v>淅川县教体局</v>
          </cell>
          <cell r="G1039" t="str">
            <v>街道、镇、乡</v>
          </cell>
          <cell r="H1039" t="str">
            <v>石权</v>
          </cell>
        </row>
        <row r="1040">
          <cell r="E1040" t="str">
            <v>412927197310272159</v>
          </cell>
          <cell r="F1040" t="str">
            <v>淅川检察院</v>
          </cell>
          <cell r="G1040" t="str">
            <v>街道、镇、乡</v>
          </cell>
          <cell r="H1040" t="str">
            <v>孙晓燕</v>
          </cell>
        </row>
        <row r="1041">
          <cell r="E1041" t="str">
            <v>412927196407202144</v>
          </cell>
          <cell r="F1041" t="str">
            <v>荆紫关地税所</v>
          </cell>
          <cell r="G1041" t="str">
            <v>街道、镇、乡</v>
          </cell>
          <cell r="H1041" t="str">
            <v>张文明</v>
          </cell>
        </row>
        <row r="1042">
          <cell r="E1042" t="str">
            <v>411323200211252131</v>
          </cell>
          <cell r="F1042" t="str">
            <v>淅川县教体局</v>
          </cell>
          <cell r="G1042" t="str">
            <v>县（区）</v>
          </cell>
          <cell r="H1042" t="str">
            <v>贾轲</v>
          </cell>
        </row>
        <row r="1043">
          <cell r="E1043" t="str">
            <v>411323198211072114</v>
          </cell>
          <cell r="F1043" t="str">
            <v>淅川县公安局</v>
          </cell>
          <cell r="G1043" t="str">
            <v>县（区）</v>
          </cell>
          <cell r="H1043" t="str">
            <v>马俊鹏</v>
          </cell>
        </row>
        <row r="1044">
          <cell r="E1044" t="str">
            <v>41292719670421211113</v>
          </cell>
          <cell r="F1044" t="str">
            <v>淅川县教体局</v>
          </cell>
          <cell r="G1044" t="str">
            <v>县（区）</v>
          </cell>
          <cell r="H1044" t="str">
            <v>万彦君</v>
          </cell>
        </row>
        <row r="1045">
          <cell r="E1045" t="str">
            <v>412927196308232137</v>
          </cell>
          <cell r="F1045" t="str">
            <v>淅川县教体局</v>
          </cell>
          <cell r="G1045" t="str">
            <v>县（区）</v>
          </cell>
          <cell r="H1045" t="str">
            <v>吴明辉</v>
          </cell>
        </row>
        <row r="1046">
          <cell r="E1046" t="str">
            <v>411323200505232144</v>
          </cell>
          <cell r="F1046" t="str">
            <v>淅川县农业农村局</v>
          </cell>
          <cell r="G1046" t="str">
            <v>县（区）</v>
          </cell>
          <cell r="H1046" t="str">
            <v>刘红宇</v>
          </cell>
        </row>
        <row r="1047">
          <cell r="E1047" t="str">
            <v>412927195405182122</v>
          </cell>
          <cell r="F1047" t="str">
            <v>淅川县教体局</v>
          </cell>
          <cell r="G1047" t="str">
            <v>县（区）</v>
          </cell>
          <cell r="H1047" t="str">
            <v>张英娟</v>
          </cell>
        </row>
        <row r="1048">
          <cell r="E1048" t="str">
            <v>412927196412102121</v>
          </cell>
          <cell r="F1048" t="str">
            <v>淅川县教体局</v>
          </cell>
          <cell r="G1048" t="str">
            <v>街道、镇、乡</v>
          </cell>
          <cell r="H1048" t="str">
            <v>柴吉林</v>
          </cell>
        </row>
        <row r="1049">
          <cell r="E1049" t="str">
            <v>41292719680619214X</v>
          </cell>
          <cell r="F1049" t="str">
            <v>淅川县人民检察院</v>
          </cell>
          <cell r="G1049" t="str">
            <v>县（区）</v>
          </cell>
          <cell r="H1049" t="str">
            <v>王雅飞</v>
          </cell>
        </row>
        <row r="1050">
          <cell r="E1050" t="str">
            <v>412927197202282130</v>
          </cell>
          <cell r="F1050" t="str">
            <v>淅川县教体局</v>
          </cell>
          <cell r="G1050" t="str">
            <v>街道、镇、乡</v>
          </cell>
          <cell r="H1050" t="str">
            <v>孙晓东</v>
          </cell>
        </row>
        <row r="1051">
          <cell r="E1051" t="str">
            <v>412927197312162156</v>
          </cell>
          <cell r="F1051" t="str">
            <v>淅川县公安局</v>
          </cell>
          <cell r="G1051" t="str">
            <v>县（区）</v>
          </cell>
          <cell r="H1051" t="str">
            <v>马俊鹏</v>
          </cell>
        </row>
        <row r="1052">
          <cell r="E1052" t="str">
            <v>411323198709292114</v>
          </cell>
          <cell r="F1052" t="str">
            <v>淅川县公安局</v>
          </cell>
          <cell r="G1052" t="str">
            <v>县（区）</v>
          </cell>
          <cell r="H1052" t="str">
            <v>陈蒙</v>
          </cell>
        </row>
        <row r="1053">
          <cell r="E1053" t="str">
            <v>412927197212022199</v>
          </cell>
          <cell r="F1053" t="str">
            <v>淅川县教体局</v>
          </cell>
          <cell r="G1053" t="str">
            <v>县（区）</v>
          </cell>
          <cell r="H1053" t="str">
            <v>毕瑛</v>
          </cell>
        </row>
        <row r="1054">
          <cell r="E1054" t="str">
            <v>412927196312202117</v>
          </cell>
          <cell r="F1054" t="str">
            <v>淅川县教体局</v>
          </cell>
          <cell r="G1054" t="str">
            <v>县（区）</v>
          </cell>
          <cell r="H1054" t="str">
            <v>王宇</v>
          </cell>
        </row>
        <row r="1055">
          <cell r="E1055" t="str">
            <v>412927195111132111</v>
          </cell>
          <cell r="F1055" t="str">
            <v>淅川县教体局</v>
          </cell>
          <cell r="G1055" t="str">
            <v>街道、镇、乡</v>
          </cell>
          <cell r="H1055" t="str">
            <v>杨玉波</v>
          </cell>
        </row>
        <row r="1056">
          <cell r="E1056" t="str">
            <v>41132319621130211X</v>
          </cell>
          <cell r="F1056" t="str">
            <v>淅川县人民检察院</v>
          </cell>
          <cell r="G1056" t="str">
            <v>县（区）</v>
          </cell>
          <cell r="H1056" t="str">
            <v>付宇航</v>
          </cell>
        </row>
        <row r="1057">
          <cell r="E1057" t="str">
            <v>412927197811202116</v>
          </cell>
          <cell r="F1057" t="str">
            <v>淅川县农业农村局</v>
          </cell>
          <cell r="G1057" t="str">
            <v>县（区）</v>
          </cell>
          <cell r="H1057" t="str">
            <v>李银吉</v>
          </cell>
        </row>
        <row r="1058">
          <cell r="E1058" t="str">
            <v>411323197102252111</v>
          </cell>
          <cell r="F1058" t="str">
            <v>淅川县人民检察院</v>
          </cell>
          <cell r="G1058" t="str">
            <v>县（区）</v>
          </cell>
          <cell r="H1058" t="str">
            <v>王国辉</v>
          </cell>
        </row>
        <row r="1059">
          <cell r="E1059" t="str">
            <v>412927197109222192</v>
          </cell>
          <cell r="F1059" t="str">
            <v>淅川县教体局</v>
          </cell>
          <cell r="G1059" t="str">
            <v>县（区）</v>
          </cell>
          <cell r="H1059" t="str">
            <v>张珍</v>
          </cell>
        </row>
        <row r="1060">
          <cell r="E1060" t="str">
            <v>41292719610728212X42</v>
          </cell>
          <cell r="F1060" t="str">
            <v>淅川县教体局</v>
          </cell>
          <cell r="G1060" t="str">
            <v>县（区）</v>
          </cell>
          <cell r="H1060" t="str">
            <v>张珍</v>
          </cell>
        </row>
        <row r="1061">
          <cell r="E1061" t="str">
            <v>412927197311182171</v>
          </cell>
          <cell r="F1061" t="str">
            <v>淅川县城镇集体工业联社</v>
          </cell>
          <cell r="G1061" t="str">
            <v>县（区）</v>
          </cell>
          <cell r="H1061" t="str">
            <v>王宏</v>
          </cell>
        </row>
        <row r="1062">
          <cell r="E1062" t="str">
            <v>41292719560514212514</v>
          </cell>
          <cell r="F1062" t="str">
            <v>淅川县教体局</v>
          </cell>
          <cell r="G1062" t="str">
            <v>县（区）</v>
          </cell>
          <cell r="H1062" t="str">
            <v>陈振永</v>
          </cell>
        </row>
        <row r="1063">
          <cell r="E1063" t="str">
            <v>41292719570609218X</v>
          </cell>
          <cell r="F1063" t="str">
            <v>淅川县教体局</v>
          </cell>
          <cell r="G1063" t="str">
            <v>县（区）</v>
          </cell>
          <cell r="H1063" t="str">
            <v>郭振云</v>
          </cell>
        </row>
        <row r="1064">
          <cell r="E1064" t="str">
            <v>412927195512202117</v>
          </cell>
          <cell r="F1064" t="str">
            <v>淅川县人民检察院</v>
          </cell>
          <cell r="G1064" t="str">
            <v>县（区）</v>
          </cell>
          <cell r="H1064" t="str">
            <v>贾宏伟</v>
          </cell>
        </row>
        <row r="1065">
          <cell r="E1065" t="str">
            <v>41292719530214215224</v>
          </cell>
          <cell r="F1065" t="str">
            <v>淅川县教体局</v>
          </cell>
          <cell r="G1065" t="str">
            <v>县（区）</v>
          </cell>
          <cell r="H1065" t="str">
            <v>郭振云</v>
          </cell>
        </row>
        <row r="1066">
          <cell r="E1066" t="str">
            <v>412927196412052136</v>
          </cell>
          <cell r="F1066" t="str">
            <v>淅川县农业农村局</v>
          </cell>
          <cell r="G1066" t="str">
            <v>县（区）</v>
          </cell>
          <cell r="H1066" t="str">
            <v>李俊</v>
          </cell>
        </row>
        <row r="1067">
          <cell r="E1067" t="str">
            <v>412927196708162115</v>
          </cell>
          <cell r="F1067" t="str">
            <v>淅川县教体局</v>
          </cell>
          <cell r="G1067" t="str">
            <v>街道、镇、乡</v>
          </cell>
          <cell r="H1067" t="str">
            <v>张金玲</v>
          </cell>
        </row>
        <row r="1068">
          <cell r="E1068" t="str">
            <v>412927196010052117</v>
          </cell>
          <cell r="F1068" t="str">
            <v>淅川县公安局</v>
          </cell>
          <cell r="G1068" t="str">
            <v>县（区）</v>
          </cell>
          <cell r="H1068" t="str">
            <v>贾鑫</v>
          </cell>
        </row>
        <row r="1069">
          <cell r="E1069" t="str">
            <v>412927196307112133</v>
          </cell>
          <cell r="F1069" t="str">
            <v>淅川县公安局</v>
          </cell>
          <cell r="G1069" t="str">
            <v>县（区）</v>
          </cell>
          <cell r="H1069" t="str">
            <v>贾鑫</v>
          </cell>
        </row>
        <row r="1070">
          <cell r="E1070" t="str">
            <v>412927194608272131</v>
          </cell>
          <cell r="F1070" t="str">
            <v>淅川县教体局</v>
          </cell>
          <cell r="G1070" t="str">
            <v>县（区）</v>
          </cell>
          <cell r="H1070" t="str">
            <v>王宇</v>
          </cell>
        </row>
        <row r="1071">
          <cell r="E1071" t="str">
            <v>412927197212252170</v>
          </cell>
          <cell r="F1071" t="str">
            <v>淅川县农业农村局</v>
          </cell>
          <cell r="G1071" t="str">
            <v>县（区）</v>
          </cell>
          <cell r="H1071" t="str">
            <v>刘红宇</v>
          </cell>
        </row>
        <row r="1072">
          <cell r="E1072" t="str">
            <v>412927195603162130</v>
          </cell>
          <cell r="F1072" t="str">
            <v>荆紫关镇卫生院</v>
          </cell>
          <cell r="G1072" t="str">
            <v>街道、镇、乡</v>
          </cell>
          <cell r="H1072" t="str">
            <v>孟举刚</v>
          </cell>
        </row>
        <row r="1073">
          <cell r="E1073" t="str">
            <v>412927197608112115</v>
          </cell>
          <cell r="F1073" t="str">
            <v>淅川县环保局</v>
          </cell>
          <cell r="G1073" t="str">
            <v>县（区）</v>
          </cell>
          <cell r="H1073" t="str">
            <v>石亮</v>
          </cell>
        </row>
        <row r="1074">
          <cell r="E1074" t="str">
            <v>412927197601242136</v>
          </cell>
          <cell r="F1074" t="str">
            <v>荆关国土所</v>
          </cell>
          <cell r="G1074" t="str">
            <v>县（区）</v>
          </cell>
          <cell r="H1074" t="str">
            <v>王峰</v>
          </cell>
        </row>
        <row r="1075">
          <cell r="E1075" t="str">
            <v>412927196905082114</v>
          </cell>
          <cell r="F1075" t="str">
            <v>淅川县农业农村局</v>
          </cell>
          <cell r="G1075" t="str">
            <v>县（区）</v>
          </cell>
          <cell r="H1075" t="str">
            <v>王淅中</v>
          </cell>
        </row>
        <row r="1076">
          <cell r="E1076" t="str">
            <v>411323194302092139</v>
          </cell>
          <cell r="F1076" t="str">
            <v>淅川县人民检察院</v>
          </cell>
          <cell r="G1076" t="str">
            <v>县（区）</v>
          </cell>
          <cell r="H1076" t="str">
            <v>陈翠平</v>
          </cell>
        </row>
        <row r="1077">
          <cell r="E1077" t="str">
            <v>412927194412182150</v>
          </cell>
          <cell r="F1077" t="str">
            <v>淅川县人民检察院</v>
          </cell>
          <cell r="G1077" t="str">
            <v>县（区）</v>
          </cell>
          <cell r="H1077" t="str">
            <v>程志芳</v>
          </cell>
        </row>
        <row r="1078">
          <cell r="E1078" t="str">
            <v>411323195710052114</v>
          </cell>
          <cell r="F1078" t="str">
            <v>淅川县环保局</v>
          </cell>
          <cell r="G1078" t="str">
            <v>县（区）</v>
          </cell>
          <cell r="H1078" t="str">
            <v>石亮</v>
          </cell>
        </row>
        <row r="1079">
          <cell r="E1079" t="str">
            <v>411323198104052134</v>
          </cell>
          <cell r="F1079" t="str">
            <v>淅川县农业农村局</v>
          </cell>
          <cell r="G1079" t="str">
            <v>县（区）</v>
          </cell>
          <cell r="H1079" t="str">
            <v>陈东峰</v>
          </cell>
        </row>
        <row r="1080">
          <cell r="E1080" t="str">
            <v>412927197412022169</v>
          </cell>
          <cell r="F1080" t="str">
            <v>淅川县公安局</v>
          </cell>
          <cell r="G1080" t="str">
            <v>县（区）</v>
          </cell>
          <cell r="H1080" t="str">
            <v>程檑</v>
          </cell>
        </row>
        <row r="1081">
          <cell r="E1081" t="str">
            <v>41292719730410216124</v>
          </cell>
          <cell r="F1081" t="str">
            <v>淅川县农业农村局</v>
          </cell>
          <cell r="G1081" t="str">
            <v>县（区）</v>
          </cell>
          <cell r="H1081" t="str">
            <v>陈东峰</v>
          </cell>
        </row>
        <row r="1082">
          <cell r="E1082" t="str">
            <v>411323198608012136</v>
          </cell>
          <cell r="F1082" t="str">
            <v>淅川县人民检察院</v>
          </cell>
          <cell r="G1082" t="str">
            <v>县（区）</v>
          </cell>
          <cell r="H1082" t="str">
            <v>符云</v>
          </cell>
        </row>
        <row r="1083">
          <cell r="E1083" t="str">
            <v>41292719700829211644</v>
          </cell>
          <cell r="F1083" t="str">
            <v>淅川县教体局</v>
          </cell>
          <cell r="G1083" t="str">
            <v>街道、镇、乡</v>
          </cell>
          <cell r="H1083" t="str">
            <v>全晓妤</v>
          </cell>
        </row>
        <row r="1084">
          <cell r="E1084" t="str">
            <v>412927197712182172</v>
          </cell>
          <cell r="F1084" t="str">
            <v>淅川县住建局</v>
          </cell>
          <cell r="G1084" t="str">
            <v>县（区）</v>
          </cell>
          <cell r="H1084" t="str">
            <v>王毅</v>
          </cell>
        </row>
        <row r="1085">
          <cell r="E1085" t="str">
            <v>41292719790514215054</v>
          </cell>
          <cell r="F1085" t="str">
            <v>淅川县教体局</v>
          </cell>
          <cell r="G1085" t="str">
            <v>县（区）</v>
          </cell>
          <cell r="H1085" t="str">
            <v>杨灵霞</v>
          </cell>
        </row>
        <row r="1086">
          <cell r="E1086" t="str">
            <v>41292719580210139X</v>
          </cell>
          <cell r="F1086" t="str">
            <v>淅川县环保局</v>
          </cell>
          <cell r="G1086" t="str">
            <v>县（区）</v>
          </cell>
          <cell r="H1086" t="str">
            <v>陈长周</v>
          </cell>
        </row>
        <row r="1087">
          <cell r="E1087" t="str">
            <v>41292719450927211X</v>
          </cell>
          <cell r="F1087" t="str">
            <v>荆紫关镇人民政府</v>
          </cell>
          <cell r="G1087" t="str">
            <v>街道、镇、乡</v>
          </cell>
          <cell r="H1087" t="str">
            <v>王振超</v>
          </cell>
        </row>
        <row r="1088">
          <cell r="E1088" t="str">
            <v>411323198903202119</v>
          </cell>
          <cell r="F1088" t="str">
            <v>淅川县公安局</v>
          </cell>
          <cell r="G1088" t="str">
            <v>县（区）</v>
          </cell>
          <cell r="H1088" t="str">
            <v>孙清江</v>
          </cell>
        </row>
        <row r="1089">
          <cell r="E1089" t="str">
            <v>412927197802082116</v>
          </cell>
          <cell r="F1089" t="str">
            <v>荆紫关镇人民政府</v>
          </cell>
          <cell r="G1089" t="str">
            <v>街道、镇、乡</v>
          </cell>
          <cell r="H1089" t="str">
            <v>王振超</v>
          </cell>
        </row>
        <row r="1090">
          <cell r="E1090" t="str">
            <v>412927196504202111</v>
          </cell>
          <cell r="F1090" t="str">
            <v>淅川县人民检察院</v>
          </cell>
          <cell r="G1090" t="str">
            <v>县（区）</v>
          </cell>
          <cell r="H1090" t="str">
            <v>王昊</v>
          </cell>
        </row>
        <row r="1091">
          <cell r="E1091" t="str">
            <v>412927196209272192</v>
          </cell>
          <cell r="F1091" t="str">
            <v>荆紫关镇人民政府</v>
          </cell>
          <cell r="G1091" t="str">
            <v>街道、镇、乡</v>
          </cell>
          <cell r="H1091" t="str">
            <v>王书生</v>
          </cell>
        </row>
        <row r="1092">
          <cell r="E1092" t="str">
            <v>412927197211242114</v>
          </cell>
          <cell r="F1092" t="str">
            <v>荆紫关镇人民政府</v>
          </cell>
          <cell r="G1092" t="str">
            <v>街道、镇、乡</v>
          </cell>
          <cell r="H1092" t="str">
            <v>石从晓</v>
          </cell>
        </row>
        <row r="1093">
          <cell r="E1093" t="str">
            <v>412927195808062125</v>
          </cell>
          <cell r="F1093" t="str">
            <v>淅川县林业局</v>
          </cell>
          <cell r="G1093" t="str">
            <v>县（区）</v>
          </cell>
          <cell r="H1093" t="str">
            <v>王安昌</v>
          </cell>
        </row>
        <row r="1094">
          <cell r="E1094" t="str">
            <v>412927197511052136</v>
          </cell>
          <cell r="F1094" t="str">
            <v>淅川县教体局</v>
          </cell>
          <cell r="G1094" t="str">
            <v>街道、镇、乡</v>
          </cell>
          <cell r="H1094" t="str">
            <v>马文强</v>
          </cell>
        </row>
        <row r="1095">
          <cell r="E1095" t="str">
            <v>411323198708162131</v>
          </cell>
          <cell r="F1095" t="str">
            <v>淅川县教体局</v>
          </cell>
          <cell r="G1095" t="str">
            <v>街道、镇、乡</v>
          </cell>
          <cell r="H1095" t="str">
            <v>何娟</v>
          </cell>
        </row>
        <row r="1096">
          <cell r="E1096" t="str">
            <v>412927196811052117</v>
          </cell>
          <cell r="F1096" t="str">
            <v>淅川县教育体育局</v>
          </cell>
          <cell r="G1096" t="str">
            <v>县（区）</v>
          </cell>
          <cell r="H1096" t="str">
            <v>张晓</v>
          </cell>
        </row>
        <row r="1097">
          <cell r="E1097" t="str">
            <v>41292719560213213244</v>
          </cell>
          <cell r="F1097" t="str">
            <v>淅川县教育体育局</v>
          </cell>
          <cell r="G1097" t="str">
            <v>县（区）</v>
          </cell>
          <cell r="H1097" t="str">
            <v>张晓</v>
          </cell>
        </row>
        <row r="1098">
          <cell r="E1098" t="str">
            <v>411323198407232116</v>
          </cell>
          <cell r="F1098" t="str">
            <v>淅川县教体局</v>
          </cell>
          <cell r="G1098" t="str">
            <v>街道、镇、乡</v>
          </cell>
          <cell r="H1098" t="str">
            <v>马文强</v>
          </cell>
        </row>
        <row r="1099">
          <cell r="E1099" t="str">
            <v>412927196804032150</v>
          </cell>
          <cell r="F1099" t="str">
            <v>淅川县教体局</v>
          </cell>
          <cell r="G1099" t="str">
            <v>县（区）</v>
          </cell>
          <cell r="H1099" t="str">
            <v>王明禄</v>
          </cell>
        </row>
        <row r="1100">
          <cell r="E1100" t="str">
            <v>412927194604252117</v>
          </cell>
          <cell r="F1100" t="str">
            <v>淅川县教体局</v>
          </cell>
          <cell r="G1100" t="str">
            <v>街道、镇、乡</v>
          </cell>
          <cell r="H1100" t="str">
            <v>麻清珍</v>
          </cell>
        </row>
        <row r="1101">
          <cell r="E1101" t="str">
            <v>412927197104242135</v>
          </cell>
          <cell r="F1101" t="str">
            <v>荆关信用社</v>
          </cell>
          <cell r="G1101" t="str">
            <v>县（区）</v>
          </cell>
          <cell r="H1101" t="str">
            <v>党杰</v>
          </cell>
        </row>
        <row r="1102">
          <cell r="E1102" t="str">
            <v>41292719720421213642</v>
          </cell>
          <cell r="F1102" t="str">
            <v>荆关供电所</v>
          </cell>
          <cell r="G1102" t="str">
            <v>县（区）</v>
          </cell>
          <cell r="H1102" t="str">
            <v>姚刚</v>
          </cell>
        </row>
        <row r="1103">
          <cell r="E1103" t="str">
            <v>412927196106192114</v>
          </cell>
          <cell r="F1103" t="str">
            <v>淅川县城管局</v>
          </cell>
          <cell r="G1103" t="str">
            <v>县（区）</v>
          </cell>
          <cell r="H1103" t="str">
            <v>麻广乐</v>
          </cell>
        </row>
        <row r="1104">
          <cell r="E1104" t="str">
            <v>41292719660612215563</v>
          </cell>
          <cell r="F1104" t="str">
            <v>荆关供电所</v>
          </cell>
          <cell r="G1104" t="str">
            <v>县（区）</v>
          </cell>
          <cell r="H1104" t="str">
            <v>姚刚</v>
          </cell>
        </row>
        <row r="1105">
          <cell r="E1105" t="str">
            <v>412927196907152171</v>
          </cell>
          <cell r="F1105" t="str">
            <v>教研室</v>
          </cell>
          <cell r="G1105" t="str">
            <v>县（区）</v>
          </cell>
          <cell r="H1105" t="str">
            <v>张桂芳</v>
          </cell>
        </row>
        <row r="1106">
          <cell r="E1106" t="str">
            <v>412927197502212118</v>
          </cell>
          <cell r="F1106" t="str">
            <v>荆关供电所</v>
          </cell>
          <cell r="G1106" t="str">
            <v>县（区）</v>
          </cell>
          <cell r="H1106" t="str">
            <v>曾艳辉</v>
          </cell>
        </row>
        <row r="1107">
          <cell r="E1107" t="str">
            <v>412927196910192166</v>
          </cell>
          <cell r="F1107" t="str">
            <v>荆紫关镇人民政府</v>
          </cell>
          <cell r="G1107" t="str">
            <v>街道、镇、乡</v>
          </cell>
          <cell r="H1107" t="str">
            <v>王振</v>
          </cell>
        </row>
        <row r="1108">
          <cell r="E1108" t="str">
            <v>41292719681111213244</v>
          </cell>
          <cell r="F1108" t="str">
            <v>淅川县教体局</v>
          </cell>
          <cell r="G1108" t="str">
            <v>县（区）</v>
          </cell>
          <cell r="H1108" t="str">
            <v>张伟臣</v>
          </cell>
        </row>
        <row r="1109">
          <cell r="E1109" t="str">
            <v>412927197307112170</v>
          </cell>
          <cell r="F1109" t="str">
            <v>教研室</v>
          </cell>
          <cell r="G1109" t="str">
            <v>县（区）</v>
          </cell>
          <cell r="H1109" t="str">
            <v>张桂芳</v>
          </cell>
        </row>
        <row r="1110">
          <cell r="E1110" t="str">
            <v>41292719620322211944</v>
          </cell>
          <cell r="F1110" t="str">
            <v>淅川县住建局</v>
          </cell>
          <cell r="G1110" t="str">
            <v>县（区）</v>
          </cell>
          <cell r="H1110" t="str">
            <v>桂宾</v>
          </cell>
        </row>
        <row r="1111">
          <cell r="E1111" t="str">
            <v>412927196409142157</v>
          </cell>
          <cell r="F1111" t="str">
            <v>教研室</v>
          </cell>
          <cell r="G1111" t="str">
            <v>县（区）</v>
          </cell>
          <cell r="H1111" t="str">
            <v>张爱华</v>
          </cell>
        </row>
        <row r="1112">
          <cell r="E1112" t="str">
            <v>411323198606212134</v>
          </cell>
          <cell r="F1112" t="str">
            <v>淅川县供销社</v>
          </cell>
          <cell r="G1112" t="str">
            <v>县（区）</v>
          </cell>
          <cell r="H1112" t="str">
            <v>焦宗丽</v>
          </cell>
        </row>
        <row r="1113">
          <cell r="E1113" t="str">
            <v>41132319820428213X</v>
          </cell>
          <cell r="F1113" t="str">
            <v>淅川县林业局</v>
          </cell>
          <cell r="G1113" t="str">
            <v>县（区）</v>
          </cell>
          <cell r="H1113" t="str">
            <v>管红宇</v>
          </cell>
        </row>
        <row r="1114">
          <cell r="E1114" t="str">
            <v>411323198004262310</v>
          </cell>
          <cell r="F1114" t="str">
            <v>淅川县教体局</v>
          </cell>
          <cell r="G1114" t="str">
            <v>县（区）</v>
          </cell>
          <cell r="H1114" t="str">
            <v>王明禄</v>
          </cell>
        </row>
        <row r="1115">
          <cell r="E1115" t="str">
            <v>411323198311122115</v>
          </cell>
          <cell r="F1115" t="str">
            <v>淅川县教体局</v>
          </cell>
          <cell r="G1115" t="str">
            <v>街道、镇、乡</v>
          </cell>
          <cell r="H1115" t="str">
            <v>何娟</v>
          </cell>
        </row>
        <row r="1116">
          <cell r="E1116" t="str">
            <v>412927196411292146</v>
          </cell>
          <cell r="F1116" t="str">
            <v>淅川县体育运动中心</v>
          </cell>
          <cell r="G1116" t="str">
            <v>县（区）</v>
          </cell>
          <cell r="H1116" t="str">
            <v>郑洁</v>
          </cell>
        </row>
        <row r="1117">
          <cell r="E1117" t="str">
            <v>412927196203012111</v>
          </cell>
          <cell r="F1117" t="str">
            <v>淅川县教育体育局</v>
          </cell>
          <cell r="G1117" t="str">
            <v>县（区）</v>
          </cell>
          <cell r="H1117" t="str">
            <v>张晓萍</v>
          </cell>
        </row>
        <row r="1118">
          <cell r="E1118" t="str">
            <v>41292719640218213X</v>
          </cell>
          <cell r="F1118" t="str">
            <v>淅川县体育运动中心</v>
          </cell>
          <cell r="G1118" t="str">
            <v>县（区）</v>
          </cell>
          <cell r="H1118" t="str">
            <v>全梦山</v>
          </cell>
        </row>
        <row r="1119">
          <cell r="E1119" t="str">
            <v>412927197407022113</v>
          </cell>
          <cell r="F1119" t="str">
            <v>荆关国土所</v>
          </cell>
          <cell r="G1119" t="str">
            <v>县（区）</v>
          </cell>
          <cell r="H1119" t="str">
            <v>王峰</v>
          </cell>
        </row>
        <row r="1120">
          <cell r="E1120" t="str">
            <v>412927197312242113</v>
          </cell>
          <cell r="F1120" t="str">
            <v>淅川县体育运动中心</v>
          </cell>
          <cell r="G1120" t="str">
            <v>县（区）</v>
          </cell>
          <cell r="H1120" t="str">
            <v>王香勤</v>
          </cell>
        </row>
        <row r="1121">
          <cell r="E1121" t="str">
            <v>411323198512012115</v>
          </cell>
          <cell r="F1121" t="str">
            <v>淅川县林业局</v>
          </cell>
          <cell r="G1121" t="str">
            <v>县（区）</v>
          </cell>
          <cell r="H1121" t="str">
            <v>王红喜</v>
          </cell>
        </row>
        <row r="1122">
          <cell r="E1122" t="str">
            <v>411323197403072122</v>
          </cell>
          <cell r="F1122" t="str">
            <v>淅川县教体局</v>
          </cell>
          <cell r="G1122" t="str">
            <v>街道、镇、乡</v>
          </cell>
          <cell r="H1122" t="str">
            <v>李士红</v>
          </cell>
        </row>
        <row r="1123">
          <cell r="E1123" t="str">
            <v>412927197308252132</v>
          </cell>
          <cell r="F1123" t="str">
            <v>荆关信用社</v>
          </cell>
          <cell r="G1123" t="str">
            <v>县（区）</v>
          </cell>
          <cell r="H1123" t="str">
            <v>任国宏</v>
          </cell>
        </row>
        <row r="1124">
          <cell r="E1124" t="str">
            <v>412927196708102112</v>
          </cell>
          <cell r="F1124" t="str">
            <v>淅川县人民检察院</v>
          </cell>
          <cell r="G1124" t="str">
            <v>县（区）</v>
          </cell>
          <cell r="H1124" t="str">
            <v>王昊</v>
          </cell>
        </row>
        <row r="1125">
          <cell r="E1125" t="str">
            <v>412927194709202132</v>
          </cell>
          <cell r="F1125" t="str">
            <v>淅川县教育体育局</v>
          </cell>
          <cell r="G1125" t="str">
            <v>县（区）</v>
          </cell>
          <cell r="H1125" t="str">
            <v>张晓</v>
          </cell>
        </row>
        <row r="1126">
          <cell r="E1126" t="str">
            <v>412927197003182110</v>
          </cell>
          <cell r="F1126" t="str">
            <v>淅川县教育体育局</v>
          </cell>
          <cell r="G1126" t="str">
            <v>县（区）</v>
          </cell>
          <cell r="H1126" t="str">
            <v>姚海鹏</v>
          </cell>
        </row>
        <row r="1127">
          <cell r="E1127" t="str">
            <v>412927197103022173</v>
          </cell>
          <cell r="F1127" t="str">
            <v>淅川县住建局</v>
          </cell>
          <cell r="G1127" t="str">
            <v>县（区）</v>
          </cell>
          <cell r="H1127" t="str">
            <v>王毅</v>
          </cell>
        </row>
        <row r="1128">
          <cell r="E1128" t="str">
            <v>412927196710122139</v>
          </cell>
          <cell r="F1128" t="str">
            <v>淅川县人民检察院</v>
          </cell>
          <cell r="G1128" t="str">
            <v>县（区）</v>
          </cell>
          <cell r="H1128" t="str">
            <v>王昊</v>
          </cell>
        </row>
        <row r="1129">
          <cell r="E1129" t="str">
            <v>412927197905252157</v>
          </cell>
          <cell r="F1129" t="str">
            <v>荆紫关镇人民政府</v>
          </cell>
          <cell r="G1129" t="str">
            <v>街道、镇、乡</v>
          </cell>
          <cell r="H1129" t="str">
            <v>贾会文</v>
          </cell>
        </row>
        <row r="1130">
          <cell r="E1130" t="str">
            <v>412927197002162214</v>
          </cell>
          <cell r="F1130" t="str">
            <v>淅川县住建局</v>
          </cell>
          <cell r="G1130" t="str">
            <v>县（区）</v>
          </cell>
          <cell r="H1130" t="str">
            <v>杨旋</v>
          </cell>
        </row>
        <row r="1131">
          <cell r="E1131" t="str">
            <v>41132319880324213X</v>
          </cell>
          <cell r="F1131" t="str">
            <v>淅川县人民检察院</v>
          </cell>
          <cell r="G1131" t="str">
            <v>县（区）</v>
          </cell>
          <cell r="H1131" t="str">
            <v>崔金磊</v>
          </cell>
        </row>
        <row r="1132">
          <cell r="E1132" t="str">
            <v>411323200605252126</v>
          </cell>
          <cell r="F1132" t="str">
            <v>淅川县农业农村局</v>
          </cell>
          <cell r="G1132" t="str">
            <v>县（区）</v>
          </cell>
          <cell r="H1132" t="str">
            <v>杨俊亚</v>
          </cell>
        </row>
        <row r="1133">
          <cell r="E1133" t="str">
            <v>41292719660916211X</v>
          </cell>
          <cell r="F1133" t="str">
            <v>淅川县农业农村局</v>
          </cell>
          <cell r="G1133" t="str">
            <v>县（区）</v>
          </cell>
          <cell r="H1133" t="str">
            <v>刘娟</v>
          </cell>
        </row>
        <row r="1134">
          <cell r="E1134" t="str">
            <v>41292719600129211942</v>
          </cell>
          <cell r="F1134" t="str">
            <v>淅川县教体局</v>
          </cell>
          <cell r="G1134" t="str">
            <v>街道、镇、乡</v>
          </cell>
          <cell r="H1134" t="str">
            <v>刘俭成</v>
          </cell>
        </row>
        <row r="1135">
          <cell r="E1135" t="str">
            <v>412927197907102152</v>
          </cell>
          <cell r="F1135" t="str">
            <v>荆紫关镇村两委</v>
          </cell>
          <cell r="G1135" t="str">
            <v>村两委</v>
          </cell>
          <cell r="H1135" t="str">
            <v>王有林</v>
          </cell>
        </row>
        <row r="1136">
          <cell r="E1136" t="str">
            <v>411323196909072133</v>
          </cell>
          <cell r="F1136" t="str">
            <v>淅川县农业农村局</v>
          </cell>
          <cell r="G1136" t="str">
            <v>县（区）</v>
          </cell>
          <cell r="H1136" t="str">
            <v>陈东峰</v>
          </cell>
        </row>
        <row r="1137">
          <cell r="E1137" t="str">
            <v>41292719701005217041</v>
          </cell>
          <cell r="F1137" t="str">
            <v>淅川县体育运动中心</v>
          </cell>
          <cell r="G1137" t="str">
            <v>县（区）</v>
          </cell>
          <cell r="H1137" t="str">
            <v>全梦山</v>
          </cell>
        </row>
        <row r="1138">
          <cell r="E1138" t="str">
            <v>412927195709102152</v>
          </cell>
          <cell r="F1138" t="str">
            <v>淅川县教体局</v>
          </cell>
          <cell r="G1138" t="str">
            <v>街道、镇、乡</v>
          </cell>
          <cell r="H1138" t="str">
            <v>马文强</v>
          </cell>
        </row>
        <row r="1139">
          <cell r="E1139" t="str">
            <v>412927196703032231</v>
          </cell>
          <cell r="F1139" t="str">
            <v>荆紫关镇人民政府</v>
          </cell>
          <cell r="G1139" t="str">
            <v>街道、镇、乡</v>
          </cell>
          <cell r="H1139" t="str">
            <v>郭斌</v>
          </cell>
        </row>
        <row r="1140">
          <cell r="E1140" t="str">
            <v>412927197406162157</v>
          </cell>
          <cell r="F1140" t="str">
            <v>荆紫关镇人民政府</v>
          </cell>
          <cell r="G1140" t="str">
            <v>街道、镇、乡</v>
          </cell>
          <cell r="H1140" t="str">
            <v>石从晓</v>
          </cell>
        </row>
        <row r="1141">
          <cell r="E1141" t="str">
            <v>411323200606012124</v>
          </cell>
          <cell r="F1141" t="str">
            <v>荆紫关地税所</v>
          </cell>
          <cell r="G1141" t="str">
            <v>街道、镇、乡</v>
          </cell>
          <cell r="H1141" t="str">
            <v>张文明</v>
          </cell>
        </row>
        <row r="1142">
          <cell r="E1142" t="str">
            <v>412927197712182148</v>
          </cell>
          <cell r="F1142" t="str">
            <v>荆紫关镇人民政府</v>
          </cell>
          <cell r="G1142" t="str">
            <v>街道、镇、乡</v>
          </cell>
          <cell r="H1142" t="str">
            <v>王建富</v>
          </cell>
        </row>
        <row r="1143">
          <cell r="E1143" t="str">
            <v>411323198504092119</v>
          </cell>
          <cell r="F1143" t="str">
            <v>荆紫关镇人民政府</v>
          </cell>
          <cell r="G1143" t="str">
            <v>街道、镇、乡</v>
          </cell>
          <cell r="H1143" t="str">
            <v>朱小涛</v>
          </cell>
        </row>
        <row r="1144">
          <cell r="E1144" t="str">
            <v>412927197604062114</v>
          </cell>
          <cell r="F1144" t="str">
            <v>荆关国土所</v>
          </cell>
          <cell r="G1144" t="str">
            <v>县（区）</v>
          </cell>
          <cell r="H1144" t="str">
            <v>王峰</v>
          </cell>
        </row>
        <row r="1145">
          <cell r="E1145" t="str">
            <v>41132319771004213421</v>
          </cell>
          <cell r="F1145" t="str">
            <v>淅川县教体局</v>
          </cell>
          <cell r="G1145" t="str">
            <v>县（区）</v>
          </cell>
          <cell r="H1145" t="str">
            <v>陈振永</v>
          </cell>
        </row>
        <row r="1146">
          <cell r="E1146" t="str">
            <v>412927196302032118</v>
          </cell>
          <cell r="F1146" t="str">
            <v>淅川县教体局</v>
          </cell>
          <cell r="G1146" t="str">
            <v>街道、镇、乡</v>
          </cell>
          <cell r="H1146" t="str">
            <v>邓兴晓</v>
          </cell>
        </row>
        <row r="1147">
          <cell r="E1147" t="str">
            <v>412927196707022196</v>
          </cell>
          <cell r="F1147" t="str">
            <v>淅川县教体局</v>
          </cell>
          <cell r="G1147" t="str">
            <v>街道、镇、乡</v>
          </cell>
          <cell r="H1147" t="str">
            <v>王玲</v>
          </cell>
        </row>
        <row r="1148">
          <cell r="E1148" t="str">
            <v>412927197212152137</v>
          </cell>
          <cell r="F1148" t="str">
            <v>教研室</v>
          </cell>
          <cell r="G1148" t="str">
            <v>县（区）</v>
          </cell>
          <cell r="H1148" t="str">
            <v>段国忠</v>
          </cell>
        </row>
        <row r="1149">
          <cell r="E1149" t="str">
            <v>412927196706022135</v>
          </cell>
          <cell r="F1149" t="str">
            <v>荆关供电所</v>
          </cell>
          <cell r="G1149" t="str">
            <v>县（区）</v>
          </cell>
          <cell r="H1149" t="str">
            <v>姚刚</v>
          </cell>
        </row>
        <row r="1150">
          <cell r="E1150" t="str">
            <v>412927197408162118</v>
          </cell>
          <cell r="F1150" t="str">
            <v>教研室</v>
          </cell>
          <cell r="G1150" t="str">
            <v>县（区）</v>
          </cell>
          <cell r="H1150" t="str">
            <v>唐风华</v>
          </cell>
        </row>
        <row r="1151">
          <cell r="E1151" t="str">
            <v>412927197512022115</v>
          </cell>
          <cell r="F1151" t="str">
            <v>淅川县体育运动中心</v>
          </cell>
          <cell r="G1151" t="str">
            <v>县（区）</v>
          </cell>
          <cell r="H1151" t="str">
            <v>刘其军</v>
          </cell>
        </row>
        <row r="1152">
          <cell r="E1152" t="str">
            <v>41292719460301212X</v>
          </cell>
          <cell r="F1152" t="str">
            <v>淅川县住建局</v>
          </cell>
          <cell r="G1152" t="str">
            <v>县（区）</v>
          </cell>
          <cell r="H1152" t="str">
            <v>桂宾</v>
          </cell>
        </row>
        <row r="1153">
          <cell r="E1153" t="str">
            <v>41292719671104219X</v>
          </cell>
          <cell r="F1153" t="str">
            <v>淅川县教体局</v>
          </cell>
          <cell r="G1153" t="str">
            <v>街道、镇、乡</v>
          </cell>
          <cell r="H1153" t="str">
            <v>全晓妤</v>
          </cell>
        </row>
        <row r="1154">
          <cell r="E1154" t="str">
            <v>412927197209182116</v>
          </cell>
          <cell r="F1154" t="str">
            <v>淅川县林业局</v>
          </cell>
          <cell r="G1154" t="str">
            <v>县（区）</v>
          </cell>
          <cell r="H1154" t="str">
            <v>刘天坤</v>
          </cell>
        </row>
        <row r="1155">
          <cell r="E1155" t="str">
            <v>412927194310022121</v>
          </cell>
          <cell r="F1155" t="str">
            <v>淅川县人民检察院</v>
          </cell>
          <cell r="G1155" t="str">
            <v>县（区）</v>
          </cell>
          <cell r="H1155" t="str">
            <v>王雅飞</v>
          </cell>
        </row>
        <row r="1156">
          <cell r="E1156" t="str">
            <v>411323198208212139</v>
          </cell>
          <cell r="F1156" t="str">
            <v>淅川县林业局</v>
          </cell>
          <cell r="G1156" t="str">
            <v>县（区）</v>
          </cell>
          <cell r="H1156" t="str">
            <v>李炜</v>
          </cell>
        </row>
        <row r="1157">
          <cell r="E1157" t="str">
            <v>412927196911122194</v>
          </cell>
          <cell r="F1157" t="str">
            <v>教研室</v>
          </cell>
          <cell r="G1157" t="str">
            <v>县（区）</v>
          </cell>
          <cell r="H1157" t="str">
            <v>唐风华</v>
          </cell>
        </row>
        <row r="1158">
          <cell r="E1158" t="str">
            <v>412927197106062154</v>
          </cell>
          <cell r="F1158" t="str">
            <v>荆紫关镇卫生院</v>
          </cell>
          <cell r="G1158" t="str">
            <v>街道、镇、乡</v>
          </cell>
          <cell r="H1158" t="str">
            <v>孟举刚</v>
          </cell>
        </row>
        <row r="1159">
          <cell r="E1159" t="str">
            <v>41292719430918211X</v>
          </cell>
          <cell r="F1159" t="str">
            <v>淅川县教体局</v>
          </cell>
          <cell r="G1159" t="str">
            <v>街道、镇、乡</v>
          </cell>
          <cell r="H1159" t="str">
            <v>张金玲</v>
          </cell>
        </row>
        <row r="1160">
          <cell r="E1160" t="str">
            <v>41292719730518215944</v>
          </cell>
          <cell r="F1160" t="str">
            <v>淅川县教体局</v>
          </cell>
          <cell r="G1160" t="str">
            <v>县（区）</v>
          </cell>
          <cell r="H1160" t="str">
            <v>王宇</v>
          </cell>
        </row>
        <row r="1161">
          <cell r="E1161" t="str">
            <v>412927196712222213</v>
          </cell>
          <cell r="F1161" t="str">
            <v>淅川县人社局</v>
          </cell>
          <cell r="G1161" t="str">
            <v>县（区）</v>
          </cell>
          <cell r="H1161" t="str">
            <v>吴亮</v>
          </cell>
        </row>
        <row r="1162">
          <cell r="E1162" t="str">
            <v>412927194907012137</v>
          </cell>
          <cell r="F1162" t="str">
            <v>淅川县教体局</v>
          </cell>
          <cell r="G1162" t="str">
            <v>街道、镇、乡</v>
          </cell>
          <cell r="H1162" t="str">
            <v>刘俭成</v>
          </cell>
        </row>
        <row r="1163">
          <cell r="E1163" t="str">
            <v>411323199009202186</v>
          </cell>
          <cell r="F1163" t="str">
            <v>淅川县教体局</v>
          </cell>
          <cell r="G1163" t="str">
            <v>县（区）</v>
          </cell>
          <cell r="H1163" t="str">
            <v>时文锋</v>
          </cell>
        </row>
        <row r="1164">
          <cell r="E1164" t="str">
            <v>412927195807202114</v>
          </cell>
          <cell r="F1164" t="str">
            <v>淅川县人民检察院</v>
          </cell>
          <cell r="G1164" t="str">
            <v>县（区）</v>
          </cell>
          <cell r="H1164" t="str">
            <v>吕小红</v>
          </cell>
        </row>
        <row r="1165">
          <cell r="E1165" t="str">
            <v>41292719460516213X22</v>
          </cell>
          <cell r="F1165" t="str">
            <v>淅川县教体局</v>
          </cell>
          <cell r="G1165" t="str">
            <v>县（区）</v>
          </cell>
          <cell r="H1165" t="str">
            <v>时文锋</v>
          </cell>
        </row>
        <row r="1166">
          <cell r="E1166" t="str">
            <v>412927196211292117</v>
          </cell>
          <cell r="F1166" t="str">
            <v>荆关供电所</v>
          </cell>
          <cell r="G1166" t="str">
            <v>县（区）</v>
          </cell>
          <cell r="H1166" t="str">
            <v>姚刚</v>
          </cell>
        </row>
        <row r="1167">
          <cell r="E1167" t="str">
            <v>412927197306152138</v>
          </cell>
          <cell r="F1167" t="str">
            <v>荆紫关镇人民政府</v>
          </cell>
          <cell r="G1167" t="str">
            <v>街道、镇、乡</v>
          </cell>
          <cell r="H1167" t="str">
            <v>马翔</v>
          </cell>
        </row>
        <row r="1168">
          <cell r="E1168" t="str">
            <v>41292719521003213244</v>
          </cell>
          <cell r="F1168" t="str">
            <v>荆紫关镇卫生院</v>
          </cell>
          <cell r="G1168" t="str">
            <v>街道、镇、乡</v>
          </cell>
          <cell r="H1168" t="str">
            <v>孟举刚</v>
          </cell>
        </row>
        <row r="1169">
          <cell r="E1169" t="str">
            <v>412927195505152123</v>
          </cell>
          <cell r="F1169" t="str">
            <v>淅川县城管局</v>
          </cell>
          <cell r="G1169" t="str">
            <v>县（区）</v>
          </cell>
          <cell r="H1169" t="str">
            <v>麻广乐</v>
          </cell>
        </row>
        <row r="1170">
          <cell r="E1170" t="str">
            <v>411323198402282130</v>
          </cell>
          <cell r="F1170" t="str">
            <v>荆关供电所</v>
          </cell>
          <cell r="G1170" t="str">
            <v>县（区）</v>
          </cell>
          <cell r="H1170" t="str">
            <v>曾艳辉</v>
          </cell>
        </row>
        <row r="1171">
          <cell r="E1171" t="str">
            <v>412927195709132167</v>
          </cell>
          <cell r="F1171" t="str">
            <v>荆紫关镇人民政府</v>
          </cell>
          <cell r="G1171" t="str">
            <v>街道、镇、乡</v>
          </cell>
          <cell r="H1171" t="str">
            <v>石全贵</v>
          </cell>
        </row>
        <row r="1172">
          <cell r="E1172" t="str">
            <v>412927197410032136</v>
          </cell>
          <cell r="F1172" t="str">
            <v>淅川县体育运动中心</v>
          </cell>
          <cell r="G1172" t="str">
            <v>县（区）</v>
          </cell>
          <cell r="H1172" t="str">
            <v>张小灵</v>
          </cell>
        </row>
        <row r="1173">
          <cell r="E1173" t="str">
            <v>412927196611132171</v>
          </cell>
          <cell r="F1173" t="str">
            <v>淅川县人民检察院</v>
          </cell>
          <cell r="G1173" t="str">
            <v>县（区）</v>
          </cell>
          <cell r="H1173" t="str">
            <v>岳杰</v>
          </cell>
        </row>
        <row r="1174">
          <cell r="E1174" t="str">
            <v>41292719570926213X44</v>
          </cell>
          <cell r="F1174" t="str">
            <v>荆紫关镇卫生院</v>
          </cell>
          <cell r="G1174" t="str">
            <v>街道、镇、乡</v>
          </cell>
          <cell r="H1174" t="str">
            <v>孟举刚</v>
          </cell>
        </row>
        <row r="1175">
          <cell r="E1175" t="str">
            <v>412927197610032130</v>
          </cell>
          <cell r="F1175" t="str">
            <v>淅川县教体局</v>
          </cell>
          <cell r="G1175" t="str">
            <v>县（区）</v>
          </cell>
          <cell r="H1175" t="str">
            <v>张伟臣</v>
          </cell>
        </row>
        <row r="1176">
          <cell r="E1176" t="str">
            <v>412927197303212238</v>
          </cell>
          <cell r="F1176" t="str">
            <v>淅川县林业局</v>
          </cell>
          <cell r="G1176" t="str">
            <v>县（区）</v>
          </cell>
          <cell r="H1176" t="str">
            <v>杜书敏</v>
          </cell>
        </row>
        <row r="1177">
          <cell r="E1177" t="str">
            <v>41132319800913211X</v>
          </cell>
          <cell r="F1177" t="str">
            <v>淅川县国有荆关林场</v>
          </cell>
          <cell r="G1177" t="str">
            <v>县（区）</v>
          </cell>
          <cell r="H1177" t="str">
            <v>杨六林</v>
          </cell>
        </row>
        <row r="1178">
          <cell r="E1178" t="str">
            <v>412927197703112156</v>
          </cell>
          <cell r="F1178" t="str">
            <v>教研室</v>
          </cell>
          <cell r="G1178" t="str">
            <v>县（区）</v>
          </cell>
          <cell r="H1178" t="str">
            <v>唐风华</v>
          </cell>
        </row>
        <row r="1179">
          <cell r="E1179" t="str">
            <v>412927195102132136</v>
          </cell>
          <cell r="F1179" t="str">
            <v>教研室</v>
          </cell>
          <cell r="G1179" t="str">
            <v>县（区）</v>
          </cell>
          <cell r="H1179" t="str">
            <v>盛建生</v>
          </cell>
        </row>
        <row r="1180">
          <cell r="E1180" t="str">
            <v>411323198610262134</v>
          </cell>
          <cell r="F1180" t="str">
            <v>淅川县体育运动中心</v>
          </cell>
          <cell r="G1180" t="str">
            <v>县（区）</v>
          </cell>
          <cell r="H1180" t="str">
            <v>王香勤</v>
          </cell>
        </row>
        <row r="1181">
          <cell r="E1181" t="str">
            <v>412927196205142139</v>
          </cell>
          <cell r="F1181" t="str">
            <v>淅川县教体局</v>
          </cell>
          <cell r="G1181" t="str">
            <v>街道、镇、乡</v>
          </cell>
          <cell r="H1181" t="str">
            <v>杨玉波</v>
          </cell>
        </row>
        <row r="1182">
          <cell r="E1182" t="str">
            <v>412927197611012115</v>
          </cell>
          <cell r="F1182" t="str">
            <v>荆紫关镇人民政府</v>
          </cell>
          <cell r="G1182" t="str">
            <v>街道、镇、乡</v>
          </cell>
          <cell r="H1182" t="str">
            <v>王书生</v>
          </cell>
        </row>
        <row r="1183">
          <cell r="E1183" t="str">
            <v>412927196706082111</v>
          </cell>
          <cell r="F1183" t="str">
            <v>淅川县人民检察院</v>
          </cell>
          <cell r="G1183" t="str">
            <v>县（区）</v>
          </cell>
          <cell r="H1183" t="str">
            <v>符云</v>
          </cell>
        </row>
        <row r="1184">
          <cell r="E1184" t="str">
            <v>41132319890711217X</v>
          </cell>
          <cell r="F1184" t="str">
            <v>淅川县教体局</v>
          </cell>
          <cell r="G1184" t="str">
            <v>街道、镇、乡</v>
          </cell>
          <cell r="H1184" t="str">
            <v>王文超</v>
          </cell>
        </row>
        <row r="1185">
          <cell r="E1185" t="str">
            <v>412927197007232154</v>
          </cell>
          <cell r="F1185" t="str">
            <v>淅川县邮政局</v>
          </cell>
          <cell r="G1185" t="str">
            <v>县（区）</v>
          </cell>
          <cell r="H1185" t="str">
            <v>吕山川</v>
          </cell>
        </row>
        <row r="1186">
          <cell r="E1186" t="str">
            <v>412927196805222132</v>
          </cell>
          <cell r="F1186" t="str">
            <v>淅川县教体局</v>
          </cell>
          <cell r="G1186" t="str">
            <v>街道、镇、乡</v>
          </cell>
          <cell r="H1186" t="str">
            <v>李士红</v>
          </cell>
        </row>
        <row r="1187">
          <cell r="E1187" t="str">
            <v>412927196603032154</v>
          </cell>
          <cell r="F1187" t="str">
            <v>淅川县教育体育局</v>
          </cell>
          <cell r="G1187" t="str">
            <v>县（区）</v>
          </cell>
          <cell r="H1187" t="str">
            <v>姚海鹏</v>
          </cell>
        </row>
        <row r="1188">
          <cell r="E1188" t="str">
            <v>412927197408152171</v>
          </cell>
          <cell r="F1188" t="str">
            <v>淅川县教体局</v>
          </cell>
          <cell r="G1188" t="str">
            <v>县（区）</v>
          </cell>
          <cell r="H1188" t="str">
            <v>王明禄</v>
          </cell>
        </row>
        <row r="1189">
          <cell r="E1189" t="str">
            <v>41292719570228212X</v>
          </cell>
          <cell r="F1189" t="str">
            <v>荆紫关镇人民政府</v>
          </cell>
          <cell r="G1189" t="str">
            <v>街道、镇、乡</v>
          </cell>
          <cell r="H1189" t="str">
            <v>沈东旭</v>
          </cell>
        </row>
        <row r="1190">
          <cell r="E1190" t="str">
            <v>412927195007302117</v>
          </cell>
          <cell r="F1190" t="str">
            <v>淅川县教育体育局</v>
          </cell>
          <cell r="G1190" t="str">
            <v>县（区）</v>
          </cell>
          <cell r="H1190" t="str">
            <v>朱海鹏</v>
          </cell>
        </row>
        <row r="1191">
          <cell r="E1191" t="str">
            <v>412927196704152112</v>
          </cell>
          <cell r="F1191" t="str">
            <v>荆关信用社</v>
          </cell>
          <cell r="G1191" t="str">
            <v>县（区）</v>
          </cell>
          <cell r="H1191" t="str">
            <v>任国宏</v>
          </cell>
        </row>
        <row r="1192">
          <cell r="E1192" t="str">
            <v>411323198501171719</v>
          </cell>
          <cell r="F1192" t="str">
            <v>荆紫关镇中心学校</v>
          </cell>
          <cell r="G1192" t="str">
            <v>县（区）</v>
          </cell>
          <cell r="H1192" t="str">
            <v>程振涛</v>
          </cell>
        </row>
        <row r="1193">
          <cell r="E1193" t="str">
            <v>412927195803272115</v>
          </cell>
          <cell r="F1193" t="str">
            <v>淅川县住建局</v>
          </cell>
          <cell r="G1193" t="str">
            <v>县（区）</v>
          </cell>
          <cell r="H1193" t="str">
            <v>桂宾</v>
          </cell>
        </row>
        <row r="1194">
          <cell r="E1194" t="str">
            <v>411323199011052199</v>
          </cell>
          <cell r="F1194" t="str">
            <v>荆紫关镇中心学校</v>
          </cell>
          <cell r="G1194" t="str">
            <v>县（区）</v>
          </cell>
          <cell r="H1194" t="str">
            <v>程振涛</v>
          </cell>
        </row>
        <row r="1195">
          <cell r="E1195" t="str">
            <v>41292719720407211062</v>
          </cell>
          <cell r="F1195" t="str">
            <v>荆紫关镇人民政府</v>
          </cell>
          <cell r="G1195" t="str">
            <v>街道、镇、乡</v>
          </cell>
          <cell r="H1195" t="str">
            <v>黄浩</v>
          </cell>
        </row>
        <row r="1196">
          <cell r="E1196" t="str">
            <v>41292719630207211X</v>
          </cell>
          <cell r="F1196" t="str">
            <v>淅川县人民检察院</v>
          </cell>
          <cell r="G1196" t="str">
            <v>县（区）</v>
          </cell>
          <cell r="H1196" t="str">
            <v>范丽宁</v>
          </cell>
        </row>
        <row r="1197">
          <cell r="E1197" t="str">
            <v>412927195211282176</v>
          </cell>
          <cell r="F1197" t="str">
            <v>荆紫关镇人民政府</v>
          </cell>
          <cell r="G1197" t="str">
            <v>街道、镇、乡</v>
          </cell>
          <cell r="H1197" t="str">
            <v>姚天慧</v>
          </cell>
        </row>
        <row r="1198">
          <cell r="E1198" t="str">
            <v>412927197011062119</v>
          </cell>
          <cell r="F1198" t="str">
            <v>淅川县供销社</v>
          </cell>
          <cell r="G1198" t="str">
            <v>县（区）</v>
          </cell>
          <cell r="H1198" t="str">
            <v>焦宗丽</v>
          </cell>
        </row>
        <row r="1199">
          <cell r="E1199" t="str">
            <v>41292719500303211344</v>
          </cell>
          <cell r="F1199" t="str">
            <v>荆紫关镇人民政府</v>
          </cell>
          <cell r="G1199" t="str">
            <v>街道、镇、乡</v>
          </cell>
          <cell r="H1199" t="str">
            <v>姚天慧</v>
          </cell>
        </row>
        <row r="1200">
          <cell r="E1200" t="str">
            <v>41292719751206213344</v>
          </cell>
          <cell r="F1200" t="str">
            <v>淅川县人民检察院</v>
          </cell>
          <cell r="G1200" t="str">
            <v>县（区）</v>
          </cell>
          <cell r="H1200" t="str">
            <v>夏国超</v>
          </cell>
        </row>
        <row r="1201">
          <cell r="E1201" t="str">
            <v>412927196905152194</v>
          </cell>
          <cell r="F1201" t="str">
            <v>荆紫关镇人民政府</v>
          </cell>
          <cell r="G1201" t="str">
            <v>街道、镇、乡</v>
          </cell>
          <cell r="H1201" t="str">
            <v>刘平虎</v>
          </cell>
        </row>
        <row r="1202">
          <cell r="E1202" t="str">
            <v>411323200211182137</v>
          </cell>
          <cell r="F1202" t="str">
            <v>淅川县教育体育局</v>
          </cell>
          <cell r="G1202" t="str">
            <v>县（区）</v>
          </cell>
          <cell r="H1202" t="str">
            <v>朱海鹏</v>
          </cell>
        </row>
        <row r="1203">
          <cell r="E1203" t="str">
            <v>41132319820927215X</v>
          </cell>
          <cell r="F1203" t="str">
            <v>淅川县教体局</v>
          </cell>
          <cell r="G1203" t="str">
            <v>县（区）</v>
          </cell>
          <cell r="H1203" t="str">
            <v>王明禄</v>
          </cell>
        </row>
        <row r="1204">
          <cell r="E1204" t="str">
            <v>412927196701072117</v>
          </cell>
          <cell r="F1204" t="str">
            <v>淅川县农业农村局</v>
          </cell>
          <cell r="G1204" t="str">
            <v>县（区）</v>
          </cell>
          <cell r="H1204" t="str">
            <v>王淅红</v>
          </cell>
        </row>
        <row r="1205">
          <cell r="E1205" t="str">
            <v>412927196603142177</v>
          </cell>
          <cell r="F1205" t="str">
            <v>荆紫关镇人民政府</v>
          </cell>
          <cell r="G1205" t="str">
            <v>街道、镇、乡</v>
          </cell>
          <cell r="H1205" t="str">
            <v>郭斌</v>
          </cell>
        </row>
        <row r="1206">
          <cell r="E1206" t="str">
            <v>412927196106092113</v>
          </cell>
          <cell r="F1206" t="str">
            <v>荆紫关镇人民政府</v>
          </cell>
          <cell r="G1206" t="str">
            <v>街道、镇、乡</v>
          </cell>
          <cell r="H1206" t="str">
            <v>王书生</v>
          </cell>
        </row>
        <row r="1207">
          <cell r="E1207" t="str">
            <v>412927194804232129</v>
          </cell>
          <cell r="F1207" t="str">
            <v>淅川县教育体育局</v>
          </cell>
          <cell r="G1207" t="str">
            <v>县（区）</v>
          </cell>
          <cell r="H1207" t="str">
            <v>张栋伟</v>
          </cell>
        </row>
        <row r="1208">
          <cell r="E1208" t="str">
            <v>412927196612152190</v>
          </cell>
          <cell r="F1208" t="str">
            <v>淅川县体育运动中心</v>
          </cell>
          <cell r="G1208" t="str">
            <v>县（区）</v>
          </cell>
          <cell r="H1208" t="str">
            <v>全梦山</v>
          </cell>
        </row>
        <row r="1209">
          <cell r="E1209" t="str">
            <v>412927196511152159</v>
          </cell>
          <cell r="F1209" t="str">
            <v>荆关国土所</v>
          </cell>
          <cell r="G1209" t="str">
            <v>县（区）</v>
          </cell>
          <cell r="H1209" t="str">
            <v>王峰</v>
          </cell>
        </row>
        <row r="1210">
          <cell r="E1210" t="str">
            <v>41292719650109211343</v>
          </cell>
          <cell r="F1210" t="str">
            <v>荆紫关镇人民政府</v>
          </cell>
          <cell r="G1210" t="str">
            <v>街道、镇、乡</v>
          </cell>
          <cell r="H1210" t="str">
            <v>姚天慧</v>
          </cell>
        </row>
        <row r="1211">
          <cell r="E1211" t="str">
            <v>412927197109232112</v>
          </cell>
          <cell r="F1211" t="str">
            <v>淅川县教育体育局</v>
          </cell>
          <cell r="G1211" t="str">
            <v>县（区）</v>
          </cell>
          <cell r="H1211" t="str">
            <v>张栋伟</v>
          </cell>
        </row>
        <row r="1212">
          <cell r="E1212" t="str">
            <v>412927196209202178</v>
          </cell>
          <cell r="F1212" t="str">
            <v>淅川县教育体育局</v>
          </cell>
          <cell r="G1212" t="str">
            <v>县（区）</v>
          </cell>
          <cell r="H1212" t="str">
            <v>张晓</v>
          </cell>
        </row>
        <row r="1213">
          <cell r="E1213" t="str">
            <v>412927196812262132</v>
          </cell>
          <cell r="F1213" t="str">
            <v>淅川县教育体育局</v>
          </cell>
          <cell r="G1213" t="str">
            <v>县（区）</v>
          </cell>
          <cell r="H1213" t="str">
            <v>朱海鹏</v>
          </cell>
        </row>
        <row r="1214">
          <cell r="E1214" t="str">
            <v>41292719450903213244</v>
          </cell>
          <cell r="F1214" t="str">
            <v>淅川县农业农村局</v>
          </cell>
          <cell r="G1214" t="str">
            <v>县（区）</v>
          </cell>
          <cell r="H1214" t="str">
            <v>詹国奇</v>
          </cell>
        </row>
        <row r="1215">
          <cell r="E1215" t="str">
            <v>412927197103242117</v>
          </cell>
          <cell r="F1215" t="str">
            <v>淅川县教体局</v>
          </cell>
          <cell r="G1215" t="str">
            <v>街道、镇、乡</v>
          </cell>
          <cell r="H1215" t="str">
            <v>刘俭成</v>
          </cell>
        </row>
        <row r="1216">
          <cell r="E1216" t="str">
            <v>412927196002022137</v>
          </cell>
          <cell r="F1216" t="str">
            <v>荆紫关镇人民政府</v>
          </cell>
          <cell r="G1216" t="str">
            <v>街道、镇、乡</v>
          </cell>
          <cell r="H1216" t="str">
            <v>王振</v>
          </cell>
        </row>
        <row r="1217">
          <cell r="E1217" t="str">
            <v>41292719470118214931</v>
          </cell>
          <cell r="F1217" t="str">
            <v>淅川县教体局</v>
          </cell>
          <cell r="G1217" t="str">
            <v>街道、镇、乡</v>
          </cell>
          <cell r="H1217" t="str">
            <v>麻清珍</v>
          </cell>
        </row>
        <row r="1218">
          <cell r="E1218" t="str">
            <v>412927195901032115</v>
          </cell>
          <cell r="F1218" t="str">
            <v>荆紫关镇人民政府</v>
          </cell>
          <cell r="G1218" t="str">
            <v>街道、镇、乡</v>
          </cell>
          <cell r="H1218" t="str">
            <v>王书生</v>
          </cell>
        </row>
        <row r="1219">
          <cell r="E1219" t="str">
            <v>412927196006212173</v>
          </cell>
          <cell r="F1219" t="str">
            <v>荆关信用社</v>
          </cell>
          <cell r="G1219" t="str">
            <v>县（区）</v>
          </cell>
          <cell r="H1219" t="str">
            <v>党杰</v>
          </cell>
        </row>
        <row r="1220">
          <cell r="E1220" t="str">
            <v>41292719550409219X</v>
          </cell>
          <cell r="F1220" t="str">
            <v>淅川县教育体育局</v>
          </cell>
          <cell r="G1220" t="str">
            <v>县（区）</v>
          </cell>
          <cell r="H1220" t="str">
            <v>张晓</v>
          </cell>
        </row>
        <row r="1221">
          <cell r="E1221" t="str">
            <v>411323199104202133</v>
          </cell>
          <cell r="F1221" t="str">
            <v>淅川县教育体育局</v>
          </cell>
          <cell r="G1221" t="str">
            <v>县（区）</v>
          </cell>
          <cell r="H1221" t="str">
            <v>姚海鹏</v>
          </cell>
        </row>
        <row r="1222">
          <cell r="E1222" t="str">
            <v>412927197402122131</v>
          </cell>
          <cell r="F1222" t="str">
            <v>淅川县教体局</v>
          </cell>
          <cell r="G1222" t="str">
            <v>街道、镇、乡</v>
          </cell>
          <cell r="H1222" t="str">
            <v>刘俭成</v>
          </cell>
        </row>
        <row r="1223">
          <cell r="E1223" t="str">
            <v>41292719710416211944</v>
          </cell>
          <cell r="F1223" t="str">
            <v>淅川县教体局</v>
          </cell>
          <cell r="G1223" t="str">
            <v>街道、镇、乡</v>
          </cell>
          <cell r="H1223" t="str">
            <v>何娟</v>
          </cell>
        </row>
        <row r="1224">
          <cell r="E1224" t="str">
            <v>412927197403222118</v>
          </cell>
          <cell r="F1224" t="str">
            <v>荆紫关镇人民政府</v>
          </cell>
          <cell r="G1224" t="str">
            <v>街道、镇、乡</v>
          </cell>
          <cell r="H1224" t="str">
            <v>郝金福</v>
          </cell>
        </row>
        <row r="1225">
          <cell r="E1225" t="str">
            <v>41292719550227212X</v>
          </cell>
          <cell r="F1225" t="str">
            <v>淅川县教体局</v>
          </cell>
          <cell r="G1225" t="str">
            <v>县（区）</v>
          </cell>
          <cell r="H1225" t="str">
            <v>万彦君</v>
          </cell>
        </row>
        <row r="1226">
          <cell r="E1226" t="str">
            <v>412927196708292155</v>
          </cell>
          <cell r="F1226" t="str">
            <v>荆紫关镇人民政府</v>
          </cell>
          <cell r="G1226" t="str">
            <v>街道、镇、乡</v>
          </cell>
          <cell r="H1226" t="str">
            <v>刘平虎</v>
          </cell>
        </row>
        <row r="1227">
          <cell r="E1227" t="str">
            <v>412927196912172134</v>
          </cell>
          <cell r="F1227" t="str">
            <v>淅川县教体局</v>
          </cell>
          <cell r="G1227" t="str">
            <v>街道、镇、乡</v>
          </cell>
          <cell r="H1227" t="str">
            <v>杨毅恒</v>
          </cell>
        </row>
        <row r="1228">
          <cell r="E1228" t="str">
            <v>412927195805252134</v>
          </cell>
          <cell r="F1228" t="str">
            <v>荆紫关镇人民政府</v>
          </cell>
          <cell r="G1228" t="str">
            <v>街道、镇、乡</v>
          </cell>
          <cell r="H1228" t="str">
            <v>程丽</v>
          </cell>
        </row>
        <row r="1229">
          <cell r="E1229" t="str">
            <v>412927196203222135</v>
          </cell>
          <cell r="F1229" t="str">
            <v>淅川县教体局</v>
          </cell>
          <cell r="G1229" t="str">
            <v>街道、镇、乡</v>
          </cell>
          <cell r="H1229" t="str">
            <v>严皓</v>
          </cell>
        </row>
        <row r="1230">
          <cell r="E1230" t="str">
            <v>412927196210292131</v>
          </cell>
          <cell r="F1230" t="str">
            <v>淅川县城镇集体工业联社</v>
          </cell>
          <cell r="G1230" t="str">
            <v>县（区）</v>
          </cell>
          <cell r="H1230" t="str">
            <v>刘德平</v>
          </cell>
        </row>
        <row r="1231">
          <cell r="E1231" t="str">
            <v>412927195104152114</v>
          </cell>
          <cell r="F1231" t="str">
            <v>淅川县医保局</v>
          </cell>
          <cell r="G1231" t="str">
            <v>县（区）</v>
          </cell>
          <cell r="H1231" t="str">
            <v>段晓克</v>
          </cell>
        </row>
        <row r="1232">
          <cell r="E1232" t="str">
            <v>41292719510611214043</v>
          </cell>
          <cell r="F1232" t="str">
            <v>淅川县农业农村局</v>
          </cell>
          <cell r="G1232" t="str">
            <v>县（区）</v>
          </cell>
          <cell r="H1232" t="str">
            <v>关素玲</v>
          </cell>
        </row>
        <row r="1233">
          <cell r="E1233" t="str">
            <v>41292719520926211743</v>
          </cell>
          <cell r="F1233" t="str">
            <v>淅川县林业局</v>
          </cell>
          <cell r="G1233" t="str">
            <v>县（区）</v>
          </cell>
          <cell r="H1233" t="str">
            <v>程晓燕</v>
          </cell>
        </row>
        <row r="1234">
          <cell r="E1234" t="str">
            <v>412927195708262111</v>
          </cell>
          <cell r="F1234" t="str">
            <v>荆关信用社</v>
          </cell>
          <cell r="G1234" t="str">
            <v>县（区）</v>
          </cell>
          <cell r="H1234" t="str">
            <v>党杰</v>
          </cell>
        </row>
        <row r="1235">
          <cell r="E1235" t="str">
            <v>41292719680930213X43</v>
          </cell>
          <cell r="F1235" t="str">
            <v>淅川县森林公安局</v>
          </cell>
          <cell r="G1235" t="str">
            <v>县（区）</v>
          </cell>
          <cell r="H1235" t="str">
            <v>尚纪伟</v>
          </cell>
        </row>
        <row r="1236">
          <cell r="E1236" t="str">
            <v>412927196402042110</v>
          </cell>
          <cell r="F1236" t="str">
            <v>荆紫关镇人民政府</v>
          </cell>
          <cell r="G1236" t="str">
            <v>街道、镇、乡</v>
          </cell>
          <cell r="H1236" t="str">
            <v>朱小涛</v>
          </cell>
        </row>
        <row r="1237">
          <cell r="E1237" t="str">
            <v>411323194908122179</v>
          </cell>
          <cell r="F1237" t="str">
            <v>淅川县人民检察院</v>
          </cell>
          <cell r="G1237" t="str">
            <v>县（区）</v>
          </cell>
          <cell r="H1237" t="str">
            <v>王昊</v>
          </cell>
        </row>
        <row r="1238">
          <cell r="E1238" t="str">
            <v>41132319851005211352</v>
          </cell>
          <cell r="F1238" t="str">
            <v>淅川县公安局</v>
          </cell>
          <cell r="G1238" t="str">
            <v>县（区）</v>
          </cell>
          <cell r="H1238" t="str">
            <v>唐蒙</v>
          </cell>
        </row>
        <row r="1239">
          <cell r="E1239" t="str">
            <v>412927195211142122</v>
          </cell>
          <cell r="F1239" t="str">
            <v>淅川县森林公安局</v>
          </cell>
          <cell r="G1239" t="str">
            <v>县（区）</v>
          </cell>
          <cell r="H1239" t="str">
            <v>尚泽文</v>
          </cell>
        </row>
        <row r="1240">
          <cell r="E1240" t="str">
            <v>41292719671228221644</v>
          </cell>
          <cell r="F1240" t="str">
            <v>荆紫关镇人民政府</v>
          </cell>
          <cell r="G1240" t="str">
            <v>街道、镇、乡</v>
          </cell>
          <cell r="H1240" t="str">
            <v>王龙</v>
          </cell>
        </row>
        <row r="1241">
          <cell r="E1241" t="str">
            <v>412927197412032113</v>
          </cell>
          <cell r="F1241" t="str">
            <v>淅川县教体局</v>
          </cell>
          <cell r="G1241" t="str">
            <v>街道、镇、乡</v>
          </cell>
          <cell r="H1241" t="str">
            <v>杨毅恒</v>
          </cell>
        </row>
        <row r="1242">
          <cell r="E1242" t="str">
            <v>41292719570910211X44</v>
          </cell>
          <cell r="F1242" t="str">
            <v>淅川县教体局</v>
          </cell>
          <cell r="G1242" t="str">
            <v>县（区）</v>
          </cell>
          <cell r="H1242" t="str">
            <v>桂冠</v>
          </cell>
        </row>
        <row r="1243">
          <cell r="E1243" t="str">
            <v>412927194006102119</v>
          </cell>
          <cell r="F1243" t="str">
            <v>淅川县人社局</v>
          </cell>
          <cell r="G1243" t="str">
            <v>县（区）</v>
          </cell>
          <cell r="H1243" t="str">
            <v>詹颖</v>
          </cell>
        </row>
        <row r="1244">
          <cell r="E1244" t="str">
            <v>412927195910162114</v>
          </cell>
          <cell r="F1244" t="str">
            <v>荆紫关镇人民政府</v>
          </cell>
          <cell r="G1244" t="str">
            <v>街道、镇、乡</v>
          </cell>
          <cell r="H1244" t="str">
            <v>周江涛</v>
          </cell>
        </row>
        <row r="1245">
          <cell r="E1245" t="str">
            <v>412927197210012114</v>
          </cell>
          <cell r="F1245" t="str">
            <v>淅川县教体局</v>
          </cell>
          <cell r="G1245" t="str">
            <v>县（区）</v>
          </cell>
          <cell r="H1245" t="str">
            <v>时文锋</v>
          </cell>
        </row>
        <row r="1246">
          <cell r="E1246" t="str">
            <v>412927195106022110</v>
          </cell>
          <cell r="F1246" t="str">
            <v>荆紫关镇人民政府</v>
          </cell>
          <cell r="G1246" t="str">
            <v>街道、镇、乡</v>
          </cell>
          <cell r="H1246" t="str">
            <v>王振超</v>
          </cell>
        </row>
        <row r="1247">
          <cell r="E1247" t="str">
            <v>412927197307112154</v>
          </cell>
          <cell r="F1247" t="str">
            <v>淅川县教体局</v>
          </cell>
          <cell r="G1247" t="str">
            <v>街道、镇、乡</v>
          </cell>
          <cell r="H1247" t="str">
            <v>王玲</v>
          </cell>
        </row>
        <row r="1248">
          <cell r="E1248" t="str">
            <v>41292719680320220X</v>
          </cell>
          <cell r="F1248" t="str">
            <v>淅川县教体局</v>
          </cell>
          <cell r="G1248" t="str">
            <v>县（区）</v>
          </cell>
          <cell r="H1248" t="str">
            <v>杨灵霞</v>
          </cell>
        </row>
        <row r="1249">
          <cell r="E1249" t="str">
            <v>411323198704212138</v>
          </cell>
          <cell r="F1249" t="str">
            <v>淅川县人民检察院</v>
          </cell>
          <cell r="G1249" t="str">
            <v>县（区）</v>
          </cell>
          <cell r="H1249" t="str">
            <v>陈百越</v>
          </cell>
        </row>
        <row r="1250">
          <cell r="E1250" t="str">
            <v>411323196503042110</v>
          </cell>
          <cell r="F1250" t="str">
            <v>淅川县人民检察院</v>
          </cell>
          <cell r="G1250" t="str">
            <v>县（区）</v>
          </cell>
          <cell r="H1250" t="str">
            <v>岳杰</v>
          </cell>
        </row>
        <row r="1251">
          <cell r="E1251" t="str">
            <v>412927196205292110</v>
          </cell>
          <cell r="F1251" t="str">
            <v>淅川县人民检察院</v>
          </cell>
          <cell r="G1251" t="str">
            <v>县（区）</v>
          </cell>
          <cell r="H1251" t="str">
            <v>高源茂</v>
          </cell>
        </row>
        <row r="1252">
          <cell r="E1252" t="str">
            <v>412927196607222158</v>
          </cell>
          <cell r="F1252" t="str">
            <v>淅川县人民检察院</v>
          </cell>
          <cell r="G1252" t="str">
            <v>县（区）</v>
          </cell>
          <cell r="H1252" t="str">
            <v>周恒鹏</v>
          </cell>
        </row>
        <row r="1253">
          <cell r="E1253" t="str">
            <v>412927195209282126</v>
          </cell>
          <cell r="F1253" t="str">
            <v>淅川县人民检察院</v>
          </cell>
          <cell r="G1253" t="str">
            <v>县（区）</v>
          </cell>
          <cell r="H1253" t="str">
            <v>贾玉飞</v>
          </cell>
        </row>
        <row r="1254">
          <cell r="E1254" t="str">
            <v>412927197303222110</v>
          </cell>
          <cell r="F1254" t="str">
            <v>淅川县人民检察院</v>
          </cell>
          <cell r="G1254" t="str">
            <v>县（区）</v>
          </cell>
          <cell r="H1254" t="str">
            <v>刘超</v>
          </cell>
        </row>
        <row r="1255">
          <cell r="E1255" t="str">
            <v>412927197407252154</v>
          </cell>
          <cell r="F1255" t="str">
            <v>淅川县教体局</v>
          </cell>
          <cell r="G1255" t="str">
            <v>街道、镇、乡</v>
          </cell>
          <cell r="H1255" t="str">
            <v>梁红娟</v>
          </cell>
        </row>
        <row r="1256">
          <cell r="E1256" t="str">
            <v>411323194706202138</v>
          </cell>
          <cell r="F1256" t="str">
            <v>淅川县农业农村局</v>
          </cell>
          <cell r="G1256" t="str">
            <v>县（区）</v>
          </cell>
          <cell r="H1256" t="str">
            <v>刘红宇</v>
          </cell>
        </row>
        <row r="1257">
          <cell r="E1257" t="str">
            <v>411323197311022136</v>
          </cell>
          <cell r="F1257" t="str">
            <v>淅川县人民检察院</v>
          </cell>
          <cell r="G1257" t="str">
            <v>县（区）</v>
          </cell>
          <cell r="H1257" t="str">
            <v>岳杰</v>
          </cell>
        </row>
        <row r="1258">
          <cell r="E1258" t="str">
            <v>41292719680212211X</v>
          </cell>
          <cell r="F1258" t="str">
            <v>淅川县农业农村局</v>
          </cell>
          <cell r="G1258" t="str">
            <v>县（区）</v>
          </cell>
          <cell r="H1258" t="str">
            <v>周莹</v>
          </cell>
        </row>
        <row r="1259">
          <cell r="E1259" t="str">
            <v>412927195110122130</v>
          </cell>
          <cell r="F1259" t="str">
            <v>荆紫关镇人民政府</v>
          </cell>
          <cell r="G1259" t="str">
            <v>街道、镇、乡</v>
          </cell>
          <cell r="H1259" t="str">
            <v>石全贵</v>
          </cell>
        </row>
        <row r="1260">
          <cell r="E1260" t="str">
            <v>412927197402122158</v>
          </cell>
          <cell r="F1260" t="str">
            <v>淅川县人民检察院</v>
          </cell>
          <cell r="G1260" t="str">
            <v>县（区）</v>
          </cell>
          <cell r="H1260" t="str">
            <v>陈百越</v>
          </cell>
        </row>
        <row r="1261">
          <cell r="E1261" t="str">
            <v>411323198901062124</v>
          </cell>
          <cell r="F1261" t="str">
            <v>淅川县人民检察院</v>
          </cell>
          <cell r="G1261" t="str">
            <v>县（区）</v>
          </cell>
          <cell r="H1261" t="str">
            <v>刘超</v>
          </cell>
        </row>
        <row r="1262">
          <cell r="E1262" t="str">
            <v>412927196711272171</v>
          </cell>
          <cell r="F1262" t="str">
            <v>淅川县人民检察院</v>
          </cell>
          <cell r="G1262" t="str">
            <v>县（区）</v>
          </cell>
          <cell r="H1262" t="str">
            <v>张建伟</v>
          </cell>
        </row>
        <row r="1263">
          <cell r="E1263" t="str">
            <v>41292719750504219344</v>
          </cell>
          <cell r="F1263" t="str">
            <v>荆紫关镇人民政府</v>
          </cell>
          <cell r="G1263" t="str">
            <v>街道、镇、乡</v>
          </cell>
          <cell r="H1263" t="str">
            <v>黄瑞申</v>
          </cell>
        </row>
        <row r="1264">
          <cell r="E1264" t="str">
            <v>412927197103202131</v>
          </cell>
          <cell r="F1264" t="str">
            <v>淅川县农业农村局</v>
          </cell>
          <cell r="G1264" t="str">
            <v>县（区）</v>
          </cell>
          <cell r="H1264" t="str">
            <v>明李忠</v>
          </cell>
        </row>
        <row r="1265">
          <cell r="E1265" t="str">
            <v>41292719680506211644</v>
          </cell>
          <cell r="F1265" t="str">
            <v>淅川县税务局</v>
          </cell>
          <cell r="G1265" t="str">
            <v>县（区）</v>
          </cell>
          <cell r="H1265" t="str">
            <v>李晓</v>
          </cell>
        </row>
        <row r="1266">
          <cell r="E1266" t="str">
            <v>412927197405222170</v>
          </cell>
          <cell r="F1266" t="str">
            <v>淅川县人民检察院</v>
          </cell>
          <cell r="G1266" t="str">
            <v>县（区）</v>
          </cell>
          <cell r="H1266" t="str">
            <v>贾诗潇</v>
          </cell>
        </row>
        <row r="1267">
          <cell r="E1267" t="str">
            <v>412927195104072114</v>
          </cell>
          <cell r="F1267" t="str">
            <v>淅川县发改委</v>
          </cell>
          <cell r="G1267" t="str">
            <v>县（区）</v>
          </cell>
          <cell r="H1267" t="str">
            <v>尚帆</v>
          </cell>
        </row>
        <row r="1268">
          <cell r="E1268" t="str">
            <v>412927194211052122</v>
          </cell>
          <cell r="F1268" t="str">
            <v>淅川县公安局</v>
          </cell>
          <cell r="G1268" t="str">
            <v>县（区）</v>
          </cell>
          <cell r="H1268" t="str">
            <v>周轶</v>
          </cell>
        </row>
        <row r="1269">
          <cell r="E1269" t="str">
            <v>412927197602292135</v>
          </cell>
          <cell r="F1269" t="str">
            <v>淅川县行政审批中心</v>
          </cell>
          <cell r="G1269" t="str">
            <v>县（区）</v>
          </cell>
          <cell r="H1269" t="str">
            <v>王楠</v>
          </cell>
        </row>
        <row r="1270">
          <cell r="E1270" t="str">
            <v>41292719691222221854</v>
          </cell>
          <cell r="F1270" t="str">
            <v>淅川县人民检察院</v>
          </cell>
          <cell r="G1270" t="str">
            <v>县（区）</v>
          </cell>
          <cell r="H1270" t="str">
            <v>贾诗潇</v>
          </cell>
        </row>
        <row r="1271">
          <cell r="E1271" t="str">
            <v>41292719661110214044</v>
          </cell>
          <cell r="F1271" t="str">
            <v>淅川县人民检察院</v>
          </cell>
          <cell r="G1271" t="str">
            <v>县（区）</v>
          </cell>
          <cell r="H1271" t="str">
            <v>杜海燕</v>
          </cell>
        </row>
        <row r="1272">
          <cell r="E1272" t="str">
            <v>412927196305082137</v>
          </cell>
          <cell r="F1272" t="str">
            <v>淅川县人民检察院</v>
          </cell>
          <cell r="G1272" t="str">
            <v>县（区）</v>
          </cell>
          <cell r="H1272" t="str">
            <v>郑诗瑶</v>
          </cell>
        </row>
        <row r="1273">
          <cell r="E1273" t="str">
            <v>412927194908102142</v>
          </cell>
          <cell r="F1273" t="str">
            <v>淅川县行政审批中心</v>
          </cell>
          <cell r="G1273" t="str">
            <v>县（区）</v>
          </cell>
          <cell r="H1273" t="str">
            <v>高飞</v>
          </cell>
        </row>
        <row r="1274">
          <cell r="E1274" t="str">
            <v>412927194011252154</v>
          </cell>
          <cell r="F1274" t="str">
            <v>淅川县行政审批中心</v>
          </cell>
          <cell r="G1274" t="str">
            <v>县（区）</v>
          </cell>
          <cell r="H1274" t="str">
            <v>高飞</v>
          </cell>
        </row>
        <row r="1275">
          <cell r="E1275" t="str">
            <v>412927197104102159</v>
          </cell>
          <cell r="F1275" t="str">
            <v>淅川县人民检察院</v>
          </cell>
          <cell r="G1275" t="str">
            <v>县（区）</v>
          </cell>
          <cell r="H1275" t="str">
            <v>万淅建</v>
          </cell>
        </row>
        <row r="1276">
          <cell r="E1276" t="str">
            <v>41292719660522211164</v>
          </cell>
          <cell r="F1276" t="str">
            <v>淅川县农业农村局</v>
          </cell>
          <cell r="G1276" t="str">
            <v>县（区）</v>
          </cell>
          <cell r="H1276" t="str">
            <v>关素玲</v>
          </cell>
        </row>
        <row r="1277">
          <cell r="E1277" t="str">
            <v>412927196903172132</v>
          </cell>
          <cell r="F1277" t="str">
            <v>淅川县发改委</v>
          </cell>
          <cell r="G1277" t="str">
            <v>县（区）</v>
          </cell>
          <cell r="H1277" t="str">
            <v>尚帆</v>
          </cell>
        </row>
        <row r="1278">
          <cell r="E1278" t="str">
            <v>412927194712062118</v>
          </cell>
          <cell r="F1278" t="str">
            <v>淅川县人民检察院</v>
          </cell>
          <cell r="G1278" t="str">
            <v>县（区）</v>
          </cell>
          <cell r="H1278" t="str">
            <v>郑诗瑶</v>
          </cell>
        </row>
        <row r="1279">
          <cell r="E1279" t="str">
            <v>411323198110252116</v>
          </cell>
          <cell r="F1279" t="str">
            <v>淅川县人民检察院</v>
          </cell>
          <cell r="G1279" t="str">
            <v>县（区）</v>
          </cell>
          <cell r="H1279" t="str">
            <v>万淅建</v>
          </cell>
        </row>
        <row r="1280">
          <cell r="E1280" t="str">
            <v>412927197611252119</v>
          </cell>
          <cell r="F1280" t="str">
            <v>淅川县税务局</v>
          </cell>
          <cell r="G1280" t="str">
            <v>县（区）</v>
          </cell>
          <cell r="H1280" t="str">
            <v>王培山</v>
          </cell>
        </row>
        <row r="1281">
          <cell r="E1281" t="str">
            <v>412927195306252121</v>
          </cell>
          <cell r="F1281" t="str">
            <v>淅川县公安局</v>
          </cell>
          <cell r="G1281" t="str">
            <v>县（区）</v>
          </cell>
          <cell r="H1281" t="str">
            <v>石莉</v>
          </cell>
        </row>
        <row r="1282">
          <cell r="E1282" t="str">
            <v>41292719550409213042</v>
          </cell>
          <cell r="F1282" t="str">
            <v>淅川县农业农村局</v>
          </cell>
          <cell r="G1282" t="str">
            <v>县（区）</v>
          </cell>
          <cell r="H1282" t="str">
            <v>李银吉</v>
          </cell>
        </row>
        <row r="1283">
          <cell r="E1283" t="str">
            <v>41292719541002217454</v>
          </cell>
          <cell r="F1283" t="str">
            <v>淅川县行政审批中心</v>
          </cell>
          <cell r="G1283" t="str">
            <v>县（区）</v>
          </cell>
          <cell r="H1283" t="str">
            <v>陈海军</v>
          </cell>
        </row>
        <row r="1284">
          <cell r="E1284" t="str">
            <v>41292719471011211823</v>
          </cell>
          <cell r="F1284" t="str">
            <v>淅川县人民检察院</v>
          </cell>
          <cell r="G1284" t="str">
            <v>县（区）</v>
          </cell>
          <cell r="H1284" t="str">
            <v>凌鹏</v>
          </cell>
        </row>
        <row r="1285">
          <cell r="E1285" t="str">
            <v>41292719630902215843</v>
          </cell>
          <cell r="F1285" t="str">
            <v>淅川县人民检察院</v>
          </cell>
          <cell r="G1285" t="str">
            <v>县（区）</v>
          </cell>
          <cell r="H1285" t="str">
            <v>张波</v>
          </cell>
        </row>
        <row r="1286">
          <cell r="E1286" t="str">
            <v>412927194812172146</v>
          </cell>
          <cell r="F1286" t="str">
            <v>荆紫关镇村两委</v>
          </cell>
          <cell r="G1286" t="str">
            <v>村两委</v>
          </cell>
          <cell r="H1286" t="str">
            <v>张秋彦</v>
          </cell>
        </row>
        <row r="1287">
          <cell r="E1287" t="str">
            <v>412927196311092155</v>
          </cell>
          <cell r="F1287" t="str">
            <v>淅川县公安局</v>
          </cell>
          <cell r="G1287" t="str">
            <v>县（区）</v>
          </cell>
          <cell r="H1287" t="str">
            <v>周轶</v>
          </cell>
        </row>
        <row r="1288">
          <cell r="E1288" t="str">
            <v>412927196004282127</v>
          </cell>
          <cell r="F1288" t="str">
            <v>淅川县人民检察院</v>
          </cell>
          <cell r="G1288" t="str">
            <v>县（区）</v>
          </cell>
          <cell r="H1288" t="str">
            <v>罗姝阳</v>
          </cell>
        </row>
        <row r="1289">
          <cell r="E1289" t="str">
            <v>412927194904182130</v>
          </cell>
          <cell r="F1289" t="str">
            <v>淅川县人民检察院</v>
          </cell>
          <cell r="G1289" t="str">
            <v>县（区）</v>
          </cell>
          <cell r="H1289" t="str">
            <v>凌鹏</v>
          </cell>
        </row>
        <row r="1290">
          <cell r="E1290" t="str">
            <v>41292719651005213X</v>
          </cell>
          <cell r="F1290" t="str">
            <v>淅川县行政审批中心</v>
          </cell>
          <cell r="G1290" t="str">
            <v>县（区）</v>
          </cell>
          <cell r="H1290" t="str">
            <v>贾晓飞</v>
          </cell>
        </row>
        <row r="1291">
          <cell r="E1291" t="str">
            <v>612524198304225621</v>
          </cell>
          <cell r="F1291" t="str">
            <v>淅川县教体局</v>
          </cell>
          <cell r="G1291" t="str">
            <v>街道、镇、乡</v>
          </cell>
          <cell r="H1291" t="str">
            <v>麻清珍</v>
          </cell>
        </row>
        <row r="1292">
          <cell r="E1292" t="str">
            <v>412927195209222115</v>
          </cell>
          <cell r="F1292" t="str">
            <v>淅川县公安局</v>
          </cell>
          <cell r="G1292" t="str">
            <v>县（区）</v>
          </cell>
          <cell r="H1292" t="str">
            <v>石莉</v>
          </cell>
        </row>
        <row r="1293">
          <cell r="E1293" t="str">
            <v>412927197507242113</v>
          </cell>
          <cell r="F1293" t="str">
            <v>淅川县人民检察院</v>
          </cell>
          <cell r="G1293" t="str">
            <v>县（区）</v>
          </cell>
          <cell r="H1293" t="str">
            <v>杨硕</v>
          </cell>
        </row>
        <row r="1294">
          <cell r="E1294" t="str">
            <v>412927197911162158</v>
          </cell>
          <cell r="F1294" t="str">
            <v>淅川县农业农村局</v>
          </cell>
          <cell r="G1294" t="str">
            <v>县（区）</v>
          </cell>
          <cell r="H1294" t="str">
            <v>曹卉</v>
          </cell>
        </row>
        <row r="1295">
          <cell r="E1295" t="str">
            <v>412927196612232115</v>
          </cell>
          <cell r="F1295" t="str">
            <v>淅川县林业局</v>
          </cell>
          <cell r="G1295" t="str">
            <v>县（区）</v>
          </cell>
          <cell r="H1295" t="str">
            <v>杨六林</v>
          </cell>
        </row>
        <row r="1296">
          <cell r="E1296" t="str">
            <v>41292719711213213911</v>
          </cell>
          <cell r="F1296" t="str">
            <v>荆紫关镇人民政府</v>
          </cell>
          <cell r="G1296" t="str">
            <v>街道、镇、乡</v>
          </cell>
          <cell r="H1296" t="str">
            <v>黄瑞申</v>
          </cell>
        </row>
        <row r="1297">
          <cell r="E1297" t="str">
            <v>412927197410232138</v>
          </cell>
          <cell r="F1297" t="str">
            <v>淅川县行政审批中心</v>
          </cell>
          <cell r="G1297" t="str">
            <v>县（区）</v>
          </cell>
          <cell r="H1297" t="str">
            <v>李娜</v>
          </cell>
        </row>
        <row r="1298">
          <cell r="E1298" t="str">
            <v>412927194203022169</v>
          </cell>
          <cell r="F1298" t="str">
            <v>淅川县公安局</v>
          </cell>
          <cell r="G1298" t="str">
            <v>县（区）</v>
          </cell>
          <cell r="H1298" t="str">
            <v>周轶</v>
          </cell>
        </row>
        <row r="1299">
          <cell r="E1299" t="str">
            <v>412927195307042118</v>
          </cell>
          <cell r="F1299" t="str">
            <v>淅川县人民检察院</v>
          </cell>
          <cell r="G1299" t="str">
            <v>县（区）</v>
          </cell>
          <cell r="H1299" t="str">
            <v>高源茂</v>
          </cell>
        </row>
        <row r="1300">
          <cell r="E1300" t="str">
            <v>41292719780918211X</v>
          </cell>
          <cell r="F1300" t="str">
            <v>淅川县人民检察院</v>
          </cell>
          <cell r="G1300" t="str">
            <v>县（区）</v>
          </cell>
          <cell r="H1300" t="str">
            <v>胡晓萌</v>
          </cell>
        </row>
        <row r="1301">
          <cell r="E1301" t="str">
            <v>411323198009202130</v>
          </cell>
          <cell r="F1301" t="str">
            <v>淅川县人民检察院</v>
          </cell>
          <cell r="G1301" t="str">
            <v>县（区）</v>
          </cell>
          <cell r="H1301" t="str">
            <v>程志芳</v>
          </cell>
        </row>
        <row r="1302">
          <cell r="E1302" t="str">
            <v>412927197108032135</v>
          </cell>
          <cell r="F1302" t="str">
            <v>淅川县行政审批中心</v>
          </cell>
          <cell r="G1302" t="str">
            <v>县（区）</v>
          </cell>
          <cell r="H1302" t="str">
            <v>周凯</v>
          </cell>
        </row>
        <row r="1303">
          <cell r="E1303" t="str">
            <v>41292719571205215X31</v>
          </cell>
          <cell r="F1303" t="str">
            <v>荆紫关镇人民政府</v>
          </cell>
          <cell r="G1303" t="str">
            <v>街道、镇、乡</v>
          </cell>
          <cell r="H1303" t="str">
            <v>卢信至</v>
          </cell>
        </row>
        <row r="1304">
          <cell r="E1304" t="str">
            <v>412927196205182157</v>
          </cell>
          <cell r="F1304" t="str">
            <v>淅川县税务局</v>
          </cell>
          <cell r="G1304" t="str">
            <v>县（区）</v>
          </cell>
          <cell r="H1304" t="str">
            <v>王培山</v>
          </cell>
        </row>
        <row r="1305">
          <cell r="E1305" t="str">
            <v>41292719730806211X</v>
          </cell>
          <cell r="F1305" t="str">
            <v>荆紫关镇村两委</v>
          </cell>
          <cell r="G1305" t="str">
            <v>村两委</v>
          </cell>
          <cell r="H1305" t="str">
            <v>何清娥</v>
          </cell>
        </row>
        <row r="1306">
          <cell r="E1306" t="str">
            <v>412927195702142135</v>
          </cell>
          <cell r="F1306" t="str">
            <v>淅川县邮政局</v>
          </cell>
          <cell r="G1306" t="str">
            <v>县（区）</v>
          </cell>
          <cell r="H1306" t="str">
            <v>吕山川</v>
          </cell>
        </row>
        <row r="1307">
          <cell r="E1307" t="str">
            <v>411323195812272134</v>
          </cell>
          <cell r="F1307" t="str">
            <v>淅川县人民检察院</v>
          </cell>
          <cell r="G1307" t="str">
            <v>县（区）</v>
          </cell>
          <cell r="H1307" t="str">
            <v>岳杰</v>
          </cell>
        </row>
        <row r="1308">
          <cell r="E1308" t="str">
            <v>41132319800323211X64</v>
          </cell>
          <cell r="F1308" t="str">
            <v>荆紫关镇人民政府</v>
          </cell>
          <cell r="G1308" t="str">
            <v>街道、镇、乡</v>
          </cell>
          <cell r="H1308" t="str">
            <v>石全贵</v>
          </cell>
        </row>
        <row r="1309">
          <cell r="E1309" t="str">
            <v>412927197107072151</v>
          </cell>
          <cell r="F1309" t="str">
            <v>淅川县农业农村局</v>
          </cell>
          <cell r="G1309" t="str">
            <v>县（区）</v>
          </cell>
          <cell r="H1309" t="str">
            <v>王大军</v>
          </cell>
        </row>
        <row r="1310">
          <cell r="E1310" t="str">
            <v>41292719660317213033</v>
          </cell>
          <cell r="F1310" t="str">
            <v>淅川县环保局</v>
          </cell>
          <cell r="G1310" t="str">
            <v>县（区）</v>
          </cell>
          <cell r="H1310" t="str">
            <v>肖帆</v>
          </cell>
        </row>
        <row r="1311">
          <cell r="E1311" t="str">
            <v>412927197510022154</v>
          </cell>
          <cell r="F1311" t="str">
            <v>淅川县自然资源局</v>
          </cell>
          <cell r="G1311" t="str">
            <v>县（区）</v>
          </cell>
          <cell r="H1311" t="str">
            <v>杨洪江</v>
          </cell>
        </row>
        <row r="1312">
          <cell r="E1312" t="str">
            <v>41132319801205217X63</v>
          </cell>
          <cell r="F1312" t="str">
            <v>淅川县教育体育局</v>
          </cell>
          <cell r="G1312" t="str">
            <v>县（区）</v>
          </cell>
          <cell r="H1312" t="str">
            <v>陈虎群</v>
          </cell>
        </row>
        <row r="1313">
          <cell r="E1313" t="str">
            <v>412927196608302117</v>
          </cell>
          <cell r="F1313" t="str">
            <v>村两委</v>
          </cell>
          <cell r="G1313" t="str">
            <v>街道、镇、乡</v>
          </cell>
          <cell r="H1313" t="str">
            <v>吴红霞</v>
          </cell>
        </row>
        <row r="1314">
          <cell r="E1314" t="str">
            <v>412927196210032110</v>
          </cell>
          <cell r="F1314" t="str">
            <v>淅川县教体局</v>
          </cell>
          <cell r="G1314" t="str">
            <v>街道、镇、乡</v>
          </cell>
          <cell r="H1314" t="str">
            <v>柴吉林</v>
          </cell>
        </row>
        <row r="1315">
          <cell r="E1315" t="str">
            <v>412927195310232131</v>
          </cell>
          <cell r="F1315" t="str">
            <v>荆紫关镇人民政府</v>
          </cell>
          <cell r="G1315" t="str">
            <v>街道、镇、乡</v>
          </cell>
          <cell r="H1315" t="str">
            <v>李文睿</v>
          </cell>
        </row>
        <row r="1316">
          <cell r="E1316" t="str">
            <v>412927197608212132</v>
          </cell>
          <cell r="F1316" t="str">
            <v>淅川检察院</v>
          </cell>
          <cell r="G1316" t="str">
            <v>街道、镇、乡</v>
          </cell>
          <cell r="H1316" t="str">
            <v>孙晓燕</v>
          </cell>
        </row>
        <row r="1317">
          <cell r="E1317" t="str">
            <v>412927196902042133</v>
          </cell>
          <cell r="F1317" t="str">
            <v>淅川县教育体育局</v>
          </cell>
          <cell r="G1317" t="str">
            <v>县（区）</v>
          </cell>
          <cell r="H1317" t="str">
            <v>全蕾</v>
          </cell>
        </row>
        <row r="1318">
          <cell r="E1318" t="str">
            <v>412927194709112137</v>
          </cell>
          <cell r="F1318" t="str">
            <v>村两委</v>
          </cell>
          <cell r="G1318" t="str">
            <v>街道、镇、乡</v>
          </cell>
          <cell r="H1318" t="str">
            <v>吴德</v>
          </cell>
        </row>
        <row r="1319">
          <cell r="E1319" t="str">
            <v>412927195409262111</v>
          </cell>
          <cell r="F1319" t="str">
            <v>淅川县教育体育局</v>
          </cell>
          <cell r="G1319" t="str">
            <v>县（区）</v>
          </cell>
          <cell r="H1319" t="str">
            <v>全蕾</v>
          </cell>
        </row>
        <row r="1320">
          <cell r="E1320" t="str">
            <v>412927197301232139</v>
          </cell>
          <cell r="F1320" t="str">
            <v>荆紫关镇人民政府</v>
          </cell>
          <cell r="G1320" t="str">
            <v>街道、镇、乡</v>
          </cell>
          <cell r="H1320" t="str">
            <v>李文睿</v>
          </cell>
        </row>
        <row r="1321">
          <cell r="E1321" t="str">
            <v>411323198004152138</v>
          </cell>
          <cell r="F1321" t="str">
            <v>淅川县教体局</v>
          </cell>
          <cell r="G1321" t="str">
            <v>街道、镇、乡</v>
          </cell>
          <cell r="H1321" t="str">
            <v>梁红娟</v>
          </cell>
        </row>
        <row r="1322">
          <cell r="E1322" t="str">
            <v>41292719520815216X</v>
          </cell>
          <cell r="F1322" t="str">
            <v>荆紫关镇人民政府</v>
          </cell>
          <cell r="G1322" t="str">
            <v>街道、镇、乡</v>
          </cell>
          <cell r="H1322" t="str">
            <v>高杏</v>
          </cell>
        </row>
        <row r="1323">
          <cell r="E1323" t="str">
            <v>41292719490714218513</v>
          </cell>
          <cell r="F1323" t="str">
            <v>淅川县公安局</v>
          </cell>
          <cell r="G1323" t="str">
            <v>县（区）</v>
          </cell>
          <cell r="H1323" t="str">
            <v>马俊鹏</v>
          </cell>
        </row>
        <row r="1324">
          <cell r="E1324" t="str">
            <v>41292719730415213444</v>
          </cell>
          <cell r="F1324" t="str">
            <v>淅川县教育体育局</v>
          </cell>
          <cell r="G1324" t="str">
            <v>县（区）</v>
          </cell>
          <cell r="H1324" t="str">
            <v>杨红江</v>
          </cell>
        </row>
        <row r="1325">
          <cell r="E1325" t="str">
            <v>41292719780627211X</v>
          </cell>
          <cell r="F1325" t="str">
            <v>荆紫关地税所</v>
          </cell>
          <cell r="G1325" t="str">
            <v>街道、镇、乡</v>
          </cell>
          <cell r="H1325" t="str">
            <v>王清玉</v>
          </cell>
        </row>
        <row r="1326">
          <cell r="E1326" t="str">
            <v>41292719661024215X</v>
          </cell>
          <cell r="F1326" t="str">
            <v>淅川县医保局</v>
          </cell>
          <cell r="G1326" t="str">
            <v>县（区）</v>
          </cell>
          <cell r="H1326" t="str">
            <v>凌军</v>
          </cell>
        </row>
        <row r="1327">
          <cell r="E1327" t="str">
            <v>411323198609252131</v>
          </cell>
          <cell r="F1327" t="str">
            <v>淅川县教育体育局</v>
          </cell>
          <cell r="G1327" t="str">
            <v>县（区）</v>
          </cell>
          <cell r="H1327" t="str">
            <v>杨红江</v>
          </cell>
        </row>
        <row r="1328">
          <cell r="E1328" t="str">
            <v>412927196911012139</v>
          </cell>
          <cell r="F1328" t="str">
            <v>淅川县医保局</v>
          </cell>
          <cell r="G1328" t="str">
            <v>县（区）</v>
          </cell>
          <cell r="H1328" t="str">
            <v>张小菊</v>
          </cell>
        </row>
        <row r="1329">
          <cell r="E1329" t="str">
            <v>412927195005212118</v>
          </cell>
          <cell r="F1329" t="str">
            <v>荆紫关镇人民政府</v>
          </cell>
          <cell r="G1329" t="str">
            <v>街道、镇、乡</v>
          </cell>
          <cell r="H1329" t="str">
            <v>李文睿</v>
          </cell>
        </row>
        <row r="1330">
          <cell r="E1330" t="str">
            <v>411323196812192112</v>
          </cell>
          <cell r="F1330" t="str">
            <v>淅川县农业农村局</v>
          </cell>
          <cell r="G1330" t="str">
            <v>县（区）</v>
          </cell>
          <cell r="H1330" t="str">
            <v>王淅中</v>
          </cell>
        </row>
        <row r="1331">
          <cell r="E1331" t="str">
            <v>412927195012242112</v>
          </cell>
          <cell r="F1331" t="str">
            <v>淅川县公安局</v>
          </cell>
          <cell r="G1331" t="str">
            <v>县（区）</v>
          </cell>
          <cell r="H1331" t="str">
            <v>陈蒙</v>
          </cell>
        </row>
        <row r="1332">
          <cell r="E1332" t="str">
            <v>411323198509242139</v>
          </cell>
          <cell r="F1332" t="str">
            <v>淅川县教体局</v>
          </cell>
          <cell r="G1332" t="str">
            <v>县（区）</v>
          </cell>
          <cell r="H1332" t="str">
            <v>杜红胡</v>
          </cell>
        </row>
        <row r="1333">
          <cell r="E1333" t="str">
            <v>412927196612062144</v>
          </cell>
          <cell r="F1333" t="str">
            <v>淅川县人民检察院</v>
          </cell>
          <cell r="G1333" t="str">
            <v>县（区）</v>
          </cell>
          <cell r="H1333" t="str">
            <v>程志芳</v>
          </cell>
        </row>
        <row r="1334">
          <cell r="E1334" t="str">
            <v>412927197005222112</v>
          </cell>
          <cell r="F1334" t="str">
            <v>淅川县教体局</v>
          </cell>
          <cell r="G1334" t="str">
            <v>县（区）</v>
          </cell>
          <cell r="H1334" t="str">
            <v>王伟</v>
          </cell>
        </row>
        <row r="1335">
          <cell r="E1335" t="str">
            <v>41292719760909211X</v>
          </cell>
          <cell r="F1335" t="str">
            <v>荆紫关镇人民政府</v>
          </cell>
          <cell r="G1335" t="str">
            <v>街道、镇、乡</v>
          </cell>
          <cell r="H1335" t="str">
            <v>卢信至</v>
          </cell>
        </row>
        <row r="1336">
          <cell r="E1336" t="str">
            <v>41132319950201211643</v>
          </cell>
          <cell r="F1336" t="str">
            <v>荆紫关镇人民政府</v>
          </cell>
          <cell r="G1336" t="str">
            <v>街道、镇、乡</v>
          </cell>
          <cell r="H1336" t="str">
            <v>张资强</v>
          </cell>
        </row>
        <row r="1337">
          <cell r="E1337" t="str">
            <v>412927197003012111</v>
          </cell>
          <cell r="F1337" t="str">
            <v>淅川县人力资源和社会保障局</v>
          </cell>
          <cell r="G1337" t="str">
            <v>县（区）</v>
          </cell>
          <cell r="H1337" t="str">
            <v>黄静娟</v>
          </cell>
        </row>
        <row r="1338">
          <cell r="E1338" t="str">
            <v>412927197803062141</v>
          </cell>
          <cell r="F1338" t="str">
            <v>荆紫关镇村两委</v>
          </cell>
          <cell r="G1338" t="str">
            <v>村两委</v>
          </cell>
          <cell r="H1338" t="str">
            <v>杨长征</v>
          </cell>
        </row>
        <row r="1339">
          <cell r="E1339" t="str">
            <v>412927197302192175</v>
          </cell>
          <cell r="F1339" t="str">
            <v>荆紫关地税所</v>
          </cell>
          <cell r="G1339" t="str">
            <v>街道、镇、乡</v>
          </cell>
          <cell r="H1339" t="str">
            <v>王清玉</v>
          </cell>
        </row>
        <row r="1340">
          <cell r="E1340" t="str">
            <v>412927196504252119</v>
          </cell>
          <cell r="F1340" t="str">
            <v>淅川县教体局</v>
          </cell>
          <cell r="G1340" t="str">
            <v>县（区）</v>
          </cell>
          <cell r="H1340" t="str">
            <v>计东涌</v>
          </cell>
        </row>
        <row r="1341">
          <cell r="E1341" t="str">
            <v>411323198105142115</v>
          </cell>
          <cell r="F1341" t="str">
            <v>荆紫关镇人民政府</v>
          </cell>
          <cell r="G1341" t="str">
            <v>街道、镇、乡</v>
          </cell>
          <cell r="H1341" t="str">
            <v>王江</v>
          </cell>
        </row>
        <row r="1342">
          <cell r="E1342" t="str">
            <v>412927196612132157</v>
          </cell>
          <cell r="F1342" t="str">
            <v>荆紫关镇人民政府</v>
          </cell>
          <cell r="G1342" t="str">
            <v>街道、镇、乡</v>
          </cell>
          <cell r="H1342" t="str">
            <v>吴顺旗</v>
          </cell>
        </row>
        <row r="1343">
          <cell r="E1343" t="str">
            <v>411323194606072110</v>
          </cell>
          <cell r="F1343" t="str">
            <v>荆紫关镇人民政府</v>
          </cell>
          <cell r="G1343" t="str">
            <v>街道、镇、乡</v>
          </cell>
          <cell r="H1343" t="str">
            <v>曹文东</v>
          </cell>
        </row>
        <row r="1344">
          <cell r="E1344" t="str">
            <v>412927195504102116</v>
          </cell>
          <cell r="F1344" t="str">
            <v>淅川县环保局</v>
          </cell>
          <cell r="G1344" t="str">
            <v>县（区）</v>
          </cell>
          <cell r="H1344" t="str">
            <v>王国浩</v>
          </cell>
        </row>
        <row r="1345">
          <cell r="E1345" t="str">
            <v>412927197402072111</v>
          </cell>
          <cell r="F1345" t="str">
            <v>淅川县环保局</v>
          </cell>
          <cell r="G1345" t="str">
            <v>县（区）</v>
          </cell>
          <cell r="H1345" t="str">
            <v>陈默</v>
          </cell>
        </row>
        <row r="1346">
          <cell r="E1346" t="str">
            <v>41292719751120219X44B1</v>
          </cell>
          <cell r="F1346" t="str">
            <v>淅川县林业局</v>
          </cell>
          <cell r="G1346" t="str">
            <v>县（区）</v>
          </cell>
          <cell r="H1346" t="str">
            <v>王纳</v>
          </cell>
        </row>
        <row r="1347">
          <cell r="E1347" t="str">
            <v>412927196711142123</v>
          </cell>
          <cell r="F1347" t="str">
            <v>淅川县农业农村局</v>
          </cell>
          <cell r="G1347" t="str">
            <v>县（区）</v>
          </cell>
          <cell r="H1347" t="str">
            <v>姚金华</v>
          </cell>
        </row>
        <row r="1348">
          <cell r="E1348" t="str">
            <v>412927196402252150</v>
          </cell>
          <cell r="F1348" t="str">
            <v>淅川县环保局</v>
          </cell>
          <cell r="G1348" t="str">
            <v>县（区）</v>
          </cell>
          <cell r="H1348" t="str">
            <v>张佩占</v>
          </cell>
        </row>
        <row r="1349">
          <cell r="E1349" t="str">
            <v>412927197208172151</v>
          </cell>
          <cell r="F1349" t="str">
            <v>淅川县公安局</v>
          </cell>
          <cell r="G1349" t="str">
            <v>县（区）</v>
          </cell>
          <cell r="H1349" t="str">
            <v>张少平</v>
          </cell>
        </row>
        <row r="1350">
          <cell r="E1350" t="str">
            <v>412927196412082159</v>
          </cell>
          <cell r="F1350" t="str">
            <v>淅川县环保局</v>
          </cell>
          <cell r="G1350" t="str">
            <v>县（区）</v>
          </cell>
          <cell r="H1350" t="str">
            <v>陈长周</v>
          </cell>
        </row>
        <row r="1351">
          <cell r="E1351" t="str">
            <v>412927196207162176</v>
          </cell>
          <cell r="F1351" t="str">
            <v>淅川县环保局</v>
          </cell>
          <cell r="G1351" t="str">
            <v>县（区）</v>
          </cell>
          <cell r="H1351" t="str">
            <v>吕晓</v>
          </cell>
        </row>
        <row r="1352">
          <cell r="E1352" t="str">
            <v>41292719570715225244</v>
          </cell>
          <cell r="F1352" t="str">
            <v>淅川县公安局</v>
          </cell>
          <cell r="G1352" t="str">
            <v>县（区）</v>
          </cell>
          <cell r="H1352" t="str">
            <v>王洋</v>
          </cell>
        </row>
        <row r="1353">
          <cell r="E1353" t="str">
            <v>412927196808092134</v>
          </cell>
          <cell r="F1353" t="str">
            <v>荆紫关镇村两委</v>
          </cell>
          <cell r="G1353" t="str">
            <v>村两委</v>
          </cell>
          <cell r="H1353" t="str">
            <v>时英俊</v>
          </cell>
        </row>
        <row r="1354">
          <cell r="E1354" t="str">
            <v>412927196606102154</v>
          </cell>
          <cell r="F1354" t="str">
            <v>淅川县公安局</v>
          </cell>
          <cell r="G1354" t="str">
            <v>县（区）</v>
          </cell>
          <cell r="H1354" t="str">
            <v>王洋</v>
          </cell>
        </row>
        <row r="1355">
          <cell r="E1355" t="str">
            <v>412927194506042116</v>
          </cell>
          <cell r="F1355" t="str">
            <v>淅川县人民检察院</v>
          </cell>
          <cell r="G1355" t="str">
            <v>县（区）</v>
          </cell>
          <cell r="H1355" t="str">
            <v>全铁俊</v>
          </cell>
        </row>
        <row r="1356">
          <cell r="E1356" t="str">
            <v>412927197409142151</v>
          </cell>
          <cell r="F1356" t="str">
            <v>淅川县公安局</v>
          </cell>
          <cell r="G1356" t="str">
            <v>县（区）</v>
          </cell>
          <cell r="H1356" t="str">
            <v>张少平</v>
          </cell>
        </row>
        <row r="1357">
          <cell r="E1357" t="str">
            <v>412927196611292132</v>
          </cell>
          <cell r="F1357" t="str">
            <v>淅川县人民检察院</v>
          </cell>
          <cell r="G1357" t="str">
            <v>县（区）</v>
          </cell>
          <cell r="H1357" t="str">
            <v>王昊</v>
          </cell>
        </row>
        <row r="1358">
          <cell r="E1358" t="str">
            <v>412927196412202173</v>
          </cell>
          <cell r="F1358" t="str">
            <v>荆紫关镇人民政府</v>
          </cell>
          <cell r="G1358" t="str">
            <v>街道、镇、乡</v>
          </cell>
          <cell r="H1358" t="str">
            <v>贾会文</v>
          </cell>
        </row>
        <row r="1359">
          <cell r="E1359" t="str">
            <v>412927196508262111</v>
          </cell>
          <cell r="F1359" t="str">
            <v>淅川县环保局</v>
          </cell>
          <cell r="G1359" t="str">
            <v>县（区）</v>
          </cell>
          <cell r="H1359" t="str">
            <v>吕晓</v>
          </cell>
        </row>
        <row r="1360">
          <cell r="E1360" t="str">
            <v>412927196503102119</v>
          </cell>
          <cell r="F1360" t="str">
            <v>淅川县人民检察院</v>
          </cell>
          <cell r="G1360" t="str">
            <v>县（区）</v>
          </cell>
          <cell r="H1360" t="str">
            <v>柴平</v>
          </cell>
        </row>
        <row r="1361">
          <cell r="E1361" t="str">
            <v>41292719471219217442</v>
          </cell>
          <cell r="F1361" t="str">
            <v>淅川县公安局</v>
          </cell>
          <cell r="G1361" t="str">
            <v>县（区）</v>
          </cell>
          <cell r="H1361" t="str">
            <v>张少平</v>
          </cell>
        </row>
        <row r="1362">
          <cell r="E1362" t="str">
            <v>412927195512122168</v>
          </cell>
          <cell r="F1362" t="str">
            <v>淅川县环保局</v>
          </cell>
          <cell r="G1362" t="str">
            <v>县（区）</v>
          </cell>
          <cell r="H1362" t="str">
            <v>张佩占</v>
          </cell>
        </row>
        <row r="1363">
          <cell r="E1363" t="str">
            <v>412927196305142216</v>
          </cell>
          <cell r="F1363" t="str">
            <v>淅川县环保局</v>
          </cell>
          <cell r="G1363" t="str">
            <v>县（区）</v>
          </cell>
          <cell r="H1363" t="str">
            <v>吕晓</v>
          </cell>
        </row>
        <row r="1364">
          <cell r="E1364" t="str">
            <v>41292719640627211622</v>
          </cell>
          <cell r="F1364" t="str">
            <v>淅川县人民检察院</v>
          </cell>
          <cell r="G1364" t="str">
            <v>县（区）</v>
          </cell>
          <cell r="H1364" t="str">
            <v>万永平</v>
          </cell>
        </row>
        <row r="1365">
          <cell r="E1365" t="str">
            <v>412927196911092212</v>
          </cell>
          <cell r="F1365" t="str">
            <v>淅川县公安局</v>
          </cell>
          <cell r="G1365" t="str">
            <v>县（区）</v>
          </cell>
          <cell r="H1365" t="str">
            <v>贾宗志</v>
          </cell>
        </row>
        <row r="1366">
          <cell r="E1366" t="str">
            <v>41132319830211211843</v>
          </cell>
          <cell r="F1366" t="str">
            <v>淅川县人民检察院</v>
          </cell>
          <cell r="G1366" t="str">
            <v>县（区）</v>
          </cell>
          <cell r="H1366" t="str">
            <v>万永平</v>
          </cell>
        </row>
        <row r="1367">
          <cell r="E1367" t="str">
            <v>411323198212262155</v>
          </cell>
          <cell r="F1367" t="str">
            <v>淅川县人民检察院</v>
          </cell>
          <cell r="G1367" t="str">
            <v>县（区）</v>
          </cell>
          <cell r="H1367" t="str">
            <v>王国辉</v>
          </cell>
        </row>
        <row r="1368">
          <cell r="E1368" t="str">
            <v>41132319570428211614</v>
          </cell>
          <cell r="F1368" t="str">
            <v>淅川县公安局</v>
          </cell>
          <cell r="G1368" t="str">
            <v>县（区）</v>
          </cell>
          <cell r="H1368" t="str">
            <v>王鹏</v>
          </cell>
        </row>
        <row r="1369">
          <cell r="E1369" t="str">
            <v>412927196112252128</v>
          </cell>
          <cell r="F1369" t="str">
            <v>淅川县公安局</v>
          </cell>
          <cell r="G1369" t="str">
            <v>县（区）</v>
          </cell>
          <cell r="H1369" t="str">
            <v>余淅蕾</v>
          </cell>
        </row>
        <row r="1370">
          <cell r="E1370" t="str">
            <v>412927196610202174</v>
          </cell>
          <cell r="F1370" t="str">
            <v>淅川县公安局</v>
          </cell>
          <cell r="G1370" t="str">
            <v>县（区）</v>
          </cell>
          <cell r="H1370" t="str">
            <v>王会玉</v>
          </cell>
        </row>
        <row r="1371">
          <cell r="E1371" t="str">
            <v>412927196312022159</v>
          </cell>
          <cell r="F1371" t="str">
            <v>淅川县公安局</v>
          </cell>
          <cell r="G1371" t="str">
            <v>县（区）</v>
          </cell>
          <cell r="H1371" t="str">
            <v>余淅蕾</v>
          </cell>
        </row>
        <row r="1372">
          <cell r="E1372" t="str">
            <v>412927196405232219</v>
          </cell>
          <cell r="F1372" t="str">
            <v>淅川县公安局</v>
          </cell>
          <cell r="G1372" t="str">
            <v>县（区）</v>
          </cell>
          <cell r="H1372" t="str">
            <v>张琦超</v>
          </cell>
        </row>
        <row r="1373">
          <cell r="E1373" t="str">
            <v>412927197108012118</v>
          </cell>
          <cell r="F1373" t="str">
            <v>淅川县检察院</v>
          </cell>
          <cell r="G1373" t="str">
            <v>街道、镇、乡</v>
          </cell>
          <cell r="H1373" t="str">
            <v>刘娣</v>
          </cell>
        </row>
        <row r="1374">
          <cell r="E1374" t="str">
            <v>41292719491007213024</v>
          </cell>
          <cell r="F1374" t="str">
            <v>荆紫关镇人民政府</v>
          </cell>
          <cell r="G1374" t="str">
            <v>街道、镇、乡</v>
          </cell>
          <cell r="H1374" t="str">
            <v>苏宏梅</v>
          </cell>
        </row>
        <row r="1375">
          <cell r="E1375" t="str">
            <v>412927196602252139</v>
          </cell>
          <cell r="F1375" t="str">
            <v>荆紫关镇人民政府</v>
          </cell>
          <cell r="G1375" t="str">
            <v>街道、镇、乡</v>
          </cell>
          <cell r="H1375" t="str">
            <v>张延</v>
          </cell>
        </row>
        <row r="1376">
          <cell r="E1376" t="str">
            <v>422622196409012110</v>
          </cell>
          <cell r="F1376" t="str">
            <v>淅川县人民检察院</v>
          </cell>
          <cell r="G1376" t="str">
            <v>县（区）</v>
          </cell>
          <cell r="H1376" t="str">
            <v>柴平</v>
          </cell>
        </row>
        <row r="1377">
          <cell r="E1377" t="str">
            <v>412927195705142130</v>
          </cell>
          <cell r="F1377" t="str">
            <v>淅川县教体局</v>
          </cell>
          <cell r="G1377" t="str">
            <v>县（区）</v>
          </cell>
          <cell r="H1377" t="str">
            <v>张英娟</v>
          </cell>
        </row>
        <row r="1378">
          <cell r="E1378" t="str">
            <v>412927196607162116</v>
          </cell>
          <cell r="F1378" t="str">
            <v>淅川县教体局</v>
          </cell>
          <cell r="G1378" t="str">
            <v>县（区）</v>
          </cell>
          <cell r="H1378" t="str">
            <v>杨灵霞</v>
          </cell>
        </row>
        <row r="1379">
          <cell r="E1379" t="str">
            <v>412927195206152190</v>
          </cell>
          <cell r="F1379" t="str">
            <v>淅川县教体局</v>
          </cell>
          <cell r="G1379" t="str">
            <v>县（区）</v>
          </cell>
          <cell r="H1379" t="str">
            <v>张英娟</v>
          </cell>
        </row>
        <row r="1380">
          <cell r="E1380" t="str">
            <v>412927196812242174</v>
          </cell>
          <cell r="F1380" t="str">
            <v>淅川县检察院</v>
          </cell>
          <cell r="G1380" t="str">
            <v>街道、镇、乡</v>
          </cell>
          <cell r="H1380" t="str">
            <v>刘娣</v>
          </cell>
        </row>
        <row r="1381">
          <cell r="E1381" t="str">
            <v>411323198111192151</v>
          </cell>
          <cell r="F1381" t="str">
            <v>淅川县人民检察院</v>
          </cell>
          <cell r="G1381" t="str">
            <v>县（区）</v>
          </cell>
          <cell r="H1381" t="str">
            <v>陈翠平</v>
          </cell>
        </row>
        <row r="1382">
          <cell r="E1382" t="str">
            <v>41292719690602211342</v>
          </cell>
          <cell r="F1382" t="str">
            <v>淅川县环保局</v>
          </cell>
          <cell r="G1382" t="str">
            <v>县（区）</v>
          </cell>
          <cell r="H1382" t="str">
            <v>简慧君</v>
          </cell>
        </row>
        <row r="1383">
          <cell r="E1383" t="str">
            <v>412927197311022186</v>
          </cell>
          <cell r="F1383" t="str">
            <v>淅川县环保局</v>
          </cell>
          <cell r="G1383" t="str">
            <v>县（区）</v>
          </cell>
          <cell r="H1383" t="str">
            <v>汪翰</v>
          </cell>
        </row>
        <row r="1384">
          <cell r="E1384" t="str">
            <v>41132319650602211544</v>
          </cell>
          <cell r="F1384" t="str">
            <v>淅川县人民检察院</v>
          </cell>
          <cell r="G1384" t="str">
            <v>县（区）</v>
          </cell>
          <cell r="H1384" t="str">
            <v>崔金磊</v>
          </cell>
        </row>
        <row r="1385">
          <cell r="E1385" t="str">
            <v>412927197202232133</v>
          </cell>
          <cell r="F1385" t="str">
            <v>淅川县人民检察院</v>
          </cell>
          <cell r="G1385" t="str">
            <v>县（区）</v>
          </cell>
          <cell r="H1385" t="str">
            <v>崔金磊</v>
          </cell>
        </row>
        <row r="1386">
          <cell r="E1386" t="str">
            <v>412927196611202117</v>
          </cell>
          <cell r="F1386" t="str">
            <v>淅川县人民检察院</v>
          </cell>
          <cell r="G1386" t="str">
            <v>县（区）</v>
          </cell>
          <cell r="H1386" t="str">
            <v>胡拯纲</v>
          </cell>
        </row>
        <row r="1387">
          <cell r="E1387" t="str">
            <v>41132319731118211343</v>
          </cell>
          <cell r="F1387" t="str">
            <v>淅川县人民检察院</v>
          </cell>
          <cell r="G1387" t="str">
            <v>县（区）</v>
          </cell>
          <cell r="H1387" t="str">
            <v>王国辉</v>
          </cell>
        </row>
        <row r="1388">
          <cell r="E1388" t="str">
            <v>411323195409202128</v>
          </cell>
          <cell r="F1388" t="str">
            <v>淅川县人民检察院</v>
          </cell>
          <cell r="G1388" t="str">
            <v>县（区）</v>
          </cell>
          <cell r="H1388" t="str">
            <v>罗刚</v>
          </cell>
        </row>
        <row r="1389">
          <cell r="E1389" t="str">
            <v>412927197210152117</v>
          </cell>
          <cell r="F1389" t="str">
            <v>淅川县环保局</v>
          </cell>
          <cell r="G1389" t="str">
            <v>县（区）</v>
          </cell>
          <cell r="H1389" t="str">
            <v>肖帆</v>
          </cell>
        </row>
        <row r="1390">
          <cell r="E1390" t="str">
            <v>41292719700324211X</v>
          </cell>
          <cell r="F1390" t="str">
            <v>淅川县环保局</v>
          </cell>
          <cell r="G1390" t="str">
            <v>县（区）</v>
          </cell>
          <cell r="H1390" t="str">
            <v>陈默</v>
          </cell>
        </row>
        <row r="1391">
          <cell r="E1391" t="str">
            <v>412927196712282195</v>
          </cell>
          <cell r="F1391" t="str">
            <v>淅川县人民检察院</v>
          </cell>
          <cell r="G1391" t="str">
            <v>县（区）</v>
          </cell>
          <cell r="H1391" t="str">
            <v>贾宏伟</v>
          </cell>
        </row>
        <row r="1392">
          <cell r="E1392" t="str">
            <v>412927197810062115</v>
          </cell>
          <cell r="F1392" t="str">
            <v>淅川县人民检察院</v>
          </cell>
          <cell r="G1392" t="str">
            <v>县（区）</v>
          </cell>
          <cell r="H1392" t="str">
            <v>韩强</v>
          </cell>
        </row>
        <row r="1393">
          <cell r="E1393" t="str">
            <v>412927195202022129</v>
          </cell>
          <cell r="F1393" t="str">
            <v>荆紫关镇村两委</v>
          </cell>
          <cell r="G1393" t="str">
            <v>街道、镇、乡</v>
          </cell>
          <cell r="H1393" t="str">
            <v>徐银海</v>
          </cell>
        </row>
        <row r="1394">
          <cell r="E1394" t="str">
            <v>41292719621025213X</v>
          </cell>
          <cell r="F1394" t="str">
            <v>淅川县人民检察院</v>
          </cell>
          <cell r="G1394" t="str">
            <v>县（区）</v>
          </cell>
          <cell r="H1394" t="str">
            <v>王克</v>
          </cell>
        </row>
        <row r="1395">
          <cell r="E1395" t="str">
            <v>412927197503202114</v>
          </cell>
          <cell r="F1395" t="str">
            <v>淅川县人民检察院</v>
          </cell>
          <cell r="G1395" t="str">
            <v>县（区）</v>
          </cell>
          <cell r="H1395" t="str">
            <v>罗刚</v>
          </cell>
        </row>
        <row r="1396">
          <cell r="E1396" t="str">
            <v>411323198512152134</v>
          </cell>
          <cell r="F1396" t="str">
            <v>荆紫关镇人民政府</v>
          </cell>
          <cell r="G1396" t="str">
            <v>街道、镇、乡</v>
          </cell>
          <cell r="H1396" t="str">
            <v>寇紫云</v>
          </cell>
        </row>
        <row r="1397">
          <cell r="E1397" t="str">
            <v>412927197704262113</v>
          </cell>
          <cell r="F1397" t="str">
            <v>淅川县教体局</v>
          </cell>
          <cell r="G1397" t="str">
            <v>街道、镇、乡</v>
          </cell>
          <cell r="H1397" t="str">
            <v>杨毅恒</v>
          </cell>
        </row>
        <row r="1398">
          <cell r="E1398" t="str">
            <v>412927197807202113</v>
          </cell>
          <cell r="F1398" t="str">
            <v>淅川县人民检察院</v>
          </cell>
          <cell r="G1398" t="str">
            <v>县（区）</v>
          </cell>
          <cell r="H1398" t="str">
            <v>胡金鹏</v>
          </cell>
        </row>
        <row r="1399">
          <cell r="E1399" t="str">
            <v>412927197912012127</v>
          </cell>
          <cell r="F1399" t="str">
            <v>荆紫关镇村两委</v>
          </cell>
          <cell r="G1399" t="str">
            <v>村两委</v>
          </cell>
          <cell r="H1399" t="str">
            <v>马玉良</v>
          </cell>
        </row>
        <row r="1400">
          <cell r="E1400" t="str">
            <v>412927197212302115</v>
          </cell>
          <cell r="F1400" t="str">
            <v>荆紫关镇人民政府</v>
          </cell>
          <cell r="G1400" t="str">
            <v>街道、镇、乡</v>
          </cell>
          <cell r="H1400" t="str">
            <v>王健</v>
          </cell>
        </row>
        <row r="1401">
          <cell r="E1401" t="str">
            <v>411323198003152152</v>
          </cell>
          <cell r="F1401" t="str">
            <v>荆紫关镇人民政府</v>
          </cell>
          <cell r="G1401" t="str">
            <v>街道、镇、乡</v>
          </cell>
          <cell r="H1401" t="str">
            <v>刘莹</v>
          </cell>
        </row>
        <row r="1402">
          <cell r="E1402" t="str">
            <v>412927197202152133</v>
          </cell>
          <cell r="F1402" t="str">
            <v>荆紫关镇人民政府</v>
          </cell>
          <cell r="G1402" t="str">
            <v>街道、镇、乡</v>
          </cell>
          <cell r="H1402" t="str">
            <v>胡恒理</v>
          </cell>
        </row>
        <row r="1403">
          <cell r="E1403" t="str">
            <v>411323198004231717</v>
          </cell>
          <cell r="F1403" t="str">
            <v>荆紫关镇人民政府</v>
          </cell>
          <cell r="G1403" t="str">
            <v>街道、镇、乡</v>
          </cell>
          <cell r="H1403" t="str">
            <v>毕长峰</v>
          </cell>
        </row>
        <row r="1404">
          <cell r="E1404" t="str">
            <v>412927196603112138</v>
          </cell>
          <cell r="F1404" t="str">
            <v>荆紫关镇村两委</v>
          </cell>
          <cell r="G1404" t="str">
            <v>村两委</v>
          </cell>
          <cell r="H1404" t="str">
            <v>马玉良</v>
          </cell>
        </row>
        <row r="1405">
          <cell r="E1405" t="str">
            <v>412927197001102113</v>
          </cell>
          <cell r="F1405" t="str">
            <v>荆紫关镇人民政府</v>
          </cell>
          <cell r="G1405" t="str">
            <v>街道、镇、乡</v>
          </cell>
          <cell r="H1405" t="str">
            <v>胡灵芝</v>
          </cell>
        </row>
        <row r="1406">
          <cell r="E1406" t="str">
            <v>412927195109252114</v>
          </cell>
          <cell r="F1406" t="str">
            <v>荆紫关镇工商行政管理</v>
          </cell>
          <cell r="G1406" t="str">
            <v>街道、镇、乡</v>
          </cell>
          <cell r="H1406" t="str">
            <v>陈子训</v>
          </cell>
        </row>
        <row r="1407">
          <cell r="E1407" t="str">
            <v>412927196111122129</v>
          </cell>
          <cell r="F1407" t="str">
            <v>荆紫关镇人民政府</v>
          </cell>
          <cell r="G1407" t="str">
            <v>街道、镇、乡</v>
          </cell>
          <cell r="H1407" t="str">
            <v>沈东旭</v>
          </cell>
        </row>
        <row r="1408">
          <cell r="E1408" t="str">
            <v>411323196411222114</v>
          </cell>
          <cell r="F1408" t="str">
            <v>淅川县人民检察院</v>
          </cell>
          <cell r="G1408" t="str">
            <v>县（区）</v>
          </cell>
          <cell r="H1408" t="str">
            <v>王雅飞</v>
          </cell>
        </row>
        <row r="1409">
          <cell r="E1409" t="str">
            <v>412927195503092112</v>
          </cell>
          <cell r="F1409" t="str">
            <v>荆紫关镇人民政府</v>
          </cell>
          <cell r="G1409" t="str">
            <v>街道、镇、乡</v>
          </cell>
          <cell r="H1409" t="str">
            <v>时寅芳</v>
          </cell>
        </row>
        <row r="1410">
          <cell r="E1410" t="str">
            <v>411323199002192114</v>
          </cell>
          <cell r="F1410" t="str">
            <v>荆紫关镇人民政府</v>
          </cell>
          <cell r="G1410" t="str">
            <v>街道、镇、乡</v>
          </cell>
          <cell r="H1410" t="str">
            <v>徐盛林</v>
          </cell>
        </row>
        <row r="1411">
          <cell r="E1411" t="str">
            <v>41292719720329212X</v>
          </cell>
          <cell r="F1411" t="str">
            <v>荆紫关镇人民政府</v>
          </cell>
          <cell r="G1411" t="str">
            <v>街道、镇、乡</v>
          </cell>
          <cell r="H1411" t="str">
            <v>孙宏伟</v>
          </cell>
        </row>
        <row r="1412">
          <cell r="E1412" t="str">
            <v>412927197508302130</v>
          </cell>
          <cell r="F1412" t="str">
            <v>荆紫关镇人民政府</v>
          </cell>
          <cell r="G1412" t="str">
            <v>街道、镇、乡</v>
          </cell>
          <cell r="H1412" t="str">
            <v>沈东旭</v>
          </cell>
        </row>
        <row r="1413">
          <cell r="E1413" t="str">
            <v>412927196409262116</v>
          </cell>
          <cell r="F1413" t="str">
            <v>荆紫关镇人民政府</v>
          </cell>
          <cell r="G1413" t="str">
            <v>街道、镇、乡</v>
          </cell>
          <cell r="H1413" t="str">
            <v>王光辉</v>
          </cell>
        </row>
        <row r="1414">
          <cell r="E1414" t="str">
            <v>412927196909272118</v>
          </cell>
          <cell r="F1414" t="str">
            <v>荆紫关镇人民政府</v>
          </cell>
          <cell r="G1414" t="str">
            <v>街道、镇、乡</v>
          </cell>
          <cell r="H1414" t="str">
            <v>徐盛林</v>
          </cell>
        </row>
        <row r="1415">
          <cell r="E1415" t="str">
            <v>412927196907152155</v>
          </cell>
          <cell r="F1415" t="str">
            <v>淅川县检察院</v>
          </cell>
          <cell r="G1415" t="str">
            <v>街道、镇、乡</v>
          </cell>
          <cell r="H1415" t="str">
            <v>刘娣</v>
          </cell>
        </row>
        <row r="1416">
          <cell r="E1416" t="str">
            <v>412927196403032141</v>
          </cell>
          <cell r="F1416" t="str">
            <v>淅川县人民检察院</v>
          </cell>
          <cell r="G1416" t="str">
            <v>县（区）</v>
          </cell>
          <cell r="H1416" t="str">
            <v>李明</v>
          </cell>
        </row>
        <row r="1417">
          <cell r="E1417" t="str">
            <v>412927197408262119</v>
          </cell>
          <cell r="F1417" t="str">
            <v>荆紫关镇人民政府</v>
          </cell>
          <cell r="G1417" t="str">
            <v>街道、镇、乡</v>
          </cell>
          <cell r="H1417" t="str">
            <v>肖雷</v>
          </cell>
        </row>
        <row r="1418">
          <cell r="E1418" t="str">
            <v>412927197209142130</v>
          </cell>
          <cell r="F1418" t="str">
            <v>淅川县环保局</v>
          </cell>
          <cell r="G1418" t="str">
            <v>县（区）</v>
          </cell>
          <cell r="H1418" t="str">
            <v>汪翰</v>
          </cell>
        </row>
        <row r="1419">
          <cell r="E1419" t="str">
            <v>412927196411242114</v>
          </cell>
          <cell r="F1419" t="str">
            <v>淅川县人民检察院</v>
          </cell>
          <cell r="G1419" t="str">
            <v>县（区）</v>
          </cell>
          <cell r="H1419" t="str">
            <v>柴平</v>
          </cell>
        </row>
        <row r="1420">
          <cell r="E1420" t="str">
            <v>412927196901262118</v>
          </cell>
          <cell r="F1420" t="str">
            <v>淅川县邮政局</v>
          </cell>
          <cell r="G1420" t="str">
            <v>街道、镇、乡</v>
          </cell>
          <cell r="H1420" t="str">
            <v>范建忠</v>
          </cell>
        </row>
        <row r="1421">
          <cell r="E1421" t="str">
            <v>412927195703042136</v>
          </cell>
          <cell r="F1421" t="str">
            <v>淅川县邮政局</v>
          </cell>
          <cell r="G1421" t="str">
            <v>街道、镇、乡</v>
          </cell>
          <cell r="H1421" t="str">
            <v>范建忠</v>
          </cell>
        </row>
        <row r="1422">
          <cell r="E1422" t="str">
            <v>411323198203152130</v>
          </cell>
          <cell r="F1422" t="str">
            <v>淅川县邮政局</v>
          </cell>
          <cell r="G1422" t="str">
            <v>县（区）</v>
          </cell>
          <cell r="H1422" t="str">
            <v>吕山川</v>
          </cell>
        </row>
        <row r="1423">
          <cell r="E1423" t="str">
            <v>412927195001042115</v>
          </cell>
          <cell r="F1423" t="str">
            <v>淅川县医保局</v>
          </cell>
          <cell r="G1423" t="str">
            <v>县（区）</v>
          </cell>
          <cell r="H1423" t="str">
            <v>段晓克</v>
          </cell>
        </row>
        <row r="1424">
          <cell r="E1424" t="str">
            <v>41132319810601212811</v>
          </cell>
          <cell r="F1424" t="str">
            <v>淅川县环保局</v>
          </cell>
          <cell r="G1424" t="str">
            <v>县（区）</v>
          </cell>
          <cell r="H1424" t="str">
            <v>李晓</v>
          </cell>
        </row>
        <row r="1425">
          <cell r="E1425" t="str">
            <v>41292719600711211543</v>
          </cell>
          <cell r="F1425" t="str">
            <v>淅川县环保局</v>
          </cell>
          <cell r="G1425" t="str">
            <v>县（区）</v>
          </cell>
          <cell r="H1425" t="str">
            <v>王国浩</v>
          </cell>
        </row>
        <row r="1426">
          <cell r="E1426" t="str">
            <v>412927195403032112</v>
          </cell>
          <cell r="F1426" t="str">
            <v>淅川县环保局</v>
          </cell>
          <cell r="G1426" t="str">
            <v>县（区）</v>
          </cell>
          <cell r="H1426" t="str">
            <v>李晓</v>
          </cell>
        </row>
        <row r="1427">
          <cell r="E1427" t="str">
            <v>41132319760801411044</v>
          </cell>
          <cell r="F1427" t="str">
            <v>淅川县环保局</v>
          </cell>
          <cell r="G1427" t="str">
            <v>县（区）</v>
          </cell>
          <cell r="H1427" t="str">
            <v>全晓波</v>
          </cell>
        </row>
        <row r="1428">
          <cell r="E1428" t="str">
            <v>41292719480319217X42</v>
          </cell>
          <cell r="F1428" t="str">
            <v>淅川县环保局</v>
          </cell>
          <cell r="G1428" t="str">
            <v>县（区）</v>
          </cell>
          <cell r="H1428" t="str">
            <v>肖帆</v>
          </cell>
        </row>
        <row r="1429">
          <cell r="E1429" t="str">
            <v>41292719650217214X</v>
          </cell>
          <cell r="F1429" t="str">
            <v>淅川县公安局</v>
          </cell>
          <cell r="G1429" t="str">
            <v>县（区）</v>
          </cell>
          <cell r="H1429" t="str">
            <v>尚宗琴</v>
          </cell>
        </row>
        <row r="1430">
          <cell r="E1430" t="str">
            <v>412927194506182119</v>
          </cell>
          <cell r="F1430" t="str">
            <v>淅川县公安局</v>
          </cell>
          <cell r="G1430" t="str">
            <v>县（区）</v>
          </cell>
          <cell r="H1430" t="str">
            <v>周轶</v>
          </cell>
        </row>
        <row r="1431">
          <cell r="E1431" t="str">
            <v>412927196501272130</v>
          </cell>
          <cell r="F1431" t="str">
            <v>淅川县人民检察院</v>
          </cell>
          <cell r="G1431" t="str">
            <v>县（区）</v>
          </cell>
          <cell r="H1431" t="str">
            <v>程志芳</v>
          </cell>
        </row>
        <row r="1432">
          <cell r="E1432" t="str">
            <v>41292719730323212443</v>
          </cell>
          <cell r="F1432" t="str">
            <v>淅川县人民检察院</v>
          </cell>
          <cell r="G1432" t="str">
            <v>县（区）</v>
          </cell>
          <cell r="H1432" t="str">
            <v>岳杰</v>
          </cell>
        </row>
        <row r="1433">
          <cell r="E1433" t="str">
            <v>412927195802262126</v>
          </cell>
          <cell r="F1433" t="str">
            <v>淅川县发改委</v>
          </cell>
          <cell r="G1433" t="str">
            <v>县（区）</v>
          </cell>
          <cell r="H1433" t="str">
            <v>尚帆</v>
          </cell>
        </row>
        <row r="1434">
          <cell r="E1434" t="str">
            <v>412927195504092237</v>
          </cell>
          <cell r="F1434" t="str">
            <v>荆紫关镇人民政府</v>
          </cell>
          <cell r="G1434" t="str">
            <v>街道、镇、乡</v>
          </cell>
          <cell r="H1434" t="str">
            <v>周萍</v>
          </cell>
        </row>
        <row r="1435">
          <cell r="E1435" t="str">
            <v>41292719720720211X</v>
          </cell>
          <cell r="F1435" t="str">
            <v>荆紫关镇人民政府</v>
          </cell>
          <cell r="G1435" t="str">
            <v>街道、镇、乡</v>
          </cell>
          <cell r="H1435" t="str">
            <v>孔繁明</v>
          </cell>
        </row>
        <row r="1436">
          <cell r="E1436" t="str">
            <v>412927195407152218</v>
          </cell>
          <cell r="F1436" t="str">
            <v>淅川县农业农村局</v>
          </cell>
          <cell r="G1436" t="str">
            <v>县（区）</v>
          </cell>
          <cell r="H1436" t="str">
            <v>杨俊亚</v>
          </cell>
        </row>
        <row r="1437">
          <cell r="E1437" t="str">
            <v>41292719641118215823</v>
          </cell>
          <cell r="F1437" t="str">
            <v>淅川县教体局</v>
          </cell>
          <cell r="G1437" t="str">
            <v>街道、镇、乡</v>
          </cell>
          <cell r="H1437" t="str">
            <v>裴建红</v>
          </cell>
        </row>
        <row r="1438">
          <cell r="E1438" t="str">
            <v>41292719640820213822</v>
          </cell>
          <cell r="F1438" t="str">
            <v>淅川县教体局</v>
          </cell>
          <cell r="G1438" t="str">
            <v>街道、镇、乡</v>
          </cell>
          <cell r="H1438" t="str">
            <v>石权</v>
          </cell>
        </row>
        <row r="1439">
          <cell r="E1439" t="str">
            <v>41292719721215233X44</v>
          </cell>
          <cell r="F1439" t="str">
            <v>荆紫关镇人民政府</v>
          </cell>
          <cell r="G1439" t="str">
            <v>街道、镇、乡</v>
          </cell>
          <cell r="H1439" t="str">
            <v>马保祥</v>
          </cell>
        </row>
        <row r="1440">
          <cell r="E1440" t="str">
            <v>41292719641205219554</v>
          </cell>
          <cell r="F1440" t="str">
            <v>淅川县教体局</v>
          </cell>
          <cell r="G1440" t="str">
            <v>县（区）</v>
          </cell>
          <cell r="H1440" t="str">
            <v>王振宇</v>
          </cell>
        </row>
        <row r="1441">
          <cell r="E1441" t="str">
            <v>412927197407032119</v>
          </cell>
          <cell r="F1441" t="str">
            <v>淅川县教育体育局</v>
          </cell>
          <cell r="G1441" t="str">
            <v>县（区）</v>
          </cell>
          <cell r="H1441" t="str">
            <v>丁鹏</v>
          </cell>
        </row>
        <row r="1442">
          <cell r="E1442" t="str">
            <v>412927196807132114</v>
          </cell>
          <cell r="F1442" t="str">
            <v>淅川县教体局</v>
          </cell>
          <cell r="G1442" t="str">
            <v>县（区）</v>
          </cell>
          <cell r="H1442" t="str">
            <v>刘培峰</v>
          </cell>
        </row>
        <row r="1443">
          <cell r="E1443" t="str">
            <v>41292719510224211622</v>
          </cell>
          <cell r="F1443" t="str">
            <v>淅川县教体局</v>
          </cell>
          <cell r="G1443" t="str">
            <v>县（区）</v>
          </cell>
          <cell r="H1443" t="str">
            <v>刘培峰</v>
          </cell>
        </row>
        <row r="1444">
          <cell r="E1444" t="str">
            <v>412927196205122154</v>
          </cell>
          <cell r="F1444" t="str">
            <v>淅川县林业局</v>
          </cell>
          <cell r="G1444" t="str">
            <v>县（区）</v>
          </cell>
          <cell r="H1444" t="str">
            <v>叶新敏</v>
          </cell>
        </row>
        <row r="1445">
          <cell r="E1445" t="str">
            <v>412927197111112152</v>
          </cell>
          <cell r="F1445" t="str">
            <v>淅川县林业局</v>
          </cell>
          <cell r="G1445" t="str">
            <v>县（区）</v>
          </cell>
          <cell r="H1445" t="str">
            <v>王红喜</v>
          </cell>
        </row>
        <row r="1446">
          <cell r="E1446" t="str">
            <v>41292719540227215744</v>
          </cell>
          <cell r="F1446" t="str">
            <v>淅川县林业局</v>
          </cell>
          <cell r="G1446" t="str">
            <v>县（区）</v>
          </cell>
          <cell r="H1446" t="str">
            <v>王红喜</v>
          </cell>
        </row>
        <row r="1447">
          <cell r="E1447" t="str">
            <v>412927194804082116</v>
          </cell>
          <cell r="F1447" t="str">
            <v>淅川县人民检察院</v>
          </cell>
          <cell r="G1447" t="str">
            <v>县（区）</v>
          </cell>
          <cell r="H1447" t="str">
            <v>彭代成</v>
          </cell>
        </row>
        <row r="1448">
          <cell r="E1448" t="str">
            <v>412927197206112171</v>
          </cell>
          <cell r="F1448" t="str">
            <v>淅川县教体局</v>
          </cell>
          <cell r="G1448" t="str">
            <v>街道、镇、乡</v>
          </cell>
          <cell r="H1448" t="str">
            <v>全晓妤</v>
          </cell>
        </row>
        <row r="1449">
          <cell r="E1449" t="str">
            <v>412927197008302134</v>
          </cell>
          <cell r="F1449" t="str">
            <v>淅川县环保局</v>
          </cell>
          <cell r="G1449" t="str">
            <v>县（区）</v>
          </cell>
          <cell r="H1449" t="str">
            <v>孙君宇</v>
          </cell>
        </row>
        <row r="1450">
          <cell r="E1450" t="str">
            <v>41292719660721211X31</v>
          </cell>
          <cell r="F1450" t="str">
            <v>荆紫关镇人民政府</v>
          </cell>
          <cell r="G1450" t="str">
            <v>街道、镇、乡</v>
          </cell>
          <cell r="H1450" t="str">
            <v>刘平虎</v>
          </cell>
        </row>
        <row r="1451">
          <cell r="E1451" t="str">
            <v>412927194512292138</v>
          </cell>
          <cell r="F1451" t="str">
            <v>荆紫关镇人民政府</v>
          </cell>
          <cell r="G1451" t="str">
            <v>街道、镇、乡</v>
          </cell>
          <cell r="H1451" t="str">
            <v>王振</v>
          </cell>
        </row>
        <row r="1452">
          <cell r="E1452" t="str">
            <v>41292719650427211X</v>
          </cell>
          <cell r="F1452" t="str">
            <v>淅川县住建局</v>
          </cell>
          <cell r="G1452" t="str">
            <v>县（区）</v>
          </cell>
          <cell r="H1452" t="str">
            <v>杨旋</v>
          </cell>
        </row>
        <row r="1453">
          <cell r="E1453" t="str">
            <v>41292719520506213423</v>
          </cell>
          <cell r="F1453" t="str">
            <v>教研室</v>
          </cell>
          <cell r="G1453" t="str">
            <v>县（区）</v>
          </cell>
          <cell r="H1453" t="str">
            <v>唐风华</v>
          </cell>
        </row>
        <row r="1454">
          <cell r="E1454" t="str">
            <v>412927194605042154</v>
          </cell>
          <cell r="F1454" t="str">
            <v>淅川县教体局</v>
          </cell>
          <cell r="G1454" t="str">
            <v>街道、镇、乡</v>
          </cell>
          <cell r="H1454" t="str">
            <v>李士红</v>
          </cell>
        </row>
        <row r="1455">
          <cell r="E1455" t="str">
            <v>41292719450515213731</v>
          </cell>
          <cell r="F1455" t="str">
            <v>荆紫关镇人民政府</v>
          </cell>
          <cell r="G1455" t="str">
            <v>街道、镇、乡</v>
          </cell>
          <cell r="H1455" t="str">
            <v>郭晓峰</v>
          </cell>
        </row>
        <row r="1456">
          <cell r="E1456" t="str">
            <v>41292719460723211131B1</v>
          </cell>
          <cell r="F1456" t="str">
            <v>荆关信用社</v>
          </cell>
          <cell r="G1456" t="str">
            <v>县（区）</v>
          </cell>
          <cell r="H1456" t="str">
            <v>任国宏</v>
          </cell>
        </row>
        <row r="1457">
          <cell r="E1457" t="str">
            <v>412927195711082111</v>
          </cell>
          <cell r="F1457" t="str">
            <v>荆关信用社</v>
          </cell>
          <cell r="G1457" t="str">
            <v>县（区）</v>
          </cell>
          <cell r="H1457" t="str">
            <v>党杰</v>
          </cell>
        </row>
        <row r="1458">
          <cell r="E1458" t="str">
            <v>41292719631226211X53</v>
          </cell>
          <cell r="F1458" t="str">
            <v>荆关供电所</v>
          </cell>
          <cell r="G1458" t="str">
            <v>县（区）</v>
          </cell>
          <cell r="H1458" t="str">
            <v>曾艳辉</v>
          </cell>
        </row>
        <row r="1459">
          <cell r="E1459" t="str">
            <v>412927194512302156</v>
          </cell>
          <cell r="F1459" t="str">
            <v>荆紫关镇人民政府</v>
          </cell>
          <cell r="G1459" t="str">
            <v>街道、镇、乡</v>
          </cell>
          <cell r="H1459" t="str">
            <v>雷声远</v>
          </cell>
        </row>
        <row r="1460">
          <cell r="E1460" t="str">
            <v>41132319820528211552</v>
          </cell>
          <cell r="F1460" t="str">
            <v>荆紫关镇人民政府</v>
          </cell>
          <cell r="G1460" t="str">
            <v>街道、镇、乡</v>
          </cell>
          <cell r="H1460" t="str">
            <v>雷声远</v>
          </cell>
        </row>
        <row r="1461">
          <cell r="E1461" t="str">
            <v>412927195111122116</v>
          </cell>
          <cell r="F1461" t="str">
            <v>荆紫关镇人民政府</v>
          </cell>
          <cell r="G1461" t="str">
            <v>街道、镇、乡</v>
          </cell>
          <cell r="H1461" t="str">
            <v>雷声远</v>
          </cell>
        </row>
        <row r="1462">
          <cell r="E1462" t="str">
            <v>41292719541206215323</v>
          </cell>
          <cell r="F1462" t="str">
            <v>荆紫关镇人民政府</v>
          </cell>
          <cell r="G1462" t="str">
            <v>街道、镇、乡</v>
          </cell>
          <cell r="H1462" t="str">
            <v>雷声远</v>
          </cell>
        </row>
        <row r="1463">
          <cell r="E1463" t="str">
            <v>412927193910302114</v>
          </cell>
          <cell r="F1463" t="str">
            <v>荆紫关镇人民政府</v>
          </cell>
          <cell r="G1463" t="str">
            <v>街道、镇、乡</v>
          </cell>
          <cell r="H1463" t="str">
            <v>高永全</v>
          </cell>
        </row>
        <row r="1464">
          <cell r="E1464" t="str">
            <v>412927195509152171</v>
          </cell>
          <cell r="F1464" t="str">
            <v>淅川县城镇集体工业联社</v>
          </cell>
          <cell r="G1464" t="str">
            <v>县（区）</v>
          </cell>
          <cell r="H1464" t="str">
            <v>邹丽茹</v>
          </cell>
        </row>
        <row r="1465">
          <cell r="E1465" t="str">
            <v>41292719560824211331</v>
          </cell>
          <cell r="F1465" t="str">
            <v>教研室</v>
          </cell>
          <cell r="G1465" t="str">
            <v>县（区）</v>
          </cell>
          <cell r="H1465" t="str">
            <v>李秋敏</v>
          </cell>
        </row>
        <row r="1466">
          <cell r="E1466" t="str">
            <v>41292719700823213X73</v>
          </cell>
          <cell r="F1466" t="str">
            <v>淅川县教体局</v>
          </cell>
          <cell r="G1466" t="str">
            <v>街道、镇、乡</v>
          </cell>
          <cell r="H1466" t="str">
            <v>姚成儒</v>
          </cell>
        </row>
        <row r="1467">
          <cell r="E1467" t="str">
            <v>41292719470705211824</v>
          </cell>
          <cell r="F1467" t="str">
            <v>淅川县城镇集体工业联社</v>
          </cell>
          <cell r="G1467" t="str">
            <v>县（区）</v>
          </cell>
          <cell r="H1467" t="str">
            <v>刘德平</v>
          </cell>
        </row>
        <row r="1468">
          <cell r="E1468" t="str">
            <v>41292719511128213664</v>
          </cell>
          <cell r="F1468" t="str">
            <v>荆紫关镇人民政府</v>
          </cell>
          <cell r="G1468" t="str">
            <v>街道、镇、乡</v>
          </cell>
          <cell r="H1468" t="str">
            <v>李忠全</v>
          </cell>
        </row>
        <row r="1469">
          <cell r="E1469" t="str">
            <v>41292719450705213X31</v>
          </cell>
          <cell r="F1469" t="str">
            <v>淅川县人社局</v>
          </cell>
          <cell r="G1469" t="str">
            <v>县（区）</v>
          </cell>
          <cell r="H1469" t="str">
            <v>袁丛</v>
          </cell>
        </row>
        <row r="1470">
          <cell r="E1470" t="str">
            <v>412927194411272111</v>
          </cell>
          <cell r="F1470" t="str">
            <v>淅川县人社局</v>
          </cell>
          <cell r="G1470" t="str">
            <v>县（区）</v>
          </cell>
          <cell r="H1470" t="str">
            <v>柴玉东</v>
          </cell>
        </row>
        <row r="1471">
          <cell r="E1471" t="str">
            <v>412927195512132112</v>
          </cell>
          <cell r="F1471" t="str">
            <v>淅川县人社局</v>
          </cell>
          <cell r="G1471" t="str">
            <v>县（区）</v>
          </cell>
          <cell r="H1471" t="str">
            <v>柴玉东</v>
          </cell>
        </row>
        <row r="1472">
          <cell r="E1472" t="str">
            <v>41292719540430211044</v>
          </cell>
          <cell r="F1472" t="str">
            <v>淅川县人社局</v>
          </cell>
          <cell r="G1472" t="str">
            <v>县（区）</v>
          </cell>
          <cell r="H1472" t="str">
            <v>杜珂</v>
          </cell>
        </row>
        <row r="1473">
          <cell r="E1473" t="str">
            <v>412927195111082118</v>
          </cell>
          <cell r="F1473" t="str">
            <v>淅川县人社局</v>
          </cell>
          <cell r="G1473" t="str">
            <v>县（区）</v>
          </cell>
          <cell r="H1473" t="str">
            <v>冯昱</v>
          </cell>
        </row>
        <row r="1474">
          <cell r="E1474" t="str">
            <v>412927194310202114</v>
          </cell>
          <cell r="F1474" t="str">
            <v>淅川县人社局</v>
          </cell>
          <cell r="G1474" t="str">
            <v>县（区）</v>
          </cell>
          <cell r="H1474" t="str">
            <v>李建华</v>
          </cell>
        </row>
        <row r="1475">
          <cell r="E1475" t="str">
            <v>412927194502122135</v>
          </cell>
          <cell r="F1475" t="str">
            <v>淅川县科学技术协会</v>
          </cell>
          <cell r="G1475" t="str">
            <v>县（区）</v>
          </cell>
          <cell r="H1475" t="str">
            <v>王芳</v>
          </cell>
        </row>
        <row r="1476">
          <cell r="E1476" t="str">
            <v>412927194507022117</v>
          </cell>
          <cell r="F1476" t="str">
            <v>淅川县人民检察院</v>
          </cell>
          <cell r="G1476" t="str">
            <v>县（区）</v>
          </cell>
          <cell r="H1476" t="str">
            <v>徐立倩</v>
          </cell>
        </row>
        <row r="1477">
          <cell r="E1477" t="str">
            <v>41292719460228211X</v>
          </cell>
          <cell r="F1477" t="str">
            <v>淅川县人民检察院</v>
          </cell>
          <cell r="G1477" t="str">
            <v>县（区）</v>
          </cell>
          <cell r="H1477" t="str">
            <v>杜良</v>
          </cell>
        </row>
        <row r="1478">
          <cell r="E1478" t="str">
            <v>41292719810912215311</v>
          </cell>
          <cell r="F1478" t="str">
            <v>淅川县史志办</v>
          </cell>
          <cell r="G1478" t="str">
            <v>县（区）</v>
          </cell>
          <cell r="H1478" t="str">
            <v>盛兴隆</v>
          </cell>
        </row>
        <row r="1479">
          <cell r="E1479" t="str">
            <v>41292719550307215444</v>
          </cell>
          <cell r="F1479" t="str">
            <v>淅川县人民检察院</v>
          </cell>
          <cell r="G1479" t="str">
            <v>县（区）</v>
          </cell>
          <cell r="H1479" t="str">
            <v>王雅飞</v>
          </cell>
        </row>
        <row r="1480">
          <cell r="E1480" t="str">
            <v>412927195006232137</v>
          </cell>
          <cell r="F1480" t="str">
            <v>淅川县人民检察院</v>
          </cell>
          <cell r="G1480" t="str">
            <v>县（区）</v>
          </cell>
          <cell r="H1480" t="str">
            <v>张波</v>
          </cell>
        </row>
        <row r="1481">
          <cell r="E1481" t="str">
            <v>411323194312292142</v>
          </cell>
          <cell r="F1481" t="str">
            <v>淅川县人民检察院</v>
          </cell>
          <cell r="G1481" t="str">
            <v>县（区）</v>
          </cell>
          <cell r="H1481" t="str">
            <v>张建伟</v>
          </cell>
        </row>
        <row r="1482">
          <cell r="E1482" t="str">
            <v>412927195410282152</v>
          </cell>
          <cell r="F1482" t="str">
            <v>淅川县人民检察院</v>
          </cell>
          <cell r="G1482" t="str">
            <v>县（区）</v>
          </cell>
          <cell r="H1482" t="str">
            <v>高源茂</v>
          </cell>
        </row>
        <row r="1483">
          <cell r="E1483" t="str">
            <v>41292719491120213671</v>
          </cell>
          <cell r="F1483" t="str">
            <v>淅川县人民检察院</v>
          </cell>
          <cell r="G1483" t="str">
            <v>县（区）</v>
          </cell>
          <cell r="H1483" t="str">
            <v>张建伟</v>
          </cell>
        </row>
        <row r="1484">
          <cell r="E1484" t="str">
            <v>41292719750520217741</v>
          </cell>
          <cell r="F1484" t="str">
            <v>淅川县公安局</v>
          </cell>
          <cell r="G1484" t="str">
            <v>县（区）</v>
          </cell>
          <cell r="H1484" t="str">
            <v>石莉</v>
          </cell>
        </row>
        <row r="1485">
          <cell r="E1485" t="str">
            <v>412927195008202134</v>
          </cell>
          <cell r="F1485" t="str">
            <v>淅川县人民检察院</v>
          </cell>
          <cell r="G1485" t="str">
            <v>县（区）</v>
          </cell>
          <cell r="H1485" t="str">
            <v>符云</v>
          </cell>
        </row>
        <row r="1486">
          <cell r="E1486" t="str">
            <v>41292719750825213743</v>
          </cell>
          <cell r="F1486" t="str">
            <v>淅川县公安局</v>
          </cell>
          <cell r="G1486" t="str">
            <v>县（区）</v>
          </cell>
          <cell r="H1486" t="str">
            <v>尚宗琴</v>
          </cell>
        </row>
        <row r="1487">
          <cell r="E1487" t="str">
            <v>412927194503062154</v>
          </cell>
          <cell r="F1487" t="str">
            <v>荆紫关镇人民政府</v>
          </cell>
          <cell r="G1487" t="str">
            <v>街道、镇、乡</v>
          </cell>
          <cell r="H1487" t="str">
            <v>石全贵</v>
          </cell>
        </row>
        <row r="1488">
          <cell r="E1488" t="str">
            <v>412927195202032116</v>
          </cell>
          <cell r="F1488" t="str">
            <v>淅川县公安局</v>
          </cell>
          <cell r="G1488" t="str">
            <v>县（区）</v>
          </cell>
          <cell r="H1488" t="str">
            <v>尚宗琴</v>
          </cell>
        </row>
        <row r="1489">
          <cell r="E1489" t="str">
            <v>41292719500523211912B1</v>
          </cell>
          <cell r="F1489" t="str">
            <v>淅川县人民检察院</v>
          </cell>
          <cell r="G1489" t="str">
            <v>县（区）</v>
          </cell>
          <cell r="H1489" t="str">
            <v>周春星</v>
          </cell>
        </row>
        <row r="1490">
          <cell r="E1490" t="str">
            <v>412927194412172112</v>
          </cell>
          <cell r="F1490" t="str">
            <v>淅川县人民检察院</v>
          </cell>
          <cell r="G1490" t="str">
            <v>县（区）</v>
          </cell>
          <cell r="H1490" t="str">
            <v>杨瑞琴</v>
          </cell>
        </row>
        <row r="1491">
          <cell r="E1491" t="str">
            <v>41292719550908213422</v>
          </cell>
          <cell r="F1491" t="str">
            <v>淅川县人民检察院</v>
          </cell>
          <cell r="G1491" t="str">
            <v>县（区）</v>
          </cell>
          <cell r="H1491" t="str">
            <v>吕小红</v>
          </cell>
        </row>
        <row r="1492">
          <cell r="E1492" t="str">
            <v>411323195508152111</v>
          </cell>
          <cell r="F1492" t="str">
            <v>淅川县人民检察院</v>
          </cell>
          <cell r="G1492" t="str">
            <v>县（区）</v>
          </cell>
          <cell r="H1492" t="str">
            <v>韩强</v>
          </cell>
        </row>
        <row r="1493">
          <cell r="E1493" t="str">
            <v>412927194609012112</v>
          </cell>
          <cell r="F1493" t="str">
            <v>淅川县教育体育局</v>
          </cell>
          <cell r="G1493" t="str">
            <v>县（区）</v>
          </cell>
          <cell r="H1493" t="str">
            <v>朱海鹏</v>
          </cell>
        </row>
        <row r="1494">
          <cell r="E1494" t="str">
            <v>41292719530925211934</v>
          </cell>
          <cell r="F1494" t="str">
            <v>淅川县人民检察院</v>
          </cell>
          <cell r="G1494" t="str">
            <v>县（区）</v>
          </cell>
          <cell r="H1494" t="str">
            <v>田理华</v>
          </cell>
        </row>
        <row r="1495">
          <cell r="E1495" t="str">
            <v>412927195301012137</v>
          </cell>
          <cell r="F1495" t="str">
            <v>淅川县人民检察院</v>
          </cell>
          <cell r="G1495" t="str">
            <v>县（区）</v>
          </cell>
          <cell r="H1495" t="str">
            <v>万永平</v>
          </cell>
        </row>
        <row r="1496">
          <cell r="E1496" t="str">
            <v>412927195409152115</v>
          </cell>
          <cell r="F1496" t="str">
            <v>淅川县农业农村局</v>
          </cell>
          <cell r="G1496" t="str">
            <v>县（区）</v>
          </cell>
          <cell r="H1496" t="str">
            <v>王淅红</v>
          </cell>
        </row>
        <row r="1497">
          <cell r="E1497" t="str">
            <v>41292719530528213473</v>
          </cell>
          <cell r="F1497" t="str">
            <v>荆紫关镇中心学校</v>
          </cell>
          <cell r="G1497" t="str">
            <v>县（区）</v>
          </cell>
          <cell r="H1497" t="str">
            <v>程振涛</v>
          </cell>
        </row>
        <row r="1498">
          <cell r="E1498" t="str">
            <v>41132620130630011X</v>
          </cell>
          <cell r="F1498" t="str">
            <v>淅川县农业农村局</v>
          </cell>
          <cell r="G1498" t="str">
            <v>县（区）</v>
          </cell>
          <cell r="H1498" t="str">
            <v>詹国奇</v>
          </cell>
        </row>
        <row r="1499">
          <cell r="E1499" t="str">
            <v>412927194909182113</v>
          </cell>
          <cell r="F1499" t="str">
            <v>淅川县农业农村局</v>
          </cell>
          <cell r="G1499" t="str">
            <v>县（区）</v>
          </cell>
          <cell r="H1499" t="str">
            <v>王淅红</v>
          </cell>
        </row>
        <row r="1500">
          <cell r="E1500" t="str">
            <v>412927195212212110</v>
          </cell>
          <cell r="F1500" t="str">
            <v>淅川县森林公安局</v>
          </cell>
          <cell r="G1500" t="str">
            <v>县（区）</v>
          </cell>
          <cell r="H1500" t="str">
            <v>李新伟</v>
          </cell>
        </row>
        <row r="1501">
          <cell r="E1501" t="str">
            <v>412927195509162134</v>
          </cell>
          <cell r="F1501" t="str">
            <v>淅川县公安局</v>
          </cell>
          <cell r="G1501" t="str">
            <v>县（区）</v>
          </cell>
          <cell r="H1501" t="str">
            <v>唐蒙</v>
          </cell>
        </row>
        <row r="1502">
          <cell r="E1502" t="str">
            <v>412927195509112110</v>
          </cell>
          <cell r="F1502" t="str">
            <v>淅川县森林公安局</v>
          </cell>
          <cell r="G1502" t="str">
            <v>县（区）</v>
          </cell>
          <cell r="H1502" t="str">
            <v>王俊丽</v>
          </cell>
        </row>
        <row r="1503">
          <cell r="E1503" t="str">
            <v>41292719501202211X</v>
          </cell>
          <cell r="F1503" t="str">
            <v>淅川县森林公安局</v>
          </cell>
          <cell r="G1503" t="str">
            <v>县（区）</v>
          </cell>
          <cell r="H1503" t="str">
            <v>尚纪伟</v>
          </cell>
        </row>
        <row r="1504">
          <cell r="E1504" t="str">
            <v>41292719791228215144</v>
          </cell>
          <cell r="F1504" t="str">
            <v>淅川县森林公安局</v>
          </cell>
          <cell r="G1504" t="str">
            <v>县（区）</v>
          </cell>
          <cell r="H1504" t="str">
            <v>李新伟</v>
          </cell>
        </row>
        <row r="1505">
          <cell r="E1505" t="str">
            <v>41292719490219215943</v>
          </cell>
          <cell r="F1505" t="str">
            <v>淅川县国有荆关林场</v>
          </cell>
          <cell r="G1505" t="str">
            <v>县（区）</v>
          </cell>
          <cell r="H1505" t="str">
            <v>徐书伟</v>
          </cell>
        </row>
        <row r="1506">
          <cell r="E1506" t="str">
            <v>412927195406102112</v>
          </cell>
          <cell r="F1506" t="str">
            <v>淅川县森林公安局</v>
          </cell>
          <cell r="G1506" t="str">
            <v>县（区）</v>
          </cell>
          <cell r="H1506" t="str">
            <v>尚纪伟</v>
          </cell>
        </row>
        <row r="1507">
          <cell r="E1507" t="str">
            <v>41292719680801217353</v>
          </cell>
          <cell r="F1507" t="str">
            <v>淅川县教体局</v>
          </cell>
          <cell r="G1507" t="str">
            <v>县（区）</v>
          </cell>
          <cell r="H1507" t="str">
            <v>时文锋</v>
          </cell>
        </row>
        <row r="1508">
          <cell r="E1508" t="str">
            <v>412927195112302119</v>
          </cell>
          <cell r="F1508" t="str">
            <v>淅川县教体局</v>
          </cell>
          <cell r="G1508" t="str">
            <v>县（区）</v>
          </cell>
          <cell r="H1508" t="str">
            <v>陈振永</v>
          </cell>
        </row>
        <row r="1509">
          <cell r="E1509" t="str">
            <v>41292719701212221632</v>
          </cell>
          <cell r="F1509" t="str">
            <v>淅川县教体局</v>
          </cell>
          <cell r="G1509" t="str">
            <v>县（区）</v>
          </cell>
          <cell r="H1509" t="str">
            <v>毕瑛</v>
          </cell>
        </row>
        <row r="1510">
          <cell r="E1510" t="str">
            <v>411323196308262150</v>
          </cell>
          <cell r="F1510" t="str">
            <v>淅川县教体局</v>
          </cell>
          <cell r="G1510" t="str">
            <v>县（区）</v>
          </cell>
          <cell r="H1510" t="str">
            <v>马倩</v>
          </cell>
        </row>
        <row r="1511">
          <cell r="E1511" t="str">
            <v>41292719631228219671</v>
          </cell>
          <cell r="F1511" t="str">
            <v>淅川县教体局</v>
          </cell>
          <cell r="G1511" t="str">
            <v>县（区）</v>
          </cell>
          <cell r="H1511" t="str">
            <v>毕瑛</v>
          </cell>
        </row>
        <row r="1512">
          <cell r="E1512" t="str">
            <v>412927195407252155</v>
          </cell>
          <cell r="F1512" t="str">
            <v>淅川县教体局</v>
          </cell>
          <cell r="G1512" t="str">
            <v>县（区）</v>
          </cell>
          <cell r="H1512" t="str">
            <v>马倩</v>
          </cell>
        </row>
        <row r="1513">
          <cell r="E1513" t="str">
            <v>412927196304182179</v>
          </cell>
          <cell r="F1513" t="str">
            <v>荆紫关镇人民政府</v>
          </cell>
          <cell r="G1513" t="str">
            <v>街道、镇、乡</v>
          </cell>
          <cell r="H1513" t="str">
            <v>王振超</v>
          </cell>
        </row>
        <row r="1514">
          <cell r="E1514" t="str">
            <v>412927195308082154</v>
          </cell>
          <cell r="F1514" t="str">
            <v>淅川县教体局</v>
          </cell>
          <cell r="G1514" t="str">
            <v>县（区）</v>
          </cell>
          <cell r="H1514" t="str">
            <v>张珍</v>
          </cell>
        </row>
        <row r="1515">
          <cell r="E1515" t="str">
            <v>412927195705272170</v>
          </cell>
          <cell r="F1515" t="str">
            <v>淅川县教体局</v>
          </cell>
          <cell r="G1515" t="str">
            <v>县（区）</v>
          </cell>
          <cell r="H1515" t="str">
            <v>张珍</v>
          </cell>
        </row>
        <row r="1516">
          <cell r="E1516" t="str">
            <v>412927195208072119</v>
          </cell>
          <cell r="F1516" t="str">
            <v>淅川县教体局</v>
          </cell>
          <cell r="G1516" t="str">
            <v>县（区）</v>
          </cell>
          <cell r="H1516" t="str">
            <v>王宇</v>
          </cell>
        </row>
        <row r="1517">
          <cell r="E1517" t="str">
            <v>41292719520217213511</v>
          </cell>
          <cell r="F1517" t="str">
            <v>淅川县教体局</v>
          </cell>
          <cell r="G1517" t="str">
            <v>县（区）</v>
          </cell>
          <cell r="H1517" t="str">
            <v>郭振云</v>
          </cell>
        </row>
        <row r="1518">
          <cell r="E1518" t="str">
            <v>41292719551220219264</v>
          </cell>
          <cell r="F1518" t="str">
            <v>淅川县教体局</v>
          </cell>
          <cell r="G1518" t="str">
            <v>县（区）</v>
          </cell>
          <cell r="H1518" t="str">
            <v>陈振永</v>
          </cell>
        </row>
        <row r="1519">
          <cell r="E1519" t="str">
            <v>41292719620315211463B1</v>
          </cell>
          <cell r="F1519" t="str">
            <v>荆紫关镇人民政府</v>
          </cell>
          <cell r="G1519" t="str">
            <v>街道、镇、乡</v>
          </cell>
          <cell r="H1519" t="str">
            <v>梁晓</v>
          </cell>
        </row>
        <row r="1520">
          <cell r="E1520" t="str">
            <v>412927195210242113</v>
          </cell>
          <cell r="F1520" t="str">
            <v>荆紫关镇人民政府</v>
          </cell>
          <cell r="G1520" t="str">
            <v>街道、镇、乡</v>
          </cell>
          <cell r="H1520" t="str">
            <v>梁晓</v>
          </cell>
        </row>
        <row r="1521">
          <cell r="E1521" t="str">
            <v>41292719410418211613</v>
          </cell>
          <cell r="F1521" t="str">
            <v>荆紫关镇人民政府</v>
          </cell>
          <cell r="G1521" t="str">
            <v>街道、镇、乡</v>
          </cell>
          <cell r="H1521" t="str">
            <v>梁晓</v>
          </cell>
        </row>
        <row r="1522">
          <cell r="E1522" t="str">
            <v>412927194907152113</v>
          </cell>
          <cell r="F1522" t="str">
            <v>荆紫关镇人民政府</v>
          </cell>
          <cell r="G1522" t="str">
            <v>街道、镇、乡</v>
          </cell>
          <cell r="H1522" t="str">
            <v>梁晓</v>
          </cell>
        </row>
        <row r="1523">
          <cell r="E1523" t="str">
            <v>41292719760222211043B1</v>
          </cell>
          <cell r="F1523" t="str">
            <v>淅川县人民检察院</v>
          </cell>
          <cell r="G1523" t="str">
            <v>县（区）</v>
          </cell>
          <cell r="H1523" t="str">
            <v>温璐境</v>
          </cell>
        </row>
        <row r="1524">
          <cell r="E1524" t="str">
            <v>41292719530403213371</v>
          </cell>
          <cell r="F1524" t="str">
            <v>淅川县林业局</v>
          </cell>
          <cell r="G1524" t="str">
            <v>县（区）</v>
          </cell>
          <cell r="H1524" t="str">
            <v>王纳</v>
          </cell>
        </row>
        <row r="1525">
          <cell r="E1525" t="str">
            <v>41292719470725211X</v>
          </cell>
          <cell r="F1525" t="str">
            <v>荆紫关镇人民政府</v>
          </cell>
          <cell r="G1525" t="str">
            <v>街道、镇、乡</v>
          </cell>
          <cell r="H1525" t="str">
            <v>王健</v>
          </cell>
        </row>
        <row r="1526">
          <cell r="E1526" t="str">
            <v>412927195006202114</v>
          </cell>
          <cell r="F1526" t="str">
            <v>荆紫关镇人民政府</v>
          </cell>
          <cell r="G1526" t="str">
            <v>街道、镇、乡</v>
          </cell>
          <cell r="H1526" t="str">
            <v>刘莹</v>
          </cell>
        </row>
        <row r="1527">
          <cell r="E1527" t="str">
            <v>412927194904142139</v>
          </cell>
          <cell r="F1527" t="str">
            <v>荆紫关镇人民政府</v>
          </cell>
          <cell r="G1527" t="str">
            <v>街道、镇、乡</v>
          </cell>
          <cell r="H1527" t="str">
            <v>胡恒理</v>
          </cell>
        </row>
        <row r="1528">
          <cell r="E1528" t="str">
            <v>412927194804262133</v>
          </cell>
          <cell r="F1528" t="str">
            <v>淅川县林业局</v>
          </cell>
          <cell r="G1528" t="str">
            <v>县（区）</v>
          </cell>
          <cell r="H1528" t="str">
            <v>叶新敏</v>
          </cell>
        </row>
        <row r="1529">
          <cell r="E1529" t="str">
            <v>412927194908052130</v>
          </cell>
          <cell r="F1529" t="str">
            <v>淅川县行政审批中心</v>
          </cell>
          <cell r="G1529" t="str">
            <v>县（区）</v>
          </cell>
          <cell r="H1529" t="str">
            <v>罗军</v>
          </cell>
        </row>
        <row r="1530">
          <cell r="E1530" t="str">
            <v>422622197205085726</v>
          </cell>
          <cell r="F1530" t="str">
            <v>淅川县人民检察院</v>
          </cell>
          <cell r="G1530" t="str">
            <v>县（区）</v>
          </cell>
          <cell r="H1530" t="str">
            <v>张桂琴</v>
          </cell>
        </row>
        <row r="1531">
          <cell r="E1531" t="str">
            <v>412927195310092116</v>
          </cell>
          <cell r="F1531" t="str">
            <v>淅川县人民检察院</v>
          </cell>
          <cell r="G1531" t="str">
            <v>县（区）</v>
          </cell>
          <cell r="H1531" t="str">
            <v>杜海燕</v>
          </cell>
        </row>
        <row r="1532">
          <cell r="E1532" t="str">
            <v>412927195603222113</v>
          </cell>
          <cell r="F1532" t="str">
            <v>淅川县人民检察院</v>
          </cell>
          <cell r="G1532" t="str">
            <v>县（区）</v>
          </cell>
          <cell r="H1532" t="str">
            <v>陈百越</v>
          </cell>
        </row>
        <row r="1533">
          <cell r="E1533" t="str">
            <v>41292719520715223X</v>
          </cell>
          <cell r="F1533" t="str">
            <v>淅川县人民检察院</v>
          </cell>
          <cell r="G1533" t="str">
            <v>县（区）</v>
          </cell>
          <cell r="H1533" t="str">
            <v>杜海燕</v>
          </cell>
        </row>
        <row r="1534">
          <cell r="E1534" t="str">
            <v>412927193807092139</v>
          </cell>
          <cell r="F1534" t="str">
            <v>淅川县人民检察院</v>
          </cell>
          <cell r="G1534" t="str">
            <v>县（区）</v>
          </cell>
          <cell r="H1534" t="str">
            <v>袁红伟</v>
          </cell>
        </row>
        <row r="1535">
          <cell r="E1535" t="str">
            <v>41132319860722211553</v>
          </cell>
          <cell r="F1535" t="str">
            <v>淅川县人民检察院</v>
          </cell>
          <cell r="G1535" t="str">
            <v>县（区）</v>
          </cell>
          <cell r="H1535" t="str">
            <v>郭建华</v>
          </cell>
        </row>
        <row r="1536">
          <cell r="E1536" t="str">
            <v>412927195004202110</v>
          </cell>
          <cell r="F1536" t="str">
            <v>荆紫关镇人民政府</v>
          </cell>
          <cell r="G1536" t="str">
            <v>街道、镇、乡</v>
          </cell>
          <cell r="H1536" t="str">
            <v>黄瑞申</v>
          </cell>
        </row>
        <row r="1537">
          <cell r="E1537" t="str">
            <v>41292719531213213443</v>
          </cell>
          <cell r="F1537" t="str">
            <v>荆紫关镇人民政府</v>
          </cell>
          <cell r="G1537" t="str">
            <v>街道、镇、乡</v>
          </cell>
          <cell r="H1537" t="str">
            <v>秦振玲</v>
          </cell>
        </row>
        <row r="1538">
          <cell r="E1538" t="str">
            <v>411323200004272113</v>
          </cell>
          <cell r="F1538" t="str">
            <v>淅川县人民检察院</v>
          </cell>
          <cell r="G1538" t="str">
            <v>县（区）</v>
          </cell>
          <cell r="H1538" t="str">
            <v>张桂琴</v>
          </cell>
        </row>
        <row r="1539">
          <cell r="E1539" t="str">
            <v>412927195504102175</v>
          </cell>
          <cell r="F1539" t="str">
            <v>荆紫关镇人民政府</v>
          </cell>
          <cell r="G1539" t="str">
            <v>街道、镇、乡</v>
          </cell>
          <cell r="H1539" t="str">
            <v>秦振玲</v>
          </cell>
        </row>
        <row r="1540">
          <cell r="E1540" t="str">
            <v>412927195710302119</v>
          </cell>
          <cell r="F1540" t="str">
            <v>淅川县人民检察院</v>
          </cell>
          <cell r="G1540" t="str">
            <v>县（区）</v>
          </cell>
          <cell r="H1540" t="str">
            <v>杨定军</v>
          </cell>
        </row>
        <row r="1541">
          <cell r="E1541" t="str">
            <v>41292719410216211143</v>
          </cell>
          <cell r="F1541" t="str">
            <v>淅川县人民检察院</v>
          </cell>
          <cell r="G1541" t="str">
            <v>县（区）</v>
          </cell>
          <cell r="H1541" t="str">
            <v>杨定军</v>
          </cell>
        </row>
        <row r="1542">
          <cell r="E1542" t="str">
            <v>412927194907152172</v>
          </cell>
          <cell r="F1542" t="str">
            <v>淅川县农业农村局</v>
          </cell>
          <cell r="G1542" t="str">
            <v>县（区）</v>
          </cell>
          <cell r="H1542" t="str">
            <v>贾瑞芳</v>
          </cell>
        </row>
        <row r="1543">
          <cell r="E1543" t="str">
            <v>41292719460917213243</v>
          </cell>
          <cell r="F1543" t="str">
            <v>淅川县农业农村局</v>
          </cell>
          <cell r="G1543" t="str">
            <v>县（区）</v>
          </cell>
          <cell r="H1543" t="str">
            <v>刘娟</v>
          </cell>
        </row>
        <row r="1544">
          <cell r="E1544" t="str">
            <v>412927195306282136</v>
          </cell>
          <cell r="F1544" t="str">
            <v>淅川县农业农村局</v>
          </cell>
          <cell r="G1544" t="str">
            <v>县（区）</v>
          </cell>
          <cell r="H1544" t="str">
            <v>王梅</v>
          </cell>
        </row>
        <row r="1545">
          <cell r="E1545" t="str">
            <v>412927195504032138</v>
          </cell>
          <cell r="F1545" t="str">
            <v>淅川县农业农村局</v>
          </cell>
          <cell r="G1545" t="str">
            <v>县（区）</v>
          </cell>
          <cell r="H1545" t="str">
            <v>王梅</v>
          </cell>
        </row>
        <row r="1546">
          <cell r="E1546" t="str">
            <v>412927193605152113</v>
          </cell>
          <cell r="F1546" t="str">
            <v>荆紫关镇人民政府</v>
          </cell>
          <cell r="G1546" t="str">
            <v>街道、镇、乡</v>
          </cell>
          <cell r="H1546" t="str">
            <v>贾晨</v>
          </cell>
        </row>
        <row r="1547">
          <cell r="E1547" t="str">
            <v>41292719520130211014</v>
          </cell>
          <cell r="F1547" t="str">
            <v>淅川县农业农村局</v>
          </cell>
          <cell r="G1547" t="str">
            <v>县（区）</v>
          </cell>
          <cell r="H1547" t="str">
            <v>王梅</v>
          </cell>
        </row>
        <row r="1548">
          <cell r="E1548" t="str">
            <v>41292719500115223431</v>
          </cell>
          <cell r="F1548" t="str">
            <v>淅川县行政审批中心</v>
          </cell>
          <cell r="G1548" t="str">
            <v>县（区）</v>
          </cell>
          <cell r="H1548" t="str">
            <v>陈海军</v>
          </cell>
        </row>
        <row r="1549">
          <cell r="E1549" t="str">
            <v>412927195705282133</v>
          </cell>
          <cell r="F1549" t="str">
            <v>淅川县农业农村局</v>
          </cell>
          <cell r="G1549" t="str">
            <v>县（区）</v>
          </cell>
          <cell r="H1549" t="str">
            <v>关素玲</v>
          </cell>
        </row>
        <row r="1550">
          <cell r="E1550" t="str">
            <v>411323198710112117</v>
          </cell>
          <cell r="F1550" t="str">
            <v>荆紫关镇人民政府</v>
          </cell>
          <cell r="G1550" t="str">
            <v>街道、镇、乡</v>
          </cell>
          <cell r="H1550" t="str">
            <v>孔繁明</v>
          </cell>
        </row>
        <row r="1551">
          <cell r="E1551" t="str">
            <v>41292719561212213074</v>
          </cell>
          <cell r="F1551" t="str">
            <v>淅川县林业局</v>
          </cell>
          <cell r="G1551" t="str">
            <v>县（区）</v>
          </cell>
          <cell r="H1551" t="str">
            <v>谢鹏</v>
          </cell>
        </row>
        <row r="1552">
          <cell r="E1552" t="str">
            <v>412927195204012135</v>
          </cell>
          <cell r="F1552" t="str">
            <v>淅川县人民检察院</v>
          </cell>
          <cell r="G1552" t="str">
            <v>县（区）</v>
          </cell>
          <cell r="H1552" t="str">
            <v>金磊</v>
          </cell>
        </row>
        <row r="1553">
          <cell r="E1553" t="str">
            <v>412927195210132133</v>
          </cell>
          <cell r="F1553" t="str">
            <v>淅川县人民检察院</v>
          </cell>
          <cell r="G1553" t="str">
            <v>县（区）</v>
          </cell>
          <cell r="H1553" t="str">
            <v>金磊</v>
          </cell>
        </row>
        <row r="1554">
          <cell r="E1554" t="str">
            <v>41292719690228211044</v>
          </cell>
          <cell r="F1554" t="str">
            <v>淅川县林业局</v>
          </cell>
          <cell r="G1554" t="str">
            <v>县（区）</v>
          </cell>
          <cell r="H1554" t="str">
            <v>胡博</v>
          </cell>
        </row>
        <row r="1555">
          <cell r="E1555" t="str">
            <v>412927195904122124</v>
          </cell>
          <cell r="F1555" t="str">
            <v>淅川县人民检察院</v>
          </cell>
          <cell r="G1555" t="str">
            <v>县（区）</v>
          </cell>
          <cell r="H1555" t="str">
            <v>金磊</v>
          </cell>
        </row>
        <row r="1556">
          <cell r="E1556" t="str">
            <v>41292719690426217253</v>
          </cell>
          <cell r="F1556" t="str">
            <v>淅川县人民检察院</v>
          </cell>
          <cell r="G1556" t="str">
            <v>县（区）</v>
          </cell>
          <cell r="H1556" t="str">
            <v>金磊</v>
          </cell>
        </row>
        <row r="1557">
          <cell r="E1557" t="str">
            <v>41292719510418211023</v>
          </cell>
          <cell r="F1557" t="str">
            <v>淅川县林业局</v>
          </cell>
          <cell r="G1557" t="str">
            <v>县（区）</v>
          </cell>
          <cell r="H1557" t="str">
            <v>石龙逸</v>
          </cell>
        </row>
        <row r="1558">
          <cell r="E1558" t="str">
            <v>41132319730810213571</v>
          </cell>
          <cell r="F1558" t="str">
            <v>淅川县林业局</v>
          </cell>
          <cell r="G1558" t="str">
            <v>县（区）</v>
          </cell>
          <cell r="H1558" t="str">
            <v>石龙逸</v>
          </cell>
        </row>
        <row r="1559">
          <cell r="E1559" t="str">
            <v>41292719551204215X</v>
          </cell>
          <cell r="F1559" t="str">
            <v>淅川县环保局</v>
          </cell>
          <cell r="G1559" t="str">
            <v>县（区）</v>
          </cell>
          <cell r="H1559" t="str">
            <v>陈默</v>
          </cell>
        </row>
        <row r="1560">
          <cell r="E1560" t="str">
            <v>411323193705092120</v>
          </cell>
          <cell r="F1560" t="str">
            <v>淅川县环保局</v>
          </cell>
          <cell r="G1560" t="str">
            <v>县（区）</v>
          </cell>
          <cell r="H1560" t="str">
            <v>王国文</v>
          </cell>
        </row>
        <row r="1561">
          <cell r="E1561" t="str">
            <v>41292719780227211243</v>
          </cell>
          <cell r="F1561" t="str">
            <v>淅川县环保局</v>
          </cell>
          <cell r="G1561" t="str">
            <v>县（区）</v>
          </cell>
          <cell r="H1561" t="str">
            <v>王国文</v>
          </cell>
        </row>
        <row r="1562">
          <cell r="E1562" t="str">
            <v>412927194807232116</v>
          </cell>
          <cell r="F1562" t="str">
            <v>淅川县环保局</v>
          </cell>
          <cell r="G1562" t="str">
            <v>县（区）</v>
          </cell>
          <cell r="H1562" t="str">
            <v>全晓波</v>
          </cell>
        </row>
        <row r="1563">
          <cell r="E1563" t="str">
            <v>412927195609082115</v>
          </cell>
          <cell r="F1563" t="str">
            <v>淅川县环保局</v>
          </cell>
          <cell r="G1563" t="str">
            <v>县（区）</v>
          </cell>
          <cell r="H1563" t="str">
            <v>王国文</v>
          </cell>
        </row>
        <row r="1564">
          <cell r="E1564" t="str">
            <v>41292719460510211073</v>
          </cell>
          <cell r="F1564" t="str">
            <v>淅川县环保局</v>
          </cell>
          <cell r="G1564" t="str">
            <v>县（区）</v>
          </cell>
          <cell r="H1564" t="str">
            <v>王国浩</v>
          </cell>
        </row>
        <row r="1565">
          <cell r="E1565" t="str">
            <v>41292719491008213662</v>
          </cell>
          <cell r="F1565" t="str">
            <v>淅川县环保局</v>
          </cell>
          <cell r="G1565" t="str">
            <v>县（区）</v>
          </cell>
          <cell r="H1565" t="str">
            <v>王国浩</v>
          </cell>
        </row>
        <row r="1566">
          <cell r="E1566" t="str">
            <v>41292719510212211463</v>
          </cell>
          <cell r="F1566" t="str">
            <v>淅川县环保局</v>
          </cell>
          <cell r="G1566" t="str">
            <v>县（区）</v>
          </cell>
          <cell r="H1566" t="str">
            <v>肖帆</v>
          </cell>
        </row>
        <row r="1567">
          <cell r="E1567" t="str">
            <v>41292719470204211314</v>
          </cell>
          <cell r="F1567" t="str">
            <v>淅川县环保局</v>
          </cell>
          <cell r="G1567" t="str">
            <v>县（区）</v>
          </cell>
          <cell r="H1567" t="str">
            <v>张廷才 </v>
          </cell>
        </row>
        <row r="1568">
          <cell r="E1568" t="str">
            <v>411323200401172132</v>
          </cell>
          <cell r="F1568" t="str">
            <v>淅川县环保局</v>
          </cell>
          <cell r="G1568" t="str">
            <v>县（区）</v>
          </cell>
          <cell r="H1568" t="str">
            <v>王国文</v>
          </cell>
        </row>
        <row r="1569">
          <cell r="E1569" t="str">
            <v>411323195510272112</v>
          </cell>
          <cell r="F1569" t="str">
            <v>荆紫关镇人民政府</v>
          </cell>
          <cell r="G1569" t="str">
            <v>街道、镇、乡</v>
          </cell>
          <cell r="H1569" t="str">
            <v>王江</v>
          </cell>
        </row>
        <row r="1570">
          <cell r="E1570" t="str">
            <v>41132319800409215563</v>
          </cell>
          <cell r="F1570" t="str">
            <v>淅川县环保局</v>
          </cell>
          <cell r="G1570" t="str">
            <v>县（区）</v>
          </cell>
          <cell r="H1570" t="str">
            <v>张廷才 </v>
          </cell>
        </row>
        <row r="1571">
          <cell r="E1571" t="str">
            <v>412927194604192118</v>
          </cell>
          <cell r="F1571" t="str">
            <v>淅川县环保局</v>
          </cell>
          <cell r="G1571" t="str">
            <v>县（区）</v>
          </cell>
          <cell r="H1571" t="str">
            <v>张廷才 </v>
          </cell>
        </row>
        <row r="1572">
          <cell r="E1572" t="str">
            <v>41292719660418211144</v>
          </cell>
          <cell r="F1572" t="str">
            <v>淅川县环保局</v>
          </cell>
          <cell r="G1572" t="str">
            <v>县（区）</v>
          </cell>
          <cell r="H1572" t="str">
            <v>魏海洲</v>
          </cell>
        </row>
        <row r="1573">
          <cell r="E1573" t="str">
            <v>411323199109262119</v>
          </cell>
          <cell r="F1573" t="str">
            <v>淅川县环保局</v>
          </cell>
          <cell r="G1573" t="str">
            <v>县（区）</v>
          </cell>
          <cell r="H1573" t="str">
            <v>李晓</v>
          </cell>
        </row>
        <row r="1574">
          <cell r="E1574" t="str">
            <v>412927195008272132</v>
          </cell>
          <cell r="F1574" t="str">
            <v>荆紫关镇人民政府</v>
          </cell>
          <cell r="G1574" t="str">
            <v>街道、镇、乡</v>
          </cell>
          <cell r="H1574" t="str">
            <v>周萍</v>
          </cell>
        </row>
        <row r="1575">
          <cell r="E1575" t="str">
            <v>412927194710182132</v>
          </cell>
          <cell r="F1575" t="str">
            <v>淅川县农业农村局</v>
          </cell>
          <cell r="G1575" t="str">
            <v>县（区）</v>
          </cell>
          <cell r="H1575" t="str">
            <v>姚金华</v>
          </cell>
        </row>
        <row r="1576">
          <cell r="E1576" t="str">
            <v>412927195104152130</v>
          </cell>
          <cell r="F1576" t="str">
            <v>荆紫关镇人民政府</v>
          </cell>
          <cell r="G1576" t="str">
            <v>街道、镇、乡</v>
          </cell>
          <cell r="H1576" t="str">
            <v>周萍</v>
          </cell>
        </row>
        <row r="1577">
          <cell r="E1577" t="str">
            <v>41292719550713211843</v>
          </cell>
          <cell r="F1577" t="str">
            <v>淅川县农业农村局</v>
          </cell>
          <cell r="G1577" t="str">
            <v>县（区）</v>
          </cell>
          <cell r="H1577" t="str">
            <v>姚金华</v>
          </cell>
        </row>
        <row r="1578">
          <cell r="E1578" t="str">
            <v>41292719441111211824</v>
          </cell>
          <cell r="F1578" t="str">
            <v>淅川县农业农村局</v>
          </cell>
          <cell r="G1578" t="str">
            <v>县（区）</v>
          </cell>
          <cell r="H1578" t="str">
            <v>王大军</v>
          </cell>
        </row>
        <row r="1579">
          <cell r="E1579" t="str">
            <v>411326201002152154</v>
          </cell>
          <cell r="F1579" t="str">
            <v>淅川县农业农村局</v>
          </cell>
          <cell r="G1579" t="str">
            <v>县（区）</v>
          </cell>
          <cell r="H1579" t="str">
            <v>杨滋</v>
          </cell>
        </row>
        <row r="1580">
          <cell r="E1580" t="str">
            <v>411326200408292224</v>
          </cell>
          <cell r="F1580" t="str">
            <v>荆紫关镇人民政府</v>
          </cell>
          <cell r="G1580" t="str">
            <v>街道、镇、乡</v>
          </cell>
          <cell r="H1580" t="str">
            <v>张资强</v>
          </cell>
        </row>
        <row r="1581">
          <cell r="E1581" t="str">
            <v>411326201001192146</v>
          </cell>
          <cell r="F1581" t="str">
            <v>淅川县农业农村局</v>
          </cell>
          <cell r="G1581" t="str">
            <v>县（区）</v>
          </cell>
          <cell r="H1581" t="str">
            <v>李倩</v>
          </cell>
        </row>
        <row r="1582">
          <cell r="E1582" t="str">
            <v>41292719571213215X</v>
          </cell>
          <cell r="F1582" t="str">
            <v>荆紫关镇村两委</v>
          </cell>
          <cell r="G1582" t="str">
            <v>村两委</v>
          </cell>
          <cell r="H1582" t="str">
            <v>杜永甫</v>
          </cell>
        </row>
        <row r="1583">
          <cell r="E1583" t="str">
            <v>41292719551014213031</v>
          </cell>
          <cell r="F1583" t="str">
            <v>淅川县农业农村局</v>
          </cell>
          <cell r="G1583" t="str">
            <v>县（区）</v>
          </cell>
          <cell r="H1583" t="str">
            <v>李倩</v>
          </cell>
        </row>
        <row r="1584">
          <cell r="E1584" t="str">
            <v>411323200006202127</v>
          </cell>
          <cell r="F1584" t="str">
            <v>淅川县农业农村局</v>
          </cell>
          <cell r="G1584" t="str">
            <v>县（区）</v>
          </cell>
          <cell r="H1584" t="str">
            <v>李倩</v>
          </cell>
        </row>
        <row r="1585">
          <cell r="E1585" t="str">
            <v>411323200206112118</v>
          </cell>
          <cell r="F1585" t="str">
            <v>淅川县农业农村局</v>
          </cell>
          <cell r="G1585" t="str">
            <v>县（区）</v>
          </cell>
          <cell r="H1585" t="str">
            <v>明李忠</v>
          </cell>
        </row>
        <row r="1586">
          <cell r="E1586" t="str">
            <v>411323196202032138</v>
          </cell>
          <cell r="F1586" t="str">
            <v>荆紫关镇村两委</v>
          </cell>
          <cell r="G1586" t="str">
            <v>村两委</v>
          </cell>
          <cell r="H1586" t="str">
            <v>周建伟</v>
          </cell>
        </row>
        <row r="1587">
          <cell r="E1587" t="str">
            <v>41292719600601211254</v>
          </cell>
          <cell r="F1587" t="str">
            <v>荆紫关镇村两委</v>
          </cell>
          <cell r="G1587" t="str">
            <v>村两委</v>
          </cell>
          <cell r="H1587" t="str">
            <v>郑其顺</v>
          </cell>
        </row>
        <row r="1588">
          <cell r="E1588" t="str">
            <v>41292719620326211012</v>
          </cell>
          <cell r="F1588" t="str">
            <v>荆紫关镇村两委</v>
          </cell>
          <cell r="G1588" t="str">
            <v>村两委</v>
          </cell>
          <cell r="H1588" t="str">
            <v>张秋彦</v>
          </cell>
        </row>
        <row r="1589">
          <cell r="E1589" t="str">
            <v>412927197206022117</v>
          </cell>
          <cell r="F1589" t="str">
            <v>淅川县农业农村局</v>
          </cell>
          <cell r="G1589" t="str">
            <v>县（区）</v>
          </cell>
          <cell r="H1589" t="str">
            <v>张宏伟</v>
          </cell>
        </row>
        <row r="1590">
          <cell r="E1590" t="str">
            <v>41292719641229213X31</v>
          </cell>
          <cell r="F1590" t="str">
            <v>荆紫关镇人民政府</v>
          </cell>
          <cell r="G1590" t="str">
            <v>街道、镇、乡</v>
          </cell>
          <cell r="H1590" t="str">
            <v>殷自洁</v>
          </cell>
        </row>
        <row r="1591">
          <cell r="E1591" t="str">
            <v>41292719530401211614</v>
          </cell>
          <cell r="F1591" t="str">
            <v>荆紫关镇人民政府</v>
          </cell>
          <cell r="G1591" t="str">
            <v>街道、镇、乡</v>
          </cell>
          <cell r="H1591" t="str">
            <v>殷自洁</v>
          </cell>
        </row>
        <row r="1592">
          <cell r="E1592" t="str">
            <v>412927195604202114</v>
          </cell>
          <cell r="F1592" t="str">
            <v>淅川县人民检察院</v>
          </cell>
          <cell r="G1592" t="str">
            <v>县（区）</v>
          </cell>
          <cell r="H1592" t="str">
            <v>凌鹏</v>
          </cell>
        </row>
        <row r="1593">
          <cell r="E1593" t="str">
            <v>41292719430522211011</v>
          </cell>
          <cell r="F1593" t="str">
            <v>淅川县人民检察院</v>
          </cell>
          <cell r="G1593" t="str">
            <v>县（区）</v>
          </cell>
          <cell r="H1593" t="str">
            <v>刘超</v>
          </cell>
        </row>
        <row r="1594">
          <cell r="E1594" t="str">
            <v>412927196206052151</v>
          </cell>
          <cell r="F1594" t="str">
            <v>荆紫关镇人民政府</v>
          </cell>
          <cell r="G1594" t="str">
            <v>街道、镇、乡</v>
          </cell>
          <cell r="H1594" t="str">
            <v>殷自洁</v>
          </cell>
        </row>
        <row r="1595">
          <cell r="E1595" t="str">
            <v>412927194511032115</v>
          </cell>
          <cell r="F1595" t="str">
            <v>淅川县人民检察院</v>
          </cell>
          <cell r="G1595" t="str">
            <v>县（区）</v>
          </cell>
          <cell r="H1595" t="str">
            <v>胡晓萌</v>
          </cell>
        </row>
        <row r="1596">
          <cell r="E1596" t="str">
            <v>412927194704122117</v>
          </cell>
          <cell r="F1596" t="str">
            <v>淅川县人民检察院</v>
          </cell>
          <cell r="G1596" t="str">
            <v>县（区）</v>
          </cell>
          <cell r="H1596" t="str">
            <v>凌鹏</v>
          </cell>
        </row>
        <row r="1597">
          <cell r="E1597" t="str">
            <v>411323200412192171</v>
          </cell>
          <cell r="F1597" t="str">
            <v>淅川县人社局</v>
          </cell>
          <cell r="G1597" t="str">
            <v>县（区）</v>
          </cell>
          <cell r="H1597" t="str">
            <v>朱亚璞</v>
          </cell>
        </row>
        <row r="1598">
          <cell r="E1598" t="str">
            <v>412927195204112136</v>
          </cell>
          <cell r="F1598" t="str">
            <v>淅川县医保局</v>
          </cell>
          <cell r="G1598" t="str">
            <v>县（区）</v>
          </cell>
          <cell r="H1598" t="str">
            <v>张小菊</v>
          </cell>
        </row>
        <row r="1599">
          <cell r="E1599" t="str">
            <v>411323200006132122</v>
          </cell>
          <cell r="F1599" t="str">
            <v>淅川县人力资源和社会保障局</v>
          </cell>
          <cell r="G1599" t="str">
            <v>县（区）</v>
          </cell>
          <cell r="H1599" t="str">
            <v>王玉祥</v>
          </cell>
        </row>
        <row r="1600">
          <cell r="E1600" t="str">
            <v>41292719470301211943</v>
          </cell>
          <cell r="F1600" t="str">
            <v>淅川县人力资源和社会保障局</v>
          </cell>
          <cell r="G1600" t="str">
            <v>县（区）</v>
          </cell>
          <cell r="H1600" t="str">
            <v>黄静娟</v>
          </cell>
        </row>
        <row r="1601">
          <cell r="E1601" t="str">
            <v>41132319870829213942</v>
          </cell>
          <cell r="F1601" t="str">
            <v>淅川县人社局</v>
          </cell>
          <cell r="G1601" t="str">
            <v>县（区）</v>
          </cell>
          <cell r="H1601" t="str">
            <v>王志勇</v>
          </cell>
        </row>
        <row r="1602">
          <cell r="E1602" t="str">
            <v>412927194809202113</v>
          </cell>
          <cell r="F1602" t="str">
            <v>淅川县医保局</v>
          </cell>
          <cell r="G1602" t="str">
            <v>县（区）</v>
          </cell>
          <cell r="H1602" t="str">
            <v>凌军</v>
          </cell>
        </row>
        <row r="1603">
          <cell r="E1603" t="str">
            <v>412927195604032135</v>
          </cell>
          <cell r="F1603" t="str">
            <v>淅川县人力资源和社会保障局</v>
          </cell>
          <cell r="G1603" t="str">
            <v>县（区）</v>
          </cell>
          <cell r="H1603" t="str">
            <v>梁万琥</v>
          </cell>
        </row>
        <row r="1604">
          <cell r="E1604" t="str">
            <v>412927195304012124</v>
          </cell>
          <cell r="F1604" t="str">
            <v>荆紫关镇人民政府</v>
          </cell>
          <cell r="G1604" t="str">
            <v>街道、镇、乡</v>
          </cell>
          <cell r="H1604" t="str">
            <v>高杏</v>
          </cell>
        </row>
        <row r="1605">
          <cell r="E1605" t="str">
            <v>412927196812052186</v>
          </cell>
          <cell r="F1605" t="str">
            <v>淅川县人民检察院</v>
          </cell>
          <cell r="G1605" t="str">
            <v>县（区）</v>
          </cell>
          <cell r="H1605" t="str">
            <v>王国辉</v>
          </cell>
        </row>
        <row r="1606">
          <cell r="E1606" t="str">
            <v>41292719480511211044</v>
          </cell>
          <cell r="F1606" t="str">
            <v>淅川县农业农村局</v>
          </cell>
          <cell r="G1606" t="str">
            <v>县（区）</v>
          </cell>
          <cell r="H1606" t="str">
            <v>曹卉</v>
          </cell>
        </row>
        <row r="1607">
          <cell r="E1607" t="str">
            <v>412927195411282138</v>
          </cell>
          <cell r="F1607" t="str">
            <v>淅川县教体局</v>
          </cell>
          <cell r="G1607" t="str">
            <v>县（区）</v>
          </cell>
          <cell r="H1607" t="str">
            <v>王伟</v>
          </cell>
        </row>
        <row r="1608">
          <cell r="E1608" t="str">
            <v>41292719530601211X</v>
          </cell>
          <cell r="F1608" t="str">
            <v>淅川县教体局</v>
          </cell>
          <cell r="G1608" t="str">
            <v>县（区）</v>
          </cell>
          <cell r="H1608" t="str">
            <v>张国钦</v>
          </cell>
        </row>
        <row r="1609">
          <cell r="E1609" t="str">
            <v>412927195502152136</v>
          </cell>
          <cell r="F1609" t="str">
            <v>淅川县教体局</v>
          </cell>
          <cell r="G1609" t="str">
            <v>街道、镇、乡</v>
          </cell>
          <cell r="H1609" t="str">
            <v>刘景耀</v>
          </cell>
        </row>
        <row r="1610">
          <cell r="E1610" t="str">
            <v>412927195510212119</v>
          </cell>
          <cell r="F1610" t="str">
            <v>淅川县教体局</v>
          </cell>
          <cell r="G1610" t="str">
            <v>县（区）</v>
          </cell>
          <cell r="H1610" t="str">
            <v>刘西江</v>
          </cell>
        </row>
        <row r="1611">
          <cell r="E1611" t="str">
            <v>412927195103262119</v>
          </cell>
          <cell r="F1611" t="str">
            <v>淅川县教育体育局</v>
          </cell>
          <cell r="G1611" t="str">
            <v>县（区）</v>
          </cell>
          <cell r="H1611" t="str">
            <v>李华萌</v>
          </cell>
        </row>
        <row r="1612">
          <cell r="E1612" t="str">
            <v>412927195504092114</v>
          </cell>
          <cell r="F1612" t="str">
            <v>淅川县教体局</v>
          </cell>
          <cell r="G1612" t="str">
            <v>街道、镇、乡</v>
          </cell>
          <cell r="H1612" t="str">
            <v>王博</v>
          </cell>
        </row>
        <row r="1613">
          <cell r="E1613" t="str">
            <v>41292719530312217X31</v>
          </cell>
          <cell r="F1613" t="str">
            <v>淅川县教育体育局</v>
          </cell>
          <cell r="G1613" t="str">
            <v>县（区）</v>
          </cell>
          <cell r="H1613" t="str">
            <v>李华萌</v>
          </cell>
        </row>
        <row r="1614">
          <cell r="E1614" t="str">
            <v>41292719700311211264</v>
          </cell>
          <cell r="F1614" t="str">
            <v>淅川县教育体育局</v>
          </cell>
          <cell r="G1614" t="str">
            <v>县（区）</v>
          </cell>
          <cell r="H1614" t="str">
            <v>李华萌</v>
          </cell>
        </row>
        <row r="1615">
          <cell r="E1615" t="str">
            <v>41292719640723211654</v>
          </cell>
          <cell r="F1615" t="str">
            <v>淅川县教体局</v>
          </cell>
          <cell r="G1615" t="str">
            <v>街道、镇、乡</v>
          </cell>
          <cell r="H1615" t="str">
            <v>王清泉</v>
          </cell>
        </row>
        <row r="1616">
          <cell r="E1616" t="str">
            <v>41292719520902213X</v>
          </cell>
          <cell r="F1616" t="str">
            <v>淅川县教体局</v>
          </cell>
          <cell r="G1616" t="str">
            <v>街道、镇、乡</v>
          </cell>
          <cell r="H1616" t="str">
            <v>全艳红</v>
          </cell>
        </row>
        <row r="1617">
          <cell r="E1617" t="str">
            <v>411323200302082131</v>
          </cell>
          <cell r="F1617" t="str">
            <v>淅川县自然资源局</v>
          </cell>
          <cell r="G1617" t="str">
            <v>县（区）</v>
          </cell>
          <cell r="H1617" t="str">
            <v>杨洪江</v>
          </cell>
        </row>
        <row r="1618">
          <cell r="E1618" t="str">
            <v>420321197712265727</v>
          </cell>
          <cell r="F1618" t="str">
            <v>荆紫关镇人民政府</v>
          </cell>
          <cell r="G1618" t="str">
            <v>街道、镇、乡</v>
          </cell>
          <cell r="H1618" t="str">
            <v>黄瑞申</v>
          </cell>
        </row>
        <row r="1619">
          <cell r="E1619" t="str">
            <v>41132319560606211X</v>
          </cell>
          <cell r="F1619" t="str">
            <v>淅川县税务局</v>
          </cell>
          <cell r="G1619" t="str">
            <v>县（区）</v>
          </cell>
          <cell r="H1619" t="str">
            <v>李晓</v>
          </cell>
        </row>
        <row r="1620">
          <cell r="E1620" t="str">
            <v>412927195612092111</v>
          </cell>
          <cell r="F1620" t="str">
            <v>荆紫关镇人民政府</v>
          </cell>
          <cell r="G1620" t="str">
            <v>街道、镇、乡</v>
          </cell>
          <cell r="H1620" t="str">
            <v>盛保林</v>
          </cell>
        </row>
        <row r="1621">
          <cell r="E1621" t="str">
            <v>41132319561116211532</v>
          </cell>
          <cell r="F1621" t="str">
            <v>淅川县环保局</v>
          </cell>
          <cell r="G1621" t="str">
            <v>县（区）</v>
          </cell>
          <cell r="H1621" t="str">
            <v>吕晓</v>
          </cell>
        </row>
        <row r="1622">
          <cell r="E1622" t="str">
            <v>41292719410315211843</v>
          </cell>
          <cell r="F1622" t="str">
            <v>荆紫关镇人民政府</v>
          </cell>
          <cell r="G1622" t="str">
            <v>街道、镇、乡</v>
          </cell>
          <cell r="H1622" t="str">
            <v>李果</v>
          </cell>
        </row>
        <row r="1623">
          <cell r="E1623" t="str">
            <v>41292719680726215443</v>
          </cell>
          <cell r="F1623" t="str">
            <v>淅川县环保局</v>
          </cell>
          <cell r="G1623" t="str">
            <v>县（区）</v>
          </cell>
          <cell r="H1623" t="str">
            <v>吕晓</v>
          </cell>
        </row>
        <row r="1624">
          <cell r="E1624" t="str">
            <v>412927196702042139</v>
          </cell>
          <cell r="F1624" t="str">
            <v>荆紫关镇人民政府</v>
          </cell>
          <cell r="G1624" t="str">
            <v>街道、镇、乡</v>
          </cell>
          <cell r="H1624" t="str">
            <v>盛保林</v>
          </cell>
        </row>
        <row r="1625">
          <cell r="E1625" t="str">
            <v>41292719630514223243</v>
          </cell>
          <cell r="F1625" t="str">
            <v>淅川县人民检察院</v>
          </cell>
          <cell r="G1625" t="str">
            <v>县（区）</v>
          </cell>
          <cell r="H1625" t="str">
            <v>罗姝阳</v>
          </cell>
        </row>
        <row r="1626">
          <cell r="E1626" t="str">
            <v>41292719641105217753</v>
          </cell>
          <cell r="F1626" t="str">
            <v>淅川县公安局</v>
          </cell>
          <cell r="G1626" t="str">
            <v>县（区）</v>
          </cell>
          <cell r="H1626" t="str">
            <v>程檑</v>
          </cell>
        </row>
        <row r="1627">
          <cell r="E1627" t="str">
            <v>612524197509265323</v>
          </cell>
          <cell r="F1627" t="str">
            <v>淅川县农业农村局</v>
          </cell>
          <cell r="G1627" t="str">
            <v>县（区）</v>
          </cell>
          <cell r="H1627" t="str">
            <v>曹卉</v>
          </cell>
        </row>
        <row r="1628">
          <cell r="E1628" t="str">
            <v>412927197012022135</v>
          </cell>
          <cell r="F1628" t="str">
            <v>淅川县农业农村局</v>
          </cell>
          <cell r="G1628" t="str">
            <v>县（区）</v>
          </cell>
          <cell r="H1628" t="str">
            <v>明李忠</v>
          </cell>
        </row>
        <row r="1629">
          <cell r="E1629" t="str">
            <v>61252419660516562753</v>
          </cell>
          <cell r="F1629" t="str">
            <v>荆紫关镇人民政府</v>
          </cell>
          <cell r="G1629" t="str">
            <v>街道、镇、乡</v>
          </cell>
          <cell r="H1629" t="str">
            <v>盛保林</v>
          </cell>
        </row>
        <row r="1630">
          <cell r="E1630" t="str">
            <v>41292719500620223753</v>
          </cell>
          <cell r="F1630" t="str">
            <v>荆紫关镇人民政府</v>
          </cell>
          <cell r="G1630" t="str">
            <v>街道、镇、乡</v>
          </cell>
          <cell r="H1630" t="str">
            <v>毕长峰</v>
          </cell>
        </row>
        <row r="1631">
          <cell r="E1631" t="str">
            <v>412927196708062114</v>
          </cell>
          <cell r="F1631" t="str">
            <v>荆紫关镇人民政府</v>
          </cell>
          <cell r="G1631" t="str">
            <v>街道、镇、乡</v>
          </cell>
          <cell r="H1631" t="str">
            <v>贾鹏</v>
          </cell>
        </row>
        <row r="1632">
          <cell r="E1632" t="str">
            <v>412927195103062117</v>
          </cell>
          <cell r="F1632" t="str">
            <v>淅川县教体局</v>
          </cell>
          <cell r="G1632" t="str">
            <v>县（区）</v>
          </cell>
          <cell r="H1632" t="str">
            <v>王伟</v>
          </cell>
        </row>
        <row r="1633">
          <cell r="E1633" t="str">
            <v>412927193302032149</v>
          </cell>
          <cell r="F1633" t="str">
            <v>淅川县史志办</v>
          </cell>
          <cell r="G1633" t="str">
            <v>县（区）</v>
          </cell>
          <cell r="H1633" t="str">
            <v>魏瑞村</v>
          </cell>
        </row>
        <row r="1634">
          <cell r="E1634" t="str">
            <v>41292719701229221544</v>
          </cell>
          <cell r="F1634" t="str">
            <v>淅川县公安局</v>
          </cell>
          <cell r="G1634" t="str">
            <v>县（区）</v>
          </cell>
          <cell r="H1634" t="str">
            <v>张琦超</v>
          </cell>
        </row>
        <row r="1635">
          <cell r="E1635" t="str">
            <v>41292719461123213043</v>
          </cell>
          <cell r="F1635" t="str">
            <v>淅川县教体局</v>
          </cell>
          <cell r="G1635" t="str">
            <v>街道、镇、乡</v>
          </cell>
          <cell r="H1635" t="str">
            <v>石权</v>
          </cell>
        </row>
        <row r="1636">
          <cell r="E1636" t="str">
            <v>41292719671017211X54</v>
          </cell>
          <cell r="F1636" t="str">
            <v>淅川县农业农村局</v>
          </cell>
          <cell r="G1636" t="str">
            <v>县（区）</v>
          </cell>
          <cell r="H1636" t="str">
            <v>曹卉</v>
          </cell>
        </row>
        <row r="1637">
          <cell r="E1637" t="str">
            <v>411323197208222121</v>
          </cell>
          <cell r="F1637" t="str">
            <v>淅川县自然资源局</v>
          </cell>
          <cell r="G1637" t="str">
            <v>县（区）</v>
          </cell>
          <cell r="H1637" t="str">
            <v>杨洪江</v>
          </cell>
        </row>
        <row r="1638">
          <cell r="E1638" t="str">
            <v>412927194002022138</v>
          </cell>
          <cell r="F1638" t="str">
            <v>淅川县教体局</v>
          </cell>
          <cell r="G1638" t="str">
            <v>街道、镇、乡</v>
          </cell>
          <cell r="H1638" t="str">
            <v>孙晓东</v>
          </cell>
        </row>
        <row r="1639">
          <cell r="E1639" t="str">
            <v>41132319830813211X53</v>
          </cell>
          <cell r="F1639" t="str">
            <v>荆紫关镇人民政府</v>
          </cell>
          <cell r="G1639" t="str">
            <v>街道、镇、乡</v>
          </cell>
          <cell r="H1639" t="str">
            <v>王龙</v>
          </cell>
        </row>
        <row r="1640">
          <cell r="E1640" t="str">
            <v>412927195610152133</v>
          </cell>
          <cell r="F1640" t="str">
            <v>淅川县农业农村局</v>
          </cell>
          <cell r="G1640" t="str">
            <v>县（区）</v>
          </cell>
          <cell r="H1640" t="str">
            <v>杜丙臣</v>
          </cell>
        </row>
        <row r="1641">
          <cell r="E1641" t="str">
            <v>412927195812272117</v>
          </cell>
          <cell r="F1641" t="str">
            <v>淅川县教育体育局</v>
          </cell>
          <cell r="G1641" t="str">
            <v>县（区）</v>
          </cell>
          <cell r="H1641" t="str">
            <v>全蕾</v>
          </cell>
        </row>
        <row r="1642">
          <cell r="E1642" t="str">
            <v>41292719650312211X11</v>
          </cell>
          <cell r="F1642" t="str">
            <v>淅川县人民检察院</v>
          </cell>
          <cell r="G1642" t="str">
            <v>县（区）</v>
          </cell>
          <cell r="H1642" t="str">
            <v>高源茂</v>
          </cell>
        </row>
        <row r="1643">
          <cell r="E1643" t="str">
            <v>41292719500813213X</v>
          </cell>
          <cell r="F1643" t="str">
            <v>淅川县农业农村局</v>
          </cell>
          <cell r="G1643" t="str">
            <v>县（区）</v>
          </cell>
          <cell r="H1643" t="str">
            <v>明李忠</v>
          </cell>
        </row>
        <row r="1644">
          <cell r="E1644" t="str">
            <v>41292719770619213913</v>
          </cell>
          <cell r="F1644" t="str">
            <v>荆紫关镇人民政府</v>
          </cell>
          <cell r="G1644" t="str">
            <v>街道、镇、乡</v>
          </cell>
          <cell r="H1644" t="str">
            <v>李国民</v>
          </cell>
        </row>
        <row r="1645">
          <cell r="E1645" t="str">
            <v>41292719791208217642</v>
          </cell>
          <cell r="F1645" t="str">
            <v>淅川县人社局</v>
          </cell>
          <cell r="G1645" t="str">
            <v>县（区）</v>
          </cell>
          <cell r="H1645" t="str">
            <v>李毅</v>
          </cell>
        </row>
        <row r="1646">
          <cell r="E1646" t="str">
            <v>412927195108052137</v>
          </cell>
          <cell r="F1646" t="str">
            <v>淅川县人社局</v>
          </cell>
          <cell r="G1646" t="str">
            <v>县（区）</v>
          </cell>
          <cell r="H1646" t="str">
            <v>冯昱</v>
          </cell>
        </row>
        <row r="1647">
          <cell r="E1647" t="str">
            <v>41292719521020213822</v>
          </cell>
          <cell r="F1647" t="str">
            <v>淅川县人社局</v>
          </cell>
          <cell r="G1647" t="str">
            <v>县（区）</v>
          </cell>
          <cell r="H1647" t="str">
            <v>吴亮</v>
          </cell>
        </row>
        <row r="1648">
          <cell r="E1648" t="str">
            <v>41292719770902214344</v>
          </cell>
          <cell r="F1648" t="str">
            <v>淅川县人民检察院</v>
          </cell>
          <cell r="G1648" t="str">
            <v>县（区）</v>
          </cell>
          <cell r="H1648" t="str">
            <v>朱城</v>
          </cell>
        </row>
        <row r="1649">
          <cell r="E1649" t="str">
            <v>412927195505242137</v>
          </cell>
          <cell r="F1649" t="str">
            <v>淅川县农业农村局</v>
          </cell>
          <cell r="G1649" t="str">
            <v>县（区）</v>
          </cell>
          <cell r="H1649" t="str">
            <v>杨滋</v>
          </cell>
        </row>
        <row r="1650">
          <cell r="E1650" t="str">
            <v>41132319410618211023</v>
          </cell>
          <cell r="F1650" t="str">
            <v>淅川县农业农村局</v>
          </cell>
          <cell r="G1650" t="str">
            <v>县（区）</v>
          </cell>
          <cell r="H1650" t="str">
            <v>张宏伟</v>
          </cell>
        </row>
        <row r="1651">
          <cell r="E1651" t="str">
            <v>412927195807072129</v>
          </cell>
          <cell r="F1651" t="str">
            <v>荆紫关镇人民政府</v>
          </cell>
          <cell r="G1651" t="str">
            <v>街道、镇、乡</v>
          </cell>
          <cell r="H1651" t="str">
            <v>殷自洁</v>
          </cell>
        </row>
        <row r="1652">
          <cell r="E1652" t="str">
            <v>412927195201012156</v>
          </cell>
          <cell r="F1652" t="str">
            <v>淅川县邮政局</v>
          </cell>
          <cell r="G1652" t="str">
            <v>街道、镇、乡</v>
          </cell>
          <cell r="H1652" t="str">
            <v>范建忠</v>
          </cell>
        </row>
        <row r="1653">
          <cell r="E1653" t="str">
            <v>412927196408062112</v>
          </cell>
          <cell r="F1653" t="str">
            <v>荆紫关镇人民政府</v>
          </cell>
          <cell r="G1653" t="str">
            <v>街道、镇、乡</v>
          </cell>
          <cell r="H1653" t="str">
            <v>李静飞</v>
          </cell>
        </row>
        <row r="1654">
          <cell r="E1654" t="str">
            <v>41292719510122211344</v>
          </cell>
          <cell r="F1654" t="str">
            <v>淅川县邮政局</v>
          </cell>
          <cell r="G1654" t="str">
            <v>街道、镇、乡</v>
          </cell>
          <cell r="H1654" t="str">
            <v>殷六合</v>
          </cell>
        </row>
        <row r="1655">
          <cell r="E1655" t="str">
            <v>41292719500510211131</v>
          </cell>
          <cell r="F1655" t="str">
            <v>荆紫关镇人民政府</v>
          </cell>
          <cell r="G1655" t="str">
            <v>街道、镇、乡</v>
          </cell>
          <cell r="H1655" t="str">
            <v>王晓静</v>
          </cell>
        </row>
        <row r="1656">
          <cell r="E1656" t="str">
            <v>411326200703212135</v>
          </cell>
          <cell r="F1656" t="str">
            <v>淅川县人民检察院</v>
          </cell>
          <cell r="G1656" t="str">
            <v>县（区）</v>
          </cell>
          <cell r="H1656" t="str">
            <v>周恒鹏</v>
          </cell>
        </row>
        <row r="1657">
          <cell r="E1657" t="str">
            <v>412927196207022173</v>
          </cell>
          <cell r="F1657" t="str">
            <v>荆紫关镇村两委</v>
          </cell>
          <cell r="G1657" t="str">
            <v>村两委</v>
          </cell>
          <cell r="H1657" t="str">
            <v>周建伟</v>
          </cell>
        </row>
        <row r="1658">
          <cell r="E1658" t="str">
            <v>412927195509202132</v>
          </cell>
          <cell r="F1658" t="str">
            <v>淅川县邮政局</v>
          </cell>
          <cell r="G1658" t="str">
            <v>街道、镇、乡</v>
          </cell>
          <cell r="H1658" t="str">
            <v>范建忠</v>
          </cell>
        </row>
        <row r="1659">
          <cell r="E1659" t="str">
            <v>41292719530108211952</v>
          </cell>
          <cell r="F1659" t="str">
            <v>淅川县邮政局</v>
          </cell>
          <cell r="G1659" t="str">
            <v>街道、镇、乡</v>
          </cell>
          <cell r="H1659" t="str">
            <v>范建忠</v>
          </cell>
        </row>
        <row r="1660">
          <cell r="E1660" t="str">
            <v>411323197709232141</v>
          </cell>
          <cell r="F1660" t="str">
            <v>淅川县国有荆关林场</v>
          </cell>
          <cell r="G1660" t="str">
            <v>县（区）</v>
          </cell>
          <cell r="H1660" t="str">
            <v>刘照顺</v>
          </cell>
        </row>
        <row r="1661">
          <cell r="E1661" t="str">
            <v>41292719720830213973</v>
          </cell>
          <cell r="F1661" t="str">
            <v>淅川县农业农村局</v>
          </cell>
          <cell r="G1661" t="str">
            <v>县（区）</v>
          </cell>
          <cell r="H1661" t="str">
            <v>张宏伟</v>
          </cell>
        </row>
        <row r="1662">
          <cell r="E1662" t="str">
            <v>41292719640120211912</v>
          </cell>
          <cell r="F1662" t="str">
            <v>荆紫关镇人民政府</v>
          </cell>
          <cell r="G1662" t="str">
            <v>街道、镇、乡</v>
          </cell>
          <cell r="H1662" t="str">
            <v>王晓静</v>
          </cell>
        </row>
        <row r="1663">
          <cell r="E1663" t="str">
            <v>412927195612242116</v>
          </cell>
          <cell r="F1663" t="str">
            <v>淅川县林业局</v>
          </cell>
          <cell r="G1663" t="str">
            <v>县（区）</v>
          </cell>
          <cell r="H1663" t="str">
            <v>郑军哲</v>
          </cell>
        </row>
        <row r="1664">
          <cell r="E1664" t="str">
            <v>411323196211012155</v>
          </cell>
          <cell r="F1664" t="str">
            <v>淅川县农业农村局</v>
          </cell>
          <cell r="G1664" t="str">
            <v>县（区）</v>
          </cell>
          <cell r="H1664" t="str">
            <v>王淅中</v>
          </cell>
        </row>
        <row r="1665">
          <cell r="E1665" t="str">
            <v>41292719470515141144</v>
          </cell>
          <cell r="F1665" t="str">
            <v>荆紫关镇人民政府</v>
          </cell>
          <cell r="G1665" t="str">
            <v>街道、镇、乡</v>
          </cell>
          <cell r="H1665" t="str">
            <v>王晓静</v>
          </cell>
        </row>
        <row r="1666">
          <cell r="E1666" t="str">
            <v>41292719530205211444</v>
          </cell>
          <cell r="F1666" t="str">
            <v>荆紫关镇人民政府</v>
          </cell>
          <cell r="G1666" t="str">
            <v>街道、镇、乡</v>
          </cell>
          <cell r="H1666" t="str">
            <v>王晓静</v>
          </cell>
        </row>
        <row r="1667">
          <cell r="E1667" t="str">
            <v>412927195712102137</v>
          </cell>
          <cell r="F1667" t="str">
            <v>荆紫关镇人民政府</v>
          </cell>
          <cell r="G1667" t="str">
            <v>街道、镇、乡</v>
          </cell>
          <cell r="H1667" t="str">
            <v>王晓静</v>
          </cell>
        </row>
        <row r="1668">
          <cell r="E1668" t="str">
            <v>41132320041125211X63</v>
          </cell>
          <cell r="F1668" t="str">
            <v>淅川县人社局</v>
          </cell>
          <cell r="G1668" t="str">
            <v>县（区）</v>
          </cell>
          <cell r="H1668" t="str">
            <v>侯同庆</v>
          </cell>
        </row>
        <row r="1669">
          <cell r="E1669" t="str">
            <v>412927195510222114</v>
          </cell>
          <cell r="F1669" t="str">
            <v>淅川县林业局</v>
          </cell>
          <cell r="G1669" t="str">
            <v>县（区）</v>
          </cell>
          <cell r="H1669" t="str">
            <v>杨六林</v>
          </cell>
        </row>
        <row r="1670">
          <cell r="E1670" t="str">
            <v>41292719461224212X</v>
          </cell>
          <cell r="F1670" t="str">
            <v>荆紫关镇人民政府</v>
          </cell>
          <cell r="G1670" t="str">
            <v>街道、镇、乡</v>
          </cell>
          <cell r="H1670" t="str">
            <v>陆建国</v>
          </cell>
        </row>
        <row r="1671">
          <cell r="E1671" t="str">
            <v>41292719660221211042</v>
          </cell>
          <cell r="F1671" t="str">
            <v>淅川县林业局</v>
          </cell>
          <cell r="G1671" t="str">
            <v>县（区）</v>
          </cell>
          <cell r="H1671" t="str">
            <v>陈琳</v>
          </cell>
        </row>
        <row r="1672">
          <cell r="E1672" t="str">
            <v>41292719740908213662</v>
          </cell>
          <cell r="F1672" t="str">
            <v>淅川县林业局</v>
          </cell>
          <cell r="G1672" t="str">
            <v>县（区）</v>
          </cell>
          <cell r="H1672" t="str">
            <v>王秋月</v>
          </cell>
        </row>
        <row r="1673">
          <cell r="E1673" t="str">
            <v>41132319820914211X44</v>
          </cell>
          <cell r="F1673" t="str">
            <v>淅川县林业局</v>
          </cell>
          <cell r="G1673" t="str">
            <v>县（区）</v>
          </cell>
          <cell r="H1673" t="str">
            <v>吕苏伟</v>
          </cell>
        </row>
        <row r="1674">
          <cell r="E1674" t="str">
            <v>41292719360721211644</v>
          </cell>
          <cell r="F1674" t="str">
            <v>淅川县人民检察院</v>
          </cell>
          <cell r="G1674" t="str">
            <v>县（区）</v>
          </cell>
          <cell r="H1674" t="str">
            <v>胡拯纲</v>
          </cell>
        </row>
        <row r="1675">
          <cell r="E1675" t="str">
            <v>412927195306242118</v>
          </cell>
          <cell r="F1675" t="str">
            <v>荆紫关镇人民政府</v>
          </cell>
          <cell r="G1675" t="str">
            <v>街道、镇、乡</v>
          </cell>
          <cell r="H1675" t="str">
            <v>马保祥</v>
          </cell>
        </row>
        <row r="1676">
          <cell r="E1676" t="str">
            <v>412927195511262118</v>
          </cell>
          <cell r="F1676" t="str">
            <v>荆紫关镇人民政府</v>
          </cell>
          <cell r="G1676" t="str">
            <v>街道、镇、乡</v>
          </cell>
          <cell r="H1676" t="str">
            <v>周萍</v>
          </cell>
        </row>
        <row r="1677">
          <cell r="E1677" t="str">
            <v>412927195411132113</v>
          </cell>
          <cell r="F1677" t="str">
            <v>淅川县林业局</v>
          </cell>
          <cell r="G1677" t="str">
            <v>县（区）</v>
          </cell>
          <cell r="H1677" t="str">
            <v>叶东哲</v>
          </cell>
        </row>
        <row r="1678">
          <cell r="E1678" t="str">
            <v>412927195206032113</v>
          </cell>
          <cell r="F1678" t="str">
            <v>淅川县林业局</v>
          </cell>
          <cell r="G1678" t="str">
            <v>县（区）</v>
          </cell>
          <cell r="H1678" t="str">
            <v>陈琳</v>
          </cell>
        </row>
        <row r="1679">
          <cell r="E1679" t="str">
            <v>412927197005142112</v>
          </cell>
          <cell r="F1679" t="str">
            <v>淅川县林业局</v>
          </cell>
          <cell r="G1679" t="str">
            <v>县（区）</v>
          </cell>
          <cell r="H1679" t="str">
            <v>陈琳</v>
          </cell>
        </row>
        <row r="1680">
          <cell r="E1680" t="str">
            <v>412927194811262131</v>
          </cell>
          <cell r="F1680" t="str">
            <v>荆紫关镇人民政府</v>
          </cell>
          <cell r="G1680" t="str">
            <v>街道、镇、乡</v>
          </cell>
          <cell r="H1680" t="str">
            <v>周萍</v>
          </cell>
        </row>
        <row r="1681">
          <cell r="E1681" t="str">
            <v>41292719681217217X</v>
          </cell>
          <cell r="F1681" t="str">
            <v>淅川县教体局</v>
          </cell>
          <cell r="G1681" t="str">
            <v>街道、镇、乡</v>
          </cell>
          <cell r="H1681" t="str">
            <v>杨露</v>
          </cell>
        </row>
        <row r="1682">
          <cell r="E1682" t="str">
            <v>412927194909192119</v>
          </cell>
          <cell r="F1682" t="str">
            <v>淅川县林业局</v>
          </cell>
          <cell r="G1682" t="str">
            <v>县（区）</v>
          </cell>
          <cell r="H1682" t="str">
            <v>尚红</v>
          </cell>
        </row>
        <row r="1683">
          <cell r="E1683" t="str">
            <v>412927195708172175</v>
          </cell>
          <cell r="F1683" t="str">
            <v>淅川县城镇集体工业联社</v>
          </cell>
          <cell r="G1683" t="str">
            <v>县（区）</v>
          </cell>
          <cell r="H1683" t="str">
            <v>刘金霞</v>
          </cell>
        </row>
        <row r="1684">
          <cell r="E1684" t="str">
            <v>412927196705032155</v>
          </cell>
          <cell r="F1684" t="str">
            <v>淅川县教体局</v>
          </cell>
          <cell r="G1684" t="str">
            <v>街道、镇、乡</v>
          </cell>
          <cell r="H1684" t="str">
            <v>杨露</v>
          </cell>
        </row>
        <row r="1685">
          <cell r="E1685" t="str">
            <v>412927196707172151</v>
          </cell>
          <cell r="F1685" t="str">
            <v>荆紫关镇人民政府</v>
          </cell>
          <cell r="G1685" t="str">
            <v>街道、镇、乡</v>
          </cell>
          <cell r="H1685" t="str">
            <v>杜华强</v>
          </cell>
        </row>
        <row r="1686">
          <cell r="E1686" t="str">
            <v>412927195706092112</v>
          </cell>
          <cell r="F1686" t="str">
            <v>荆紫关镇人民政府</v>
          </cell>
          <cell r="G1686" t="str">
            <v>街道、镇、乡</v>
          </cell>
          <cell r="H1686" t="str">
            <v>李忠全</v>
          </cell>
        </row>
        <row r="1687">
          <cell r="E1687" t="str">
            <v>411323198305092116</v>
          </cell>
          <cell r="F1687" t="str">
            <v>淅川县教体局</v>
          </cell>
          <cell r="G1687" t="str">
            <v>街道、镇、乡</v>
          </cell>
          <cell r="H1687" t="str">
            <v>杨露</v>
          </cell>
        </row>
        <row r="1688">
          <cell r="E1688" t="str">
            <v>41132319840130211X</v>
          </cell>
          <cell r="F1688" t="str">
            <v>淅川县教体局</v>
          </cell>
          <cell r="G1688" t="str">
            <v>街道、镇、乡</v>
          </cell>
          <cell r="H1688" t="str">
            <v>杨露</v>
          </cell>
        </row>
        <row r="1689">
          <cell r="E1689" t="str">
            <v>41292719541113215631</v>
          </cell>
          <cell r="F1689" t="str">
            <v>淅川县城镇集体工业联社</v>
          </cell>
          <cell r="G1689" t="str">
            <v>县（区）</v>
          </cell>
          <cell r="H1689" t="str">
            <v>王宏</v>
          </cell>
        </row>
        <row r="1690">
          <cell r="E1690" t="str">
            <v>411323197907162156</v>
          </cell>
          <cell r="F1690" t="str">
            <v>淅川县教体局</v>
          </cell>
          <cell r="G1690" t="str">
            <v>街道、镇、乡</v>
          </cell>
          <cell r="H1690" t="str">
            <v>杨露</v>
          </cell>
        </row>
        <row r="1691">
          <cell r="E1691" t="str">
            <v>41292719660616211422</v>
          </cell>
          <cell r="F1691" t="str">
            <v>淅川县教体局</v>
          </cell>
          <cell r="G1691" t="str">
            <v>街道、镇、乡</v>
          </cell>
          <cell r="H1691" t="str">
            <v>严皓</v>
          </cell>
        </row>
        <row r="1692">
          <cell r="E1692" t="str">
            <v>41292719440519213122</v>
          </cell>
          <cell r="F1692" t="str">
            <v>荆紫关镇人民政府</v>
          </cell>
          <cell r="G1692" t="str">
            <v>街道、镇、乡</v>
          </cell>
          <cell r="H1692" t="str">
            <v>黄浩</v>
          </cell>
        </row>
        <row r="1693">
          <cell r="E1693" t="str">
            <v>41292719621213219072</v>
          </cell>
          <cell r="F1693" t="str">
            <v>荆紫关镇人民政府</v>
          </cell>
          <cell r="G1693" t="str">
            <v>街道、镇、乡</v>
          </cell>
          <cell r="H1693" t="str">
            <v>杜华强</v>
          </cell>
        </row>
        <row r="1694">
          <cell r="E1694" t="str">
            <v>412927196602052145</v>
          </cell>
          <cell r="F1694" t="str">
            <v>淅川县人社局</v>
          </cell>
          <cell r="G1694" t="str">
            <v>县（区）</v>
          </cell>
          <cell r="H1694" t="str">
            <v>罗灵敏</v>
          </cell>
        </row>
        <row r="1695">
          <cell r="E1695" t="str">
            <v>41292719720501211X</v>
          </cell>
          <cell r="F1695" t="str">
            <v>淅川县教体局</v>
          </cell>
          <cell r="G1695" t="str">
            <v>街道、镇、乡</v>
          </cell>
          <cell r="H1695" t="str">
            <v>李士红</v>
          </cell>
        </row>
        <row r="1696">
          <cell r="E1696" t="str">
            <v>412927195406162158</v>
          </cell>
          <cell r="F1696" t="str">
            <v>淅川县人社局</v>
          </cell>
          <cell r="G1696" t="str">
            <v>县（区）</v>
          </cell>
          <cell r="H1696" t="str">
            <v>詹颖</v>
          </cell>
        </row>
        <row r="1697">
          <cell r="E1697" t="str">
            <v>412927195106152134</v>
          </cell>
          <cell r="F1697" t="str">
            <v>淅川县教育体育局</v>
          </cell>
          <cell r="G1697" t="str">
            <v>县（区）</v>
          </cell>
          <cell r="H1697" t="str">
            <v>杜宜秋</v>
          </cell>
        </row>
        <row r="1698">
          <cell r="E1698" t="str">
            <v>412927195211112134</v>
          </cell>
          <cell r="F1698" t="str">
            <v>淅川县教育体育局</v>
          </cell>
          <cell r="G1698" t="str">
            <v>县（区）</v>
          </cell>
          <cell r="H1698" t="str">
            <v>陈虎群</v>
          </cell>
        </row>
        <row r="1699">
          <cell r="E1699" t="str">
            <v>41292719621215225531</v>
          </cell>
          <cell r="F1699" t="str">
            <v>淅川县教育体育局</v>
          </cell>
          <cell r="G1699" t="str">
            <v>县（区）</v>
          </cell>
          <cell r="H1699" t="str">
            <v>杜宜秋</v>
          </cell>
        </row>
        <row r="1700">
          <cell r="E1700" t="str">
            <v>412927194904142171</v>
          </cell>
          <cell r="F1700" t="str">
            <v>淅川县教育体育局</v>
          </cell>
          <cell r="G1700" t="str">
            <v>县（区）</v>
          </cell>
          <cell r="H1700" t="str">
            <v>赵艳艳</v>
          </cell>
        </row>
        <row r="1701">
          <cell r="E1701" t="str">
            <v>412927195010162186</v>
          </cell>
          <cell r="F1701" t="str">
            <v>淅川县教育体育局</v>
          </cell>
          <cell r="G1701" t="str">
            <v>县（区）</v>
          </cell>
          <cell r="H1701" t="str">
            <v>杜宜秋</v>
          </cell>
        </row>
        <row r="1702">
          <cell r="E1702" t="str">
            <v>41292719430722212231</v>
          </cell>
          <cell r="F1702" t="str">
            <v>淅川县教育体育局</v>
          </cell>
          <cell r="G1702" t="str">
            <v>县（区）</v>
          </cell>
          <cell r="H1702" t="str">
            <v>杜宜秋</v>
          </cell>
        </row>
        <row r="1703">
          <cell r="E1703" t="str">
            <v>412927195704202111</v>
          </cell>
          <cell r="F1703" t="str">
            <v>淅川县教育体育局</v>
          </cell>
          <cell r="G1703" t="str">
            <v>县（区）</v>
          </cell>
          <cell r="H1703" t="str">
            <v>杜宜秋</v>
          </cell>
        </row>
        <row r="1704">
          <cell r="E1704" t="str">
            <v>412927195712052117</v>
          </cell>
          <cell r="F1704" t="str">
            <v>荆紫关镇人民政府</v>
          </cell>
          <cell r="G1704" t="str">
            <v>街道、镇、乡</v>
          </cell>
          <cell r="H1704" t="str">
            <v>金石</v>
          </cell>
        </row>
        <row r="1705">
          <cell r="E1705" t="str">
            <v>412927194610102131</v>
          </cell>
          <cell r="F1705" t="str">
            <v>淅川县人民检察院</v>
          </cell>
          <cell r="G1705" t="str">
            <v>县（区）</v>
          </cell>
          <cell r="H1705" t="str">
            <v>徐立倩</v>
          </cell>
        </row>
        <row r="1706">
          <cell r="E1706" t="str">
            <v>412927195203132119</v>
          </cell>
          <cell r="F1706" t="str">
            <v>淅川县人民检察院</v>
          </cell>
          <cell r="G1706" t="str">
            <v>县（区）</v>
          </cell>
          <cell r="H1706" t="str">
            <v>彭代成</v>
          </cell>
        </row>
        <row r="1707">
          <cell r="E1707" t="str">
            <v>41292719670914211672</v>
          </cell>
          <cell r="F1707" t="str">
            <v>淅川县人民检察院</v>
          </cell>
          <cell r="G1707" t="str">
            <v>县（区）</v>
          </cell>
          <cell r="H1707" t="str">
            <v>徐立倩</v>
          </cell>
        </row>
        <row r="1708">
          <cell r="E1708" t="str">
            <v>412927195211282133</v>
          </cell>
          <cell r="F1708" t="str">
            <v>荆紫关镇人民政府</v>
          </cell>
          <cell r="G1708" t="str">
            <v>街道、镇、乡</v>
          </cell>
          <cell r="H1708" t="str">
            <v>金石</v>
          </cell>
        </row>
        <row r="1709">
          <cell r="E1709" t="str">
            <v>41292719411123213411</v>
          </cell>
          <cell r="F1709" t="str">
            <v>荆紫关镇人民政府</v>
          </cell>
          <cell r="G1709" t="str">
            <v>街道、镇、乡</v>
          </cell>
          <cell r="H1709" t="str">
            <v>卢信至</v>
          </cell>
        </row>
        <row r="1710">
          <cell r="E1710" t="str">
            <v>41292719480228211411</v>
          </cell>
          <cell r="F1710" t="str">
            <v>淅川县林业局</v>
          </cell>
          <cell r="G1710" t="str">
            <v>县（区）</v>
          </cell>
          <cell r="H1710" t="str">
            <v>谢鹏</v>
          </cell>
        </row>
        <row r="1711">
          <cell r="E1711" t="str">
            <v>412927195603142113</v>
          </cell>
          <cell r="F1711" t="str">
            <v>淅川县体育运动中心</v>
          </cell>
          <cell r="G1711" t="str">
            <v>县（区）</v>
          </cell>
          <cell r="H1711" t="str">
            <v>王红臣</v>
          </cell>
        </row>
        <row r="1712">
          <cell r="E1712" t="str">
            <v>411323198209102193</v>
          </cell>
          <cell r="F1712" t="str">
            <v>淅川县农业农村局</v>
          </cell>
          <cell r="G1712" t="str">
            <v>县（区）</v>
          </cell>
          <cell r="H1712" t="str">
            <v>陈东峰</v>
          </cell>
        </row>
        <row r="1713">
          <cell r="E1713" t="str">
            <v>41132319900920213571</v>
          </cell>
          <cell r="F1713" t="str">
            <v>淅川县农业农村局</v>
          </cell>
          <cell r="G1713" t="str">
            <v>县（区）</v>
          </cell>
          <cell r="H1713" t="str">
            <v>杜丙臣</v>
          </cell>
        </row>
        <row r="1714">
          <cell r="E1714" t="str">
            <v>412927196609022117</v>
          </cell>
          <cell r="F1714" t="str">
            <v>淅川县农业农村局</v>
          </cell>
          <cell r="G1714" t="str">
            <v>县（区）</v>
          </cell>
          <cell r="H1714" t="str">
            <v>杜丙臣</v>
          </cell>
        </row>
        <row r="1715">
          <cell r="E1715" t="str">
            <v>41132319771028215463</v>
          </cell>
          <cell r="F1715" t="str">
            <v>荆紫关镇人民政府</v>
          </cell>
          <cell r="G1715" t="str">
            <v>街道、镇、乡</v>
          </cell>
          <cell r="H1715" t="str">
            <v>王江</v>
          </cell>
        </row>
        <row r="1716">
          <cell r="E1716" t="str">
            <v>41292719541210211931</v>
          </cell>
          <cell r="F1716" t="str">
            <v>荆紫关镇村两委</v>
          </cell>
          <cell r="G1716" t="str">
            <v>村两委</v>
          </cell>
          <cell r="H1716" t="str">
            <v>赵建伟</v>
          </cell>
        </row>
        <row r="1717">
          <cell r="E1717" t="str">
            <v>41132319811204215572</v>
          </cell>
          <cell r="F1717" t="str">
            <v>淅川县人民检察院</v>
          </cell>
          <cell r="G1717" t="str">
            <v>县（区）</v>
          </cell>
          <cell r="H1717" t="str">
            <v>申明芳</v>
          </cell>
        </row>
        <row r="1718">
          <cell r="E1718" t="str">
            <v>411323199605202123</v>
          </cell>
          <cell r="F1718" t="str">
            <v>淅川县环保局</v>
          </cell>
          <cell r="G1718" t="str">
            <v>县（区）</v>
          </cell>
          <cell r="H1718" t="str">
            <v>魏海洲</v>
          </cell>
        </row>
        <row r="1719">
          <cell r="E1719" t="str">
            <v>412927194105202131</v>
          </cell>
          <cell r="F1719" t="str">
            <v>淅川县人社局</v>
          </cell>
          <cell r="G1719" t="str">
            <v>县（区）</v>
          </cell>
          <cell r="H1719" t="str">
            <v>柴玉东</v>
          </cell>
        </row>
        <row r="1720">
          <cell r="E1720" t="str">
            <v>412927196309082249</v>
          </cell>
          <cell r="F1720" t="str">
            <v>荆紫关镇人民政府</v>
          </cell>
          <cell r="G1720" t="str">
            <v>街道、镇、乡</v>
          </cell>
          <cell r="H1720" t="str">
            <v>张延</v>
          </cell>
        </row>
        <row r="1721">
          <cell r="E1721" t="str">
            <v>412927196309152120</v>
          </cell>
          <cell r="F1721" t="str">
            <v>荆紫关镇人民政府</v>
          </cell>
          <cell r="G1721" t="str">
            <v>街道、镇、乡</v>
          </cell>
          <cell r="H1721" t="str">
            <v>王江</v>
          </cell>
        </row>
        <row r="1722">
          <cell r="E1722" t="str">
            <v>412923196310173492</v>
          </cell>
          <cell r="F1722" t="str">
            <v>荆紫关镇人民政府</v>
          </cell>
          <cell r="G1722" t="str">
            <v>街道、镇、乡</v>
          </cell>
          <cell r="H1722" t="str">
            <v>杜华强</v>
          </cell>
        </row>
        <row r="1723">
          <cell r="E1723" t="str">
            <v>412927197108232137</v>
          </cell>
          <cell r="F1723" t="str">
            <v>荆紫关镇人民政府</v>
          </cell>
          <cell r="G1723" t="str">
            <v>街道、镇、乡</v>
          </cell>
          <cell r="H1723" t="str">
            <v>杜华强</v>
          </cell>
        </row>
        <row r="1724">
          <cell r="E1724" t="str">
            <v>411323198007162139</v>
          </cell>
          <cell r="F1724" t="str">
            <v>淅川县人民检察院</v>
          </cell>
          <cell r="G1724" t="str">
            <v>县（区）</v>
          </cell>
          <cell r="H1724" t="str">
            <v>张超</v>
          </cell>
        </row>
        <row r="1725">
          <cell r="E1725" t="str">
            <v>412927196404082132</v>
          </cell>
          <cell r="F1725" t="str">
            <v>淅川县农业农村局</v>
          </cell>
          <cell r="G1725" t="str">
            <v>县（区）</v>
          </cell>
          <cell r="H1725" t="str">
            <v>姚金华</v>
          </cell>
        </row>
        <row r="1726">
          <cell r="E1726" t="str">
            <v>412927197910152169</v>
          </cell>
          <cell r="F1726" t="str">
            <v>淅川县教育体育局</v>
          </cell>
          <cell r="G1726" t="str">
            <v>县（区）</v>
          </cell>
          <cell r="H1726" t="str">
            <v>姚海鹏</v>
          </cell>
        </row>
        <row r="1727">
          <cell r="E1727" t="str">
            <v>412927197105182111</v>
          </cell>
          <cell r="F1727" t="str">
            <v>荆关国土所</v>
          </cell>
          <cell r="G1727" t="str">
            <v>县（区）</v>
          </cell>
          <cell r="H1727" t="str">
            <v>王峰</v>
          </cell>
        </row>
        <row r="1728">
          <cell r="E1728" t="str">
            <v>412927197803202116</v>
          </cell>
          <cell r="F1728" t="str">
            <v>淅川县住建局</v>
          </cell>
          <cell r="G1728" t="str">
            <v>县（区）</v>
          </cell>
          <cell r="H1728" t="str">
            <v>杨旋</v>
          </cell>
        </row>
        <row r="1729">
          <cell r="E1729" t="str">
            <v>411323198604012112</v>
          </cell>
          <cell r="F1729" t="str">
            <v>荆紫关镇人民政府</v>
          </cell>
          <cell r="G1729" t="str">
            <v>街道、镇、乡</v>
          </cell>
          <cell r="H1729" t="str">
            <v>刘平虎</v>
          </cell>
        </row>
        <row r="1730">
          <cell r="E1730" t="str">
            <v>41292719741208211044</v>
          </cell>
          <cell r="F1730" t="str">
            <v>荆关信用社</v>
          </cell>
          <cell r="G1730" t="str">
            <v>县（区）</v>
          </cell>
          <cell r="H1730" t="str">
            <v>党杰</v>
          </cell>
        </row>
        <row r="1731">
          <cell r="E1731" t="str">
            <v>41292719630901211X</v>
          </cell>
          <cell r="F1731" t="str">
            <v>淅川县住建局</v>
          </cell>
          <cell r="G1731" t="str">
            <v>县（区）</v>
          </cell>
          <cell r="H1731" t="str">
            <v>桂宾</v>
          </cell>
        </row>
        <row r="1732">
          <cell r="E1732" t="str">
            <v>412927197109242118</v>
          </cell>
          <cell r="F1732" t="str">
            <v>淅川县林业局</v>
          </cell>
          <cell r="G1732" t="str">
            <v>县（区）</v>
          </cell>
          <cell r="H1732" t="str">
            <v>赵基芳</v>
          </cell>
        </row>
        <row r="1733">
          <cell r="E1733" t="str">
            <v>412927196307142113</v>
          </cell>
          <cell r="F1733" t="str">
            <v>淅川县林业局</v>
          </cell>
          <cell r="G1733" t="str">
            <v>县（区）</v>
          </cell>
          <cell r="H1733" t="str">
            <v>赵基芳</v>
          </cell>
        </row>
        <row r="1734">
          <cell r="E1734" t="str">
            <v>412927195903242116</v>
          </cell>
          <cell r="F1734" t="str">
            <v>淅川县林业局</v>
          </cell>
          <cell r="G1734" t="str">
            <v>县（区）</v>
          </cell>
          <cell r="H1734" t="str">
            <v>谢鹏</v>
          </cell>
        </row>
        <row r="1735">
          <cell r="E1735" t="str">
            <v>412927194706152117</v>
          </cell>
          <cell r="F1735" t="str">
            <v>淅川县林业局</v>
          </cell>
          <cell r="G1735" t="str">
            <v>县（区）</v>
          </cell>
          <cell r="H1735" t="str">
            <v>赵基芳</v>
          </cell>
        </row>
        <row r="1736">
          <cell r="E1736" t="str">
            <v>41292719640419211264</v>
          </cell>
          <cell r="F1736" t="str">
            <v>荆紫关镇人民政府</v>
          </cell>
          <cell r="G1736" t="str">
            <v>街道、镇、乡</v>
          </cell>
          <cell r="H1736" t="str">
            <v>左建军</v>
          </cell>
        </row>
        <row r="1737">
          <cell r="E1737" t="str">
            <v>41292719760201213X</v>
          </cell>
          <cell r="F1737" t="str">
            <v>荆紫关镇人民政府</v>
          </cell>
          <cell r="G1737" t="str">
            <v>街道、镇、乡</v>
          </cell>
          <cell r="H1737" t="str">
            <v>张延</v>
          </cell>
        </row>
        <row r="1738">
          <cell r="E1738" t="str">
            <v>412927195509042132</v>
          </cell>
          <cell r="F1738" t="str">
            <v>荆紫关镇人民政府</v>
          </cell>
          <cell r="G1738" t="str">
            <v>街道、镇、乡</v>
          </cell>
          <cell r="H1738" t="str">
            <v>张延</v>
          </cell>
        </row>
        <row r="1739">
          <cell r="E1739" t="str">
            <v>412927197911292112</v>
          </cell>
          <cell r="F1739" t="str">
            <v>荆紫关镇人民政府</v>
          </cell>
          <cell r="G1739" t="str">
            <v>街道、镇、乡</v>
          </cell>
          <cell r="H1739" t="str">
            <v>张延</v>
          </cell>
        </row>
        <row r="1740">
          <cell r="E1740" t="str">
            <v>412927197606042117</v>
          </cell>
          <cell r="F1740" t="str">
            <v>荆紫关镇人民政府</v>
          </cell>
          <cell r="G1740" t="str">
            <v>街道、镇、乡</v>
          </cell>
          <cell r="H1740" t="str">
            <v>杜华强</v>
          </cell>
        </row>
        <row r="1741">
          <cell r="E1741" t="str">
            <v>412927196702112133</v>
          </cell>
          <cell r="F1741" t="str">
            <v>荆紫关镇人民政府</v>
          </cell>
          <cell r="G1741" t="str">
            <v>街道、镇、乡</v>
          </cell>
          <cell r="H1741" t="str">
            <v>李保臣</v>
          </cell>
        </row>
        <row r="1742">
          <cell r="E1742" t="str">
            <v>411323198005162151</v>
          </cell>
          <cell r="F1742" t="str">
            <v>荆紫关镇人民政府</v>
          </cell>
          <cell r="G1742" t="str">
            <v>街道、镇、乡</v>
          </cell>
          <cell r="H1742" t="str">
            <v>李保臣</v>
          </cell>
        </row>
        <row r="1743">
          <cell r="E1743" t="str">
            <v>41292719520608214531</v>
          </cell>
          <cell r="F1743" t="str">
            <v>荆紫关镇人民政府</v>
          </cell>
          <cell r="G1743" t="str">
            <v>街道、镇、乡</v>
          </cell>
          <cell r="H1743" t="str">
            <v>李保臣</v>
          </cell>
        </row>
        <row r="1744">
          <cell r="E1744" t="str">
            <v>41292719591220211643</v>
          </cell>
          <cell r="F1744" t="str">
            <v>荆紫关镇人民政府</v>
          </cell>
          <cell r="G1744" t="str">
            <v>街道、镇、乡</v>
          </cell>
          <cell r="H1744" t="str">
            <v>李保臣</v>
          </cell>
        </row>
        <row r="1745">
          <cell r="E1745" t="str">
            <v>412927194607152218</v>
          </cell>
          <cell r="F1745" t="str">
            <v>荆紫关镇人民政府</v>
          </cell>
          <cell r="G1745" t="str">
            <v>街道、镇、乡</v>
          </cell>
          <cell r="H1745" t="str">
            <v>李保臣</v>
          </cell>
        </row>
        <row r="1746">
          <cell r="E1746" t="str">
            <v>412927194212162139</v>
          </cell>
          <cell r="F1746" t="str">
            <v>淅川县教体局</v>
          </cell>
          <cell r="G1746" t="str">
            <v>县（区）</v>
          </cell>
          <cell r="H1746" t="str">
            <v>张珍</v>
          </cell>
        </row>
        <row r="1747">
          <cell r="E1747" t="str">
            <v>412927196604032236</v>
          </cell>
          <cell r="F1747" t="str">
            <v>淅川县教体局</v>
          </cell>
          <cell r="G1747" t="str">
            <v>街道、镇、乡</v>
          </cell>
          <cell r="H1747" t="str">
            <v>全晓妤</v>
          </cell>
        </row>
        <row r="1748">
          <cell r="E1748" t="str">
            <v>412927197311052131</v>
          </cell>
          <cell r="F1748" t="str">
            <v>淅川县教体局</v>
          </cell>
          <cell r="G1748" t="str">
            <v>县（区）</v>
          </cell>
          <cell r="H1748" t="str">
            <v>杨灵霞</v>
          </cell>
        </row>
        <row r="1749">
          <cell r="E1749" t="str">
            <v>41292719510208213223</v>
          </cell>
          <cell r="F1749" t="str">
            <v>淅川县教体局</v>
          </cell>
          <cell r="G1749" t="str">
            <v>县（区）</v>
          </cell>
          <cell r="H1749" t="str">
            <v>郭振云</v>
          </cell>
        </row>
        <row r="1750">
          <cell r="E1750" t="str">
            <v>412927197302282138</v>
          </cell>
          <cell r="F1750" t="str">
            <v>淅川县教体局</v>
          </cell>
          <cell r="G1750" t="str">
            <v>街道、镇、乡</v>
          </cell>
          <cell r="H1750" t="str">
            <v>王玲</v>
          </cell>
        </row>
        <row r="1751">
          <cell r="E1751" t="str">
            <v>411323198302092110</v>
          </cell>
          <cell r="F1751" t="str">
            <v>荆紫关镇村两委</v>
          </cell>
          <cell r="G1751" t="str">
            <v>村两委</v>
          </cell>
          <cell r="H1751" t="str">
            <v>赵建伟</v>
          </cell>
        </row>
        <row r="1752">
          <cell r="E1752" t="str">
            <v>411323199003232157</v>
          </cell>
          <cell r="F1752" t="str">
            <v>荆紫关镇村两委</v>
          </cell>
          <cell r="G1752" t="str">
            <v>村两委</v>
          </cell>
          <cell r="H1752" t="str">
            <v>赵建伟</v>
          </cell>
        </row>
        <row r="1753">
          <cell r="E1753" t="str">
            <v>41292719640801211531</v>
          </cell>
          <cell r="F1753" t="str">
            <v>淅川县环保局</v>
          </cell>
          <cell r="G1753" t="str">
            <v>县（区）</v>
          </cell>
          <cell r="H1753" t="str">
            <v>孙君宇</v>
          </cell>
        </row>
        <row r="1754">
          <cell r="E1754" t="str">
            <v>411323199604162174</v>
          </cell>
          <cell r="F1754" t="str">
            <v>淅川县人民检察院</v>
          </cell>
          <cell r="G1754" t="str">
            <v>县（区）</v>
          </cell>
          <cell r="H1754" t="str">
            <v>胡拯纲</v>
          </cell>
        </row>
        <row r="1755">
          <cell r="E1755" t="str">
            <v>412927197312092119</v>
          </cell>
          <cell r="F1755" t="str">
            <v>淅川县人民检察院</v>
          </cell>
          <cell r="G1755" t="str">
            <v>县（区）</v>
          </cell>
          <cell r="H1755" t="str">
            <v>李平</v>
          </cell>
        </row>
        <row r="1756">
          <cell r="E1756" t="str">
            <v>411323196504042163</v>
          </cell>
          <cell r="F1756" t="str">
            <v>淅川县人民检察院</v>
          </cell>
          <cell r="G1756" t="str">
            <v>县（区）</v>
          </cell>
          <cell r="H1756" t="str">
            <v>付宇航</v>
          </cell>
        </row>
        <row r="1757">
          <cell r="E1757" t="str">
            <v>412927197009262111</v>
          </cell>
          <cell r="F1757" t="str">
            <v>淅川县教体局</v>
          </cell>
          <cell r="G1757" t="str">
            <v>县（区）</v>
          </cell>
          <cell r="H1757" t="str">
            <v>陈连平</v>
          </cell>
        </row>
        <row r="1758">
          <cell r="E1758" t="str">
            <v>41292719781209214X</v>
          </cell>
          <cell r="F1758" t="str">
            <v>淅川县人民检察院</v>
          </cell>
          <cell r="G1758" t="str">
            <v>县（区）</v>
          </cell>
          <cell r="H1758" t="str">
            <v>孙宏</v>
          </cell>
        </row>
        <row r="1759">
          <cell r="E1759" t="str">
            <v>412927197804092115</v>
          </cell>
          <cell r="F1759" t="str">
            <v>淅川县人民检察院</v>
          </cell>
          <cell r="G1759" t="str">
            <v>县（区）</v>
          </cell>
          <cell r="H1759" t="str">
            <v>孙宏</v>
          </cell>
        </row>
        <row r="1760">
          <cell r="E1760" t="str">
            <v>412927196504292153</v>
          </cell>
          <cell r="F1760" t="str">
            <v>淅川县人民检察院</v>
          </cell>
          <cell r="G1760" t="str">
            <v>县（区）</v>
          </cell>
          <cell r="H1760" t="str">
            <v>孙宏</v>
          </cell>
        </row>
        <row r="1761">
          <cell r="E1761" t="str">
            <v>412927197812272132</v>
          </cell>
          <cell r="F1761" t="str">
            <v>淅川县人民检察院</v>
          </cell>
          <cell r="G1761" t="str">
            <v>县（区）</v>
          </cell>
          <cell r="H1761" t="str">
            <v>杨硕</v>
          </cell>
        </row>
        <row r="1762">
          <cell r="E1762" t="str">
            <v>412927195603272129</v>
          </cell>
          <cell r="F1762" t="str">
            <v>淅川县人民检察院</v>
          </cell>
          <cell r="G1762" t="str">
            <v>县（区）</v>
          </cell>
          <cell r="H1762" t="str">
            <v>贾玉飞</v>
          </cell>
        </row>
        <row r="1763">
          <cell r="E1763" t="str">
            <v>411323198111122137</v>
          </cell>
          <cell r="F1763" t="str">
            <v>淅川县人民检察院</v>
          </cell>
          <cell r="G1763" t="str">
            <v>县（区）</v>
          </cell>
          <cell r="H1763" t="str">
            <v>贾玉飞</v>
          </cell>
        </row>
        <row r="1764">
          <cell r="E1764" t="str">
            <v>412927196907122116</v>
          </cell>
          <cell r="F1764" t="str">
            <v>淅川县人民检察院</v>
          </cell>
          <cell r="G1764" t="str">
            <v>县（区）</v>
          </cell>
          <cell r="H1764" t="str">
            <v>贾诗潇</v>
          </cell>
        </row>
        <row r="1765">
          <cell r="E1765" t="str">
            <v>412927194512292111</v>
          </cell>
          <cell r="F1765" t="str">
            <v>荆紫关镇人民政府</v>
          </cell>
          <cell r="G1765" t="str">
            <v>街道、镇、乡</v>
          </cell>
          <cell r="H1765" t="str">
            <v>黄瑞申</v>
          </cell>
        </row>
        <row r="1766">
          <cell r="E1766" t="str">
            <v>41292719500108215X71</v>
          </cell>
          <cell r="F1766" t="str">
            <v>淅川县邮政局</v>
          </cell>
          <cell r="G1766" t="str">
            <v>街道、镇、乡</v>
          </cell>
          <cell r="H1766" t="str">
            <v>范建忠</v>
          </cell>
        </row>
        <row r="1767">
          <cell r="E1767" t="str">
            <v>411323200107102117</v>
          </cell>
          <cell r="F1767" t="str">
            <v>荆紫关镇人民政府</v>
          </cell>
          <cell r="G1767" t="str">
            <v>街道、镇、乡</v>
          </cell>
          <cell r="H1767" t="str">
            <v>章磊</v>
          </cell>
        </row>
        <row r="1768">
          <cell r="E1768" t="str">
            <v>411323197802182118</v>
          </cell>
          <cell r="F1768" t="str">
            <v>淅川县人民检察院</v>
          </cell>
          <cell r="G1768" t="str">
            <v>县（区）</v>
          </cell>
          <cell r="H1768" t="str">
            <v>李平</v>
          </cell>
        </row>
        <row r="1769">
          <cell r="E1769" t="str">
            <v>411323196609242137</v>
          </cell>
          <cell r="F1769" t="str">
            <v>淅川县人民检察院</v>
          </cell>
          <cell r="G1769" t="str">
            <v>县（区）</v>
          </cell>
          <cell r="H1769" t="str">
            <v>付宇航</v>
          </cell>
        </row>
        <row r="1770">
          <cell r="E1770" t="str">
            <v>412927196303262126</v>
          </cell>
          <cell r="F1770" t="str">
            <v>淅川县人民检察院</v>
          </cell>
          <cell r="G1770" t="str">
            <v>县（区）</v>
          </cell>
          <cell r="H1770" t="str">
            <v>胡拯纲</v>
          </cell>
        </row>
        <row r="1771">
          <cell r="E1771" t="str">
            <v>41132319530724211024</v>
          </cell>
          <cell r="F1771" t="str">
            <v>淅川县人民检察院</v>
          </cell>
          <cell r="G1771" t="str">
            <v>县（区）</v>
          </cell>
          <cell r="H1771" t="str">
            <v>朱城</v>
          </cell>
        </row>
        <row r="1772">
          <cell r="E1772" t="str">
            <v>411323199003302119</v>
          </cell>
          <cell r="F1772" t="str">
            <v>淅川县人民检察院</v>
          </cell>
          <cell r="G1772" t="str">
            <v>县（区）</v>
          </cell>
          <cell r="H1772" t="str">
            <v>张仁道</v>
          </cell>
        </row>
        <row r="1773">
          <cell r="E1773" t="str">
            <v>412927197605182118</v>
          </cell>
          <cell r="F1773" t="str">
            <v>淅川县教体局</v>
          </cell>
          <cell r="G1773" t="str">
            <v>县（区）</v>
          </cell>
          <cell r="H1773" t="str">
            <v>陈连平</v>
          </cell>
        </row>
        <row r="1774">
          <cell r="E1774" t="str">
            <v>41132319801206211643</v>
          </cell>
          <cell r="F1774" t="str">
            <v>淅川县人民检察院</v>
          </cell>
          <cell r="G1774" t="str">
            <v>县（区）</v>
          </cell>
          <cell r="H1774" t="str">
            <v>贾玉飞</v>
          </cell>
        </row>
        <row r="1775">
          <cell r="E1775" t="str">
            <v>412927195311132116</v>
          </cell>
          <cell r="F1775" t="str">
            <v>淅川县教体局</v>
          </cell>
          <cell r="G1775" t="str">
            <v>县（区）</v>
          </cell>
          <cell r="H1775" t="str">
            <v>陈连平</v>
          </cell>
        </row>
        <row r="1776">
          <cell r="E1776" t="str">
            <v>41292719690407221352</v>
          </cell>
          <cell r="F1776" t="str">
            <v>荆紫关镇人民政府</v>
          </cell>
          <cell r="G1776" t="str">
            <v>街道、镇、乡</v>
          </cell>
          <cell r="H1776" t="str">
            <v>黄浩</v>
          </cell>
        </row>
        <row r="1777">
          <cell r="E1777" t="str">
            <v>412927197407172138</v>
          </cell>
          <cell r="F1777" t="str">
            <v>汉王坪村村委会</v>
          </cell>
          <cell r="G1777" t="str">
            <v>村两委</v>
          </cell>
          <cell r="H1777" t="str">
            <v>王俊波</v>
          </cell>
        </row>
        <row r="1778">
          <cell r="E1778" t="str">
            <v>412927197507182122</v>
          </cell>
          <cell r="F1778" t="str">
            <v>小陡岭村村委会</v>
          </cell>
          <cell r="G1778" t="str">
            <v>村两委</v>
          </cell>
          <cell r="H1778" t="str">
            <v>吴中来</v>
          </cell>
        </row>
        <row r="1779">
          <cell r="E1779" t="str">
            <v>412927196808122137</v>
          </cell>
          <cell r="F1779" t="str">
            <v>小陡岭村村委会</v>
          </cell>
          <cell r="G1779" t="str">
            <v>村两委</v>
          </cell>
          <cell r="H1779" t="str">
            <v>吴中来</v>
          </cell>
        </row>
        <row r="1780">
          <cell r="E1780" t="str">
            <v>412927197405152117</v>
          </cell>
          <cell r="F1780" t="str">
            <v>小陡岭村村委会</v>
          </cell>
          <cell r="G1780" t="str">
            <v>村两委</v>
          </cell>
          <cell r="H1780" t="str">
            <v>吴中来</v>
          </cell>
        </row>
        <row r="1781">
          <cell r="E1781" t="str">
            <v>411323199612162115</v>
          </cell>
          <cell r="F1781" t="str">
            <v>荆紫关镇村两委</v>
          </cell>
          <cell r="G1781" t="str">
            <v>村两委</v>
          </cell>
          <cell r="H1781" t="str">
            <v>王炳华</v>
          </cell>
        </row>
        <row r="1782">
          <cell r="E1782" t="str">
            <v>412927195706152170</v>
          </cell>
          <cell r="F1782" t="str">
            <v>荆紫关镇人民政府</v>
          </cell>
          <cell r="G1782" t="str">
            <v>街道、镇、乡</v>
          </cell>
          <cell r="H1782" t="str">
            <v>李文睿</v>
          </cell>
        </row>
        <row r="1783">
          <cell r="E1783" t="str">
            <v>412927196307272110</v>
          </cell>
          <cell r="F1783" t="str">
            <v>荆紫关镇人民政府</v>
          </cell>
          <cell r="G1783" t="str">
            <v>街道、镇、乡</v>
          </cell>
          <cell r="H1783" t="str">
            <v>李文睿</v>
          </cell>
        </row>
        <row r="1784">
          <cell r="E1784" t="str">
            <v>412927196902072113</v>
          </cell>
          <cell r="F1784" t="str">
            <v>淅川县人社局</v>
          </cell>
          <cell r="G1784" t="str">
            <v>县（区）</v>
          </cell>
          <cell r="H1784" t="str">
            <v>王志勇</v>
          </cell>
        </row>
        <row r="1785">
          <cell r="E1785" t="str">
            <v>41292719550903211023</v>
          </cell>
          <cell r="F1785" t="str">
            <v>淅川县林业局</v>
          </cell>
          <cell r="G1785" t="str">
            <v>县（区）</v>
          </cell>
          <cell r="H1785" t="str">
            <v>杨六林</v>
          </cell>
        </row>
        <row r="1786">
          <cell r="E1786" t="str">
            <v>412927196604282112</v>
          </cell>
          <cell r="F1786" t="str">
            <v>淅川县人民检察院</v>
          </cell>
          <cell r="G1786" t="str">
            <v>县（区）</v>
          </cell>
          <cell r="H1786" t="str">
            <v>杨硕</v>
          </cell>
        </row>
        <row r="1787">
          <cell r="E1787" t="str">
            <v>412927197509052137</v>
          </cell>
          <cell r="F1787" t="str">
            <v>荆紫关镇人民政府</v>
          </cell>
          <cell r="G1787" t="str">
            <v>街道、镇、乡</v>
          </cell>
          <cell r="H1787" t="str">
            <v>汪金强</v>
          </cell>
        </row>
        <row r="1788">
          <cell r="E1788" t="str">
            <v>41292719630118218163</v>
          </cell>
          <cell r="F1788" t="str">
            <v>荆紫关镇人民政府</v>
          </cell>
          <cell r="G1788" t="str">
            <v>街道、镇、乡</v>
          </cell>
          <cell r="H1788" t="str">
            <v>陆建国</v>
          </cell>
        </row>
        <row r="1789">
          <cell r="E1789" t="str">
            <v>41292719551128213543</v>
          </cell>
          <cell r="F1789" t="str">
            <v>淅川县住建局</v>
          </cell>
          <cell r="G1789" t="str">
            <v>县（区）</v>
          </cell>
          <cell r="H1789" t="str">
            <v>杨旋</v>
          </cell>
        </row>
        <row r="1790">
          <cell r="E1790" t="str">
            <v>412927197303072159</v>
          </cell>
          <cell r="F1790" t="str">
            <v>淅川县科学技术协会</v>
          </cell>
          <cell r="G1790" t="str">
            <v>县（区）</v>
          </cell>
          <cell r="H1790" t="str">
            <v>何景来</v>
          </cell>
        </row>
        <row r="1791">
          <cell r="E1791" t="str">
            <v>411323195604202131</v>
          </cell>
          <cell r="F1791" t="str">
            <v>荆紫关镇人民政府</v>
          </cell>
          <cell r="G1791" t="str">
            <v>街道、镇、乡</v>
          </cell>
          <cell r="H1791" t="str">
            <v>李晶</v>
          </cell>
        </row>
        <row r="1792">
          <cell r="E1792" t="str">
            <v>41292719460618213273</v>
          </cell>
          <cell r="F1792" t="str">
            <v>荆紫关镇人民政府</v>
          </cell>
          <cell r="G1792" t="str">
            <v>街道、镇、乡</v>
          </cell>
          <cell r="H1792" t="str">
            <v>梁晓</v>
          </cell>
        </row>
        <row r="1793">
          <cell r="E1793" t="str">
            <v>41292719700406213743</v>
          </cell>
          <cell r="F1793" t="str">
            <v>荆紫关镇人民政府</v>
          </cell>
          <cell r="G1793" t="str">
            <v>街道、镇、乡</v>
          </cell>
          <cell r="H1793" t="str">
            <v>李振红</v>
          </cell>
        </row>
        <row r="1794">
          <cell r="E1794" t="str">
            <v>41292719690401213042</v>
          </cell>
          <cell r="F1794" t="str">
            <v>淅川县城镇集体工业联社</v>
          </cell>
          <cell r="G1794" t="str">
            <v>县（区）</v>
          </cell>
          <cell r="H1794" t="str">
            <v>刘旭轶</v>
          </cell>
        </row>
        <row r="1795">
          <cell r="E1795" t="str">
            <v>41292719770501211662</v>
          </cell>
          <cell r="F1795" t="str">
            <v>淅川县史志办</v>
          </cell>
          <cell r="G1795" t="str">
            <v>县（区）</v>
          </cell>
          <cell r="H1795" t="str">
            <v>王建卜</v>
          </cell>
        </row>
        <row r="1796">
          <cell r="E1796" t="str">
            <v>41292719521027211X</v>
          </cell>
          <cell r="F1796" t="str">
            <v>荆紫关镇人民政府</v>
          </cell>
          <cell r="G1796" t="str">
            <v>街道、镇、乡</v>
          </cell>
          <cell r="H1796" t="str">
            <v>李晶</v>
          </cell>
        </row>
        <row r="1797">
          <cell r="E1797" t="str">
            <v>412927197311172125</v>
          </cell>
          <cell r="F1797" t="str">
            <v>荆紫关镇人民政府</v>
          </cell>
          <cell r="G1797" t="str">
            <v>街道、镇、乡</v>
          </cell>
          <cell r="H1797" t="str">
            <v>盛保林</v>
          </cell>
        </row>
        <row r="1798">
          <cell r="E1798" t="str">
            <v>41292719511014211513</v>
          </cell>
          <cell r="F1798" t="str">
            <v>荆紫关镇人民政府</v>
          </cell>
          <cell r="G1798" t="str">
            <v>街道、镇、乡</v>
          </cell>
          <cell r="H1798" t="str">
            <v>曹文东</v>
          </cell>
        </row>
        <row r="1799">
          <cell r="E1799" t="str">
            <v>41292719560821213373</v>
          </cell>
          <cell r="F1799" t="str">
            <v>荆紫关镇人民政府</v>
          </cell>
          <cell r="G1799" t="str">
            <v>街道、镇、乡</v>
          </cell>
          <cell r="H1799" t="str">
            <v>李振红</v>
          </cell>
        </row>
        <row r="1800">
          <cell r="E1800" t="str">
            <v>412927195712272160</v>
          </cell>
          <cell r="F1800" t="str">
            <v>荆紫关镇人民政府</v>
          </cell>
          <cell r="G1800" t="str">
            <v>街道、镇、乡</v>
          </cell>
          <cell r="H1800" t="str">
            <v>李新胜</v>
          </cell>
        </row>
        <row r="1801">
          <cell r="E1801" t="str">
            <v>41292719700618211644</v>
          </cell>
          <cell r="F1801" t="str">
            <v>荆紫关镇人民政府</v>
          </cell>
          <cell r="G1801" t="str">
            <v>街道、镇、乡</v>
          </cell>
          <cell r="H1801" t="str">
            <v>姚天慧</v>
          </cell>
        </row>
        <row r="1802">
          <cell r="E1802" t="str">
            <v>411323198301152134</v>
          </cell>
          <cell r="F1802" t="str">
            <v>淅川县农业农村局</v>
          </cell>
          <cell r="G1802" t="str">
            <v>县（区）</v>
          </cell>
          <cell r="H1802" t="str">
            <v>王大军</v>
          </cell>
        </row>
        <row r="1803">
          <cell r="E1803" t="str">
            <v>412927197812292117</v>
          </cell>
          <cell r="F1803" t="str">
            <v>荆紫关镇人民政府</v>
          </cell>
          <cell r="G1803" t="str">
            <v>街道、镇、乡</v>
          </cell>
          <cell r="H1803" t="str">
            <v>石全贵</v>
          </cell>
        </row>
        <row r="1804">
          <cell r="E1804" t="str">
            <v>412927195410192130</v>
          </cell>
          <cell r="F1804" t="str">
            <v>荆紫关镇人民政府</v>
          </cell>
          <cell r="G1804" t="str">
            <v>街道、镇、乡</v>
          </cell>
          <cell r="H1804" t="str">
            <v>石全贵</v>
          </cell>
        </row>
        <row r="1805">
          <cell r="E1805" t="str">
            <v>412927197411012153</v>
          </cell>
          <cell r="F1805" t="str">
            <v>淅川县公安局</v>
          </cell>
          <cell r="G1805" t="str">
            <v>县（区）</v>
          </cell>
          <cell r="H1805" t="str">
            <v>黄家琛</v>
          </cell>
        </row>
        <row r="1806">
          <cell r="E1806" t="str">
            <v>41132319850711213842</v>
          </cell>
          <cell r="F1806" t="str">
            <v>荆紫关镇人民政府</v>
          </cell>
          <cell r="G1806" t="str">
            <v>街道、镇、乡</v>
          </cell>
          <cell r="H1806" t="str">
            <v>李果</v>
          </cell>
        </row>
        <row r="1807">
          <cell r="E1807" t="str">
            <v>41292719490814211X</v>
          </cell>
          <cell r="F1807" t="str">
            <v>荆紫关镇人民政府</v>
          </cell>
          <cell r="G1807" t="str">
            <v>街道、镇、乡</v>
          </cell>
          <cell r="H1807" t="str">
            <v>李振红</v>
          </cell>
        </row>
        <row r="1808">
          <cell r="E1808" t="str">
            <v>412927195708212114</v>
          </cell>
          <cell r="F1808" t="str">
            <v>荆紫关镇人民政府</v>
          </cell>
          <cell r="G1808" t="str">
            <v>街道、镇、乡</v>
          </cell>
          <cell r="H1808" t="str">
            <v>金石</v>
          </cell>
        </row>
        <row r="1809">
          <cell r="E1809" t="str">
            <v>412927195110202114</v>
          </cell>
          <cell r="F1809" t="str">
            <v>荆紫关镇人民政府</v>
          </cell>
          <cell r="G1809" t="str">
            <v>街道、镇、乡</v>
          </cell>
          <cell r="H1809" t="str">
            <v>叶向阳</v>
          </cell>
        </row>
        <row r="1810">
          <cell r="E1810" t="str">
            <v>412927195003282139</v>
          </cell>
          <cell r="F1810" t="str">
            <v>荆紫关镇人民政府</v>
          </cell>
          <cell r="G1810" t="str">
            <v>街道、镇、乡</v>
          </cell>
          <cell r="H1810" t="str">
            <v>程显峰</v>
          </cell>
        </row>
        <row r="1811">
          <cell r="E1811" t="str">
            <v>41292719620607211X</v>
          </cell>
          <cell r="F1811" t="str">
            <v>淅川县住建局</v>
          </cell>
          <cell r="G1811" t="str">
            <v>县（区）</v>
          </cell>
          <cell r="H1811" t="str">
            <v>王毅</v>
          </cell>
        </row>
        <row r="1812">
          <cell r="E1812" t="str">
            <v>412927195504192131</v>
          </cell>
          <cell r="F1812" t="str">
            <v>荆紫关镇村两委</v>
          </cell>
          <cell r="G1812" t="str">
            <v>村两委</v>
          </cell>
          <cell r="H1812" t="str">
            <v>姚长明</v>
          </cell>
        </row>
        <row r="1813">
          <cell r="E1813" t="str">
            <v>412927197712282157</v>
          </cell>
          <cell r="F1813" t="str">
            <v>荆紫关镇村两委</v>
          </cell>
          <cell r="G1813" t="str">
            <v>村两委</v>
          </cell>
          <cell r="H1813" t="str">
            <v>刘明芳</v>
          </cell>
        </row>
        <row r="1814">
          <cell r="E1814" t="str">
            <v>41292719770329211853</v>
          </cell>
          <cell r="F1814" t="str">
            <v>淅川县农业农村局</v>
          </cell>
          <cell r="G1814" t="str">
            <v>县（区）</v>
          </cell>
          <cell r="H1814" t="str">
            <v>孙惠东</v>
          </cell>
        </row>
        <row r="1815">
          <cell r="E1815" t="str">
            <v>412927197105032113</v>
          </cell>
          <cell r="F1815" t="str">
            <v>荆紫关镇人民政府</v>
          </cell>
          <cell r="G1815" t="str">
            <v>街道、镇、乡</v>
          </cell>
          <cell r="H1815" t="str">
            <v>马保祥</v>
          </cell>
        </row>
        <row r="1816">
          <cell r="E1816" t="str">
            <v>41292719560928212562</v>
          </cell>
          <cell r="F1816" t="str">
            <v>荆紫关镇人民政府</v>
          </cell>
          <cell r="G1816" t="str">
            <v>街道、镇、乡</v>
          </cell>
          <cell r="H1816" t="str">
            <v>苏宏梅</v>
          </cell>
        </row>
        <row r="1817">
          <cell r="E1817" t="str">
            <v>412927195411012111</v>
          </cell>
          <cell r="F1817" t="str">
            <v>荆紫关镇人民政府</v>
          </cell>
          <cell r="G1817" t="str">
            <v>街道、镇、乡</v>
          </cell>
          <cell r="H1817" t="str">
            <v>吴鑫</v>
          </cell>
        </row>
        <row r="1818">
          <cell r="E1818" t="str">
            <v>41292719781220213463</v>
          </cell>
          <cell r="F1818" t="str">
            <v>荆紫关镇人民政府</v>
          </cell>
          <cell r="G1818" t="str">
            <v>街道、镇、乡</v>
          </cell>
          <cell r="H1818" t="str">
            <v>石从晓</v>
          </cell>
        </row>
        <row r="1819">
          <cell r="E1819" t="str">
            <v>412927196203282154</v>
          </cell>
          <cell r="F1819" t="str">
            <v>淅川县城镇集体工业联社</v>
          </cell>
          <cell r="G1819" t="str">
            <v>县（区）</v>
          </cell>
          <cell r="H1819" t="str">
            <v>金大军</v>
          </cell>
        </row>
        <row r="1820">
          <cell r="E1820" t="str">
            <v>41292719630313211024</v>
          </cell>
          <cell r="F1820" t="str">
            <v>淅川县自然资源局</v>
          </cell>
          <cell r="G1820" t="str">
            <v>县（区）</v>
          </cell>
          <cell r="H1820" t="str">
            <v>李良</v>
          </cell>
        </row>
        <row r="1821">
          <cell r="E1821" t="str">
            <v>41292719590815211X</v>
          </cell>
          <cell r="F1821" t="str">
            <v>淅川县自然资源局</v>
          </cell>
          <cell r="G1821" t="str">
            <v>县（区）</v>
          </cell>
          <cell r="H1821" t="str">
            <v>李良</v>
          </cell>
        </row>
        <row r="1822">
          <cell r="E1822" t="str">
            <v>41292719630506215244</v>
          </cell>
          <cell r="F1822" t="str">
            <v>荆紫关镇人民政府</v>
          </cell>
          <cell r="G1822" t="str">
            <v>街道、镇、乡</v>
          </cell>
          <cell r="H1822" t="str">
            <v>李国民</v>
          </cell>
        </row>
        <row r="1823">
          <cell r="E1823" t="str">
            <v>412927197612092110</v>
          </cell>
          <cell r="F1823" t="str">
            <v>荆紫关镇人民政府</v>
          </cell>
          <cell r="G1823" t="str">
            <v>街道、镇、乡</v>
          </cell>
          <cell r="H1823" t="str">
            <v>寇紫云</v>
          </cell>
        </row>
        <row r="1824">
          <cell r="E1824" t="str">
            <v>41292719670701211543</v>
          </cell>
          <cell r="F1824" t="str">
            <v>荆紫关镇人民政府</v>
          </cell>
          <cell r="G1824" t="str">
            <v>街道、镇、乡</v>
          </cell>
          <cell r="H1824" t="str">
            <v>王振超</v>
          </cell>
        </row>
        <row r="1825">
          <cell r="E1825" t="str">
            <v>412927195105062145</v>
          </cell>
          <cell r="F1825" t="str">
            <v>荆紫关镇人民政府</v>
          </cell>
          <cell r="G1825" t="str">
            <v>街道、镇、乡</v>
          </cell>
          <cell r="H1825" t="str">
            <v>高永全</v>
          </cell>
        </row>
        <row r="1826">
          <cell r="E1826" t="str">
            <v>41292719550526211143</v>
          </cell>
          <cell r="F1826" t="str">
            <v>荆紫关镇人民政府</v>
          </cell>
          <cell r="G1826" t="str">
            <v>街道、镇、乡</v>
          </cell>
          <cell r="H1826" t="str">
            <v>程丽</v>
          </cell>
        </row>
        <row r="1827">
          <cell r="E1827" t="str">
            <v>412927197907062138</v>
          </cell>
          <cell r="F1827" t="str">
            <v>荆紫关镇人民政府</v>
          </cell>
          <cell r="G1827" t="str">
            <v>街道、镇、乡</v>
          </cell>
          <cell r="H1827" t="str">
            <v>付饶</v>
          </cell>
        </row>
        <row r="1828">
          <cell r="E1828" t="str">
            <v>412927196301282166</v>
          </cell>
          <cell r="F1828" t="str">
            <v>荆紫关镇人民政府</v>
          </cell>
          <cell r="G1828" t="str">
            <v>街道、镇、乡</v>
          </cell>
          <cell r="H1828" t="str">
            <v>贾会文</v>
          </cell>
        </row>
        <row r="1829">
          <cell r="E1829" t="str">
            <v>411326200203232121</v>
          </cell>
          <cell r="F1829" t="str">
            <v>荆紫关镇人民政府</v>
          </cell>
          <cell r="G1829" t="str">
            <v>街道、镇、乡</v>
          </cell>
          <cell r="H1829" t="str">
            <v>李静飞</v>
          </cell>
        </row>
        <row r="1830">
          <cell r="E1830" t="str">
            <v>412927195708092132</v>
          </cell>
          <cell r="F1830" t="str">
            <v>荆紫关镇人民政府</v>
          </cell>
          <cell r="G1830" t="str">
            <v>街道、镇、乡</v>
          </cell>
          <cell r="H1830" t="str">
            <v>王江</v>
          </cell>
        </row>
        <row r="1831">
          <cell r="E1831" t="str">
            <v>41292719720616211X</v>
          </cell>
          <cell r="F1831" t="str">
            <v>荆紫关镇人民政府</v>
          </cell>
          <cell r="G1831" t="str">
            <v>街道、镇、乡</v>
          </cell>
          <cell r="H1831" t="str">
            <v>黄瑞申</v>
          </cell>
        </row>
        <row r="1832">
          <cell r="E1832" t="str">
            <v>612524197004033973</v>
          </cell>
          <cell r="F1832" t="str">
            <v>荆紫关镇人民政府</v>
          </cell>
          <cell r="G1832" t="str">
            <v>街道、镇、乡</v>
          </cell>
          <cell r="H1832" t="str">
            <v>马保祥</v>
          </cell>
        </row>
        <row r="1833">
          <cell r="E1833" t="str">
            <v>41292719630616213944</v>
          </cell>
          <cell r="F1833" t="str">
            <v>荆紫关镇人民政府</v>
          </cell>
          <cell r="G1833" t="str">
            <v>街道、镇、乡</v>
          </cell>
          <cell r="H1833" t="str">
            <v>程显峰</v>
          </cell>
        </row>
        <row r="1834">
          <cell r="E1834" t="str">
            <v>41132319881112211142</v>
          </cell>
          <cell r="F1834" t="str">
            <v>淅川县农业农村局</v>
          </cell>
          <cell r="G1834" t="str">
            <v>县（区）</v>
          </cell>
          <cell r="H1834" t="str">
            <v>王大军</v>
          </cell>
        </row>
        <row r="1835">
          <cell r="E1835" t="str">
            <v>41132319861230215263</v>
          </cell>
          <cell r="F1835" t="str">
            <v>荆紫关镇人民政府</v>
          </cell>
          <cell r="G1835" t="str">
            <v>街道、镇、乡</v>
          </cell>
          <cell r="H1835" t="str">
            <v>程显峰</v>
          </cell>
        </row>
        <row r="1836">
          <cell r="E1836" t="str">
            <v>422622194810201779</v>
          </cell>
          <cell r="F1836" t="str">
            <v>荆紫关镇人民政府</v>
          </cell>
          <cell r="G1836" t="str">
            <v>街道、镇、乡</v>
          </cell>
          <cell r="H1836" t="str">
            <v>高永全</v>
          </cell>
        </row>
        <row r="1837">
          <cell r="E1837" t="str">
            <v>412927197704192127</v>
          </cell>
          <cell r="F1837" t="str">
            <v>淅川县科学技术协会</v>
          </cell>
          <cell r="G1837" t="str">
            <v>县（区）</v>
          </cell>
          <cell r="H1837" t="str">
            <v>何景来</v>
          </cell>
        </row>
        <row r="1838">
          <cell r="E1838" t="str">
            <v>41292719530801219923</v>
          </cell>
          <cell r="F1838" t="str">
            <v>荆紫关镇人民政府</v>
          </cell>
          <cell r="G1838" t="str">
            <v>街道、镇、乡</v>
          </cell>
          <cell r="H1838" t="str">
            <v>李晶</v>
          </cell>
        </row>
        <row r="1839">
          <cell r="E1839" t="str">
            <v>41292719570625213944</v>
          </cell>
          <cell r="F1839" t="str">
            <v>荆紫关镇人民政府</v>
          </cell>
          <cell r="G1839" t="str">
            <v>街道、镇、乡</v>
          </cell>
          <cell r="H1839" t="str">
            <v>刘平虎</v>
          </cell>
        </row>
        <row r="1840">
          <cell r="E1840" t="str">
            <v>412927195106062139</v>
          </cell>
          <cell r="F1840" t="str">
            <v>荆紫关镇人民政府</v>
          </cell>
          <cell r="G1840" t="str">
            <v>街道、镇、乡</v>
          </cell>
          <cell r="H1840" t="str">
            <v>寇紫云</v>
          </cell>
        </row>
        <row r="1841">
          <cell r="E1841" t="str">
            <v>412927194812162116</v>
          </cell>
          <cell r="F1841" t="str">
            <v>荆紫关镇人民政府</v>
          </cell>
          <cell r="G1841" t="str">
            <v>街道、镇、乡</v>
          </cell>
          <cell r="H1841" t="str">
            <v>黄瑞申</v>
          </cell>
        </row>
        <row r="1842">
          <cell r="E1842" t="str">
            <v>411323195710252116</v>
          </cell>
          <cell r="F1842" t="str">
            <v>荆紫关镇人民政府</v>
          </cell>
          <cell r="G1842" t="str">
            <v>街道、镇、乡</v>
          </cell>
          <cell r="H1842" t="str">
            <v>吴鑫</v>
          </cell>
        </row>
        <row r="1843">
          <cell r="E1843" t="str">
            <v>41292719670610215144</v>
          </cell>
          <cell r="F1843" t="str">
            <v>荆紫关镇人民政府</v>
          </cell>
          <cell r="G1843" t="str">
            <v>街道、镇、乡</v>
          </cell>
          <cell r="H1843" t="str">
            <v>李新胜</v>
          </cell>
        </row>
        <row r="1844">
          <cell r="E1844" t="str">
            <v>412927196912082171</v>
          </cell>
          <cell r="F1844" t="str">
            <v>荆紫关镇人民政府</v>
          </cell>
          <cell r="G1844" t="str">
            <v>街道、镇、乡</v>
          </cell>
          <cell r="H1844" t="str">
            <v>李振红</v>
          </cell>
        </row>
        <row r="1845">
          <cell r="E1845" t="str">
            <v>412927195410112110</v>
          </cell>
          <cell r="F1845" t="str">
            <v>荆紫关镇人民政府</v>
          </cell>
          <cell r="G1845" t="str">
            <v>街道、镇、乡</v>
          </cell>
          <cell r="H1845" t="str">
            <v>陆建国</v>
          </cell>
        </row>
        <row r="1846">
          <cell r="E1846" t="str">
            <v>412927197907242139</v>
          </cell>
          <cell r="F1846" t="str">
            <v>荆紫关镇人民政府</v>
          </cell>
          <cell r="G1846" t="str">
            <v>街道、镇、乡</v>
          </cell>
          <cell r="H1846" t="str">
            <v>马保祥</v>
          </cell>
        </row>
        <row r="1847">
          <cell r="E1847" t="str">
            <v>412927195709302138</v>
          </cell>
          <cell r="F1847" t="str">
            <v>荆紫关镇人民政府</v>
          </cell>
          <cell r="G1847" t="str">
            <v>街道、镇、乡</v>
          </cell>
          <cell r="H1847" t="str">
            <v>孙月发</v>
          </cell>
        </row>
        <row r="1848">
          <cell r="E1848" t="str">
            <v>41292719640514211724</v>
          </cell>
          <cell r="F1848" t="str">
            <v>荆紫关镇人民政府</v>
          </cell>
          <cell r="G1848" t="str">
            <v>街道、镇、乡</v>
          </cell>
          <cell r="H1848" t="str">
            <v>孙月发</v>
          </cell>
        </row>
        <row r="1849">
          <cell r="E1849" t="str">
            <v>41292719780424211X54</v>
          </cell>
          <cell r="F1849" t="str">
            <v>荆紫关镇人民政府</v>
          </cell>
          <cell r="G1849" t="str">
            <v>街道、镇、乡</v>
          </cell>
          <cell r="H1849" t="str">
            <v>王振超</v>
          </cell>
        </row>
        <row r="1850">
          <cell r="E1850" t="str">
            <v>411323198602012119</v>
          </cell>
          <cell r="F1850" t="str">
            <v>荆紫关镇人民政府</v>
          </cell>
          <cell r="G1850" t="str">
            <v>街道、镇、乡</v>
          </cell>
          <cell r="H1850" t="str">
            <v>孙月发</v>
          </cell>
        </row>
        <row r="1851">
          <cell r="E1851" t="str">
            <v>411323200507212112</v>
          </cell>
          <cell r="F1851" t="str">
            <v>荆紫关镇人民政府</v>
          </cell>
          <cell r="G1851" t="str">
            <v>街道、镇、乡</v>
          </cell>
          <cell r="H1851" t="str">
            <v>吴鑫</v>
          </cell>
        </row>
        <row r="1852">
          <cell r="E1852" t="str">
            <v>412927197707072139</v>
          </cell>
          <cell r="F1852" t="str">
            <v>荆紫关镇人民政府</v>
          </cell>
          <cell r="G1852" t="str">
            <v>街道、镇、乡</v>
          </cell>
          <cell r="H1852" t="str">
            <v>盛保林</v>
          </cell>
        </row>
        <row r="1853">
          <cell r="E1853" t="str">
            <v>412927197202252134</v>
          </cell>
          <cell r="F1853" t="str">
            <v>荆紫关镇人民政府</v>
          </cell>
          <cell r="G1853" t="str">
            <v>街道、镇、乡</v>
          </cell>
          <cell r="H1853" t="str">
            <v>王振超</v>
          </cell>
        </row>
        <row r="1854">
          <cell r="E1854" t="str">
            <v>41292719520919213973</v>
          </cell>
          <cell r="F1854" t="str">
            <v>荆紫关镇人民政府</v>
          </cell>
          <cell r="G1854" t="str">
            <v>街道、镇、乡</v>
          </cell>
          <cell r="H1854" t="str">
            <v>程显峰</v>
          </cell>
        </row>
        <row r="1855">
          <cell r="E1855" t="str">
            <v>412927194612262171</v>
          </cell>
          <cell r="F1855" t="str">
            <v>荆紫关镇人民政府</v>
          </cell>
          <cell r="G1855" t="str">
            <v>街道、镇、乡</v>
          </cell>
          <cell r="H1855" t="str">
            <v>程显峰</v>
          </cell>
        </row>
        <row r="1856">
          <cell r="E1856" t="str">
            <v>411323198911062152</v>
          </cell>
          <cell r="F1856" t="str">
            <v>荆紫关镇人民政府</v>
          </cell>
          <cell r="G1856" t="str">
            <v>街道、镇、乡</v>
          </cell>
          <cell r="H1856" t="str">
            <v>贾会文</v>
          </cell>
        </row>
        <row r="1857">
          <cell r="E1857" t="str">
            <v>412927196608212154</v>
          </cell>
          <cell r="F1857" t="str">
            <v>荆紫关镇人民政府</v>
          </cell>
          <cell r="G1857" t="str">
            <v>街道、镇、乡</v>
          </cell>
          <cell r="H1857" t="str">
            <v>贾会文</v>
          </cell>
        </row>
        <row r="1858">
          <cell r="E1858" t="str">
            <v>412927195412102178</v>
          </cell>
          <cell r="F1858" t="str">
            <v>荆紫关镇人民政府</v>
          </cell>
          <cell r="G1858" t="str">
            <v>街道、镇、乡</v>
          </cell>
          <cell r="H1858" t="str">
            <v>李晶</v>
          </cell>
        </row>
        <row r="1859">
          <cell r="E1859" t="str">
            <v>411326201011192182</v>
          </cell>
          <cell r="F1859" t="str">
            <v>荆紫关镇人民政府</v>
          </cell>
          <cell r="G1859" t="str">
            <v>街道、镇、乡</v>
          </cell>
          <cell r="H1859" t="str">
            <v>李晶</v>
          </cell>
        </row>
        <row r="1860">
          <cell r="E1860" t="str">
            <v>412927196103152141</v>
          </cell>
          <cell r="F1860" t="str">
            <v>淅川县人社局</v>
          </cell>
          <cell r="G1860" t="str">
            <v>县（区）</v>
          </cell>
          <cell r="H1860" t="str">
            <v>侯同庆</v>
          </cell>
        </row>
        <row r="1861">
          <cell r="E1861" t="str">
            <v>41292719680401215X</v>
          </cell>
          <cell r="F1861" t="str">
            <v>荆紫关镇人民政府</v>
          </cell>
          <cell r="G1861" t="str">
            <v>街道、镇、乡</v>
          </cell>
          <cell r="H1861" t="str">
            <v>贾会文</v>
          </cell>
        </row>
        <row r="1862">
          <cell r="E1862" t="str">
            <v>41292719520820211243</v>
          </cell>
          <cell r="F1862" t="str">
            <v>荆紫关镇人民政府</v>
          </cell>
          <cell r="G1862" t="str">
            <v>街道、镇、乡</v>
          </cell>
          <cell r="H1862" t="str">
            <v>贾晨</v>
          </cell>
        </row>
        <row r="1863">
          <cell r="E1863" t="str">
            <v>412927197608192119</v>
          </cell>
          <cell r="F1863" t="str">
            <v>荆紫关镇人民政府</v>
          </cell>
          <cell r="G1863" t="str">
            <v>街道、镇、乡</v>
          </cell>
          <cell r="H1863" t="str">
            <v>李振红</v>
          </cell>
        </row>
        <row r="1864">
          <cell r="E1864" t="str">
            <v>411323198208212163</v>
          </cell>
          <cell r="F1864" t="str">
            <v>荆紫关镇人民政府</v>
          </cell>
          <cell r="G1864" t="str">
            <v>街道、镇、乡</v>
          </cell>
          <cell r="H1864" t="str">
            <v>闫军</v>
          </cell>
        </row>
        <row r="1865">
          <cell r="E1865" t="str">
            <v>412927197504102115</v>
          </cell>
          <cell r="F1865" t="str">
            <v>荆紫关镇人民政府</v>
          </cell>
          <cell r="G1865" t="str">
            <v>街道、镇、乡</v>
          </cell>
          <cell r="H1865" t="str">
            <v>王龙</v>
          </cell>
        </row>
        <row r="1866">
          <cell r="E1866" t="str">
            <v>412927197212202130</v>
          </cell>
          <cell r="F1866" t="str">
            <v>荆紫关镇人民政府</v>
          </cell>
          <cell r="G1866" t="str">
            <v>街道、镇、乡</v>
          </cell>
          <cell r="H1866" t="str">
            <v>李果</v>
          </cell>
        </row>
        <row r="1867">
          <cell r="E1867" t="str">
            <v>41292719770306211X41</v>
          </cell>
          <cell r="F1867" t="str">
            <v>荆紫关镇人民政府</v>
          </cell>
          <cell r="G1867" t="str">
            <v>街道、镇、乡</v>
          </cell>
          <cell r="H1867" t="str">
            <v>孙月发</v>
          </cell>
        </row>
        <row r="1868">
          <cell r="E1868" t="str">
            <v>412927195408202117</v>
          </cell>
          <cell r="F1868" t="str">
            <v>荆紫关镇人民政府</v>
          </cell>
          <cell r="G1868" t="str">
            <v>街道、镇、乡</v>
          </cell>
          <cell r="H1868" t="str">
            <v>李果</v>
          </cell>
        </row>
        <row r="1869">
          <cell r="E1869" t="str">
            <v>412927195108082117</v>
          </cell>
          <cell r="F1869" t="str">
            <v>荆紫关镇人民政府</v>
          </cell>
          <cell r="G1869" t="str">
            <v>街道、镇、乡</v>
          </cell>
          <cell r="H1869" t="str">
            <v>李果</v>
          </cell>
        </row>
        <row r="1870">
          <cell r="E1870" t="str">
            <v>412927195207152117</v>
          </cell>
          <cell r="F1870" t="str">
            <v>荆紫关镇人民政府</v>
          </cell>
          <cell r="G1870" t="str">
            <v>街道、镇、乡</v>
          </cell>
          <cell r="H1870" t="str">
            <v>吴鑫</v>
          </cell>
        </row>
        <row r="1871">
          <cell r="E1871" t="str">
            <v>411323198308202149</v>
          </cell>
          <cell r="F1871" t="str">
            <v>荆紫关镇人民政府</v>
          </cell>
          <cell r="G1871" t="str">
            <v>街道、镇、乡</v>
          </cell>
          <cell r="H1871" t="str">
            <v>吴鑫</v>
          </cell>
        </row>
        <row r="1872">
          <cell r="E1872" t="str">
            <v>412927195304212134</v>
          </cell>
          <cell r="F1872" t="str">
            <v>荆紫关镇人民政府</v>
          </cell>
          <cell r="G1872" t="str">
            <v>街道、镇、乡</v>
          </cell>
          <cell r="H1872" t="str">
            <v>章磊</v>
          </cell>
        </row>
        <row r="1873">
          <cell r="E1873" t="str">
            <v>412927195207202110</v>
          </cell>
          <cell r="F1873" t="str">
            <v>淅川县科学技术协会</v>
          </cell>
          <cell r="G1873" t="str">
            <v>县（区）</v>
          </cell>
          <cell r="H1873" t="str">
            <v>张丹丹</v>
          </cell>
        </row>
        <row r="1874">
          <cell r="E1874" t="str">
            <v>412927196908262137</v>
          </cell>
          <cell r="F1874" t="str">
            <v>荆紫关镇人民政府</v>
          </cell>
          <cell r="G1874" t="str">
            <v>街道、镇、乡</v>
          </cell>
          <cell r="H1874" t="str">
            <v>雷声远</v>
          </cell>
        </row>
        <row r="1875">
          <cell r="E1875" t="str">
            <v>412927197210282114</v>
          </cell>
          <cell r="F1875" t="str">
            <v>淅川县林业局</v>
          </cell>
          <cell r="G1875" t="str">
            <v>县（区）</v>
          </cell>
          <cell r="H1875" t="str">
            <v>赵基芳</v>
          </cell>
        </row>
        <row r="1876">
          <cell r="E1876" t="str">
            <v>412927194506242118</v>
          </cell>
          <cell r="F1876" t="str">
            <v>荆紫关镇人民政府</v>
          </cell>
          <cell r="G1876" t="str">
            <v>街道、镇、乡</v>
          </cell>
          <cell r="H1876" t="str">
            <v>李果</v>
          </cell>
        </row>
        <row r="1877">
          <cell r="E1877" t="str">
            <v>412927194704232113</v>
          </cell>
          <cell r="F1877" t="str">
            <v>荆紫关镇人民政府</v>
          </cell>
          <cell r="G1877" t="str">
            <v>街道、镇、乡</v>
          </cell>
          <cell r="H1877" t="str">
            <v>贾晨</v>
          </cell>
        </row>
        <row r="1878">
          <cell r="E1878" t="str">
            <v>41292719711009217X</v>
          </cell>
          <cell r="F1878" t="str">
            <v>淅川县公安局</v>
          </cell>
          <cell r="G1878" t="str">
            <v>县（区）</v>
          </cell>
          <cell r="H1878" t="str">
            <v>黄家琛</v>
          </cell>
        </row>
        <row r="1879">
          <cell r="E1879" t="str">
            <v>412927197302012111</v>
          </cell>
          <cell r="F1879" t="str">
            <v>淅川县公安局</v>
          </cell>
          <cell r="G1879" t="str">
            <v>县（区）</v>
          </cell>
          <cell r="H1879" t="str">
            <v>黄家琛</v>
          </cell>
        </row>
        <row r="1880">
          <cell r="E1880" t="str">
            <v>412927196709082133</v>
          </cell>
          <cell r="F1880" t="str">
            <v>荆紫关镇人民政府</v>
          </cell>
          <cell r="G1880" t="str">
            <v>街道、镇、乡</v>
          </cell>
          <cell r="H1880" t="str">
            <v>陆建国</v>
          </cell>
        </row>
        <row r="1881">
          <cell r="E1881" t="str">
            <v>41292719751118215X11</v>
          </cell>
          <cell r="F1881" t="str">
            <v>淅川县公安局</v>
          </cell>
          <cell r="G1881" t="str">
            <v>县（区）</v>
          </cell>
          <cell r="H1881" t="str">
            <v>黄家琛</v>
          </cell>
        </row>
        <row r="1882">
          <cell r="E1882" t="str">
            <v>41132319810425211X</v>
          </cell>
          <cell r="F1882" t="str">
            <v>荆紫关镇人民政府</v>
          </cell>
          <cell r="G1882" t="str">
            <v>街道、镇、乡</v>
          </cell>
          <cell r="H1882" t="str">
            <v>肖雷</v>
          </cell>
        </row>
        <row r="1883">
          <cell r="E1883" t="str">
            <v>411323196612021714</v>
          </cell>
          <cell r="F1883" t="str">
            <v>荆紫关镇人民政府</v>
          </cell>
          <cell r="G1883" t="str">
            <v>街道、镇、乡</v>
          </cell>
          <cell r="H1883" t="str">
            <v>陆建国</v>
          </cell>
        </row>
        <row r="1884">
          <cell r="E1884" t="str">
            <v>41292719560920211344</v>
          </cell>
          <cell r="F1884" t="str">
            <v>荆紫关镇人民政府</v>
          </cell>
          <cell r="G1884" t="str">
            <v>街道、镇、乡</v>
          </cell>
          <cell r="H1884" t="str">
            <v>贾晨</v>
          </cell>
        </row>
        <row r="1885">
          <cell r="E1885" t="str">
            <v>412927197306012186</v>
          </cell>
          <cell r="F1885" t="str">
            <v>荆紫关镇村两委</v>
          </cell>
          <cell r="G1885" t="str">
            <v>村两委</v>
          </cell>
          <cell r="H1885" t="str">
            <v>刘明芳</v>
          </cell>
        </row>
        <row r="1886">
          <cell r="E1886" t="str">
            <v>422622197003145727</v>
          </cell>
          <cell r="F1886" t="str">
            <v>荆紫关镇人民政府</v>
          </cell>
          <cell r="G1886" t="str">
            <v>街道、镇、乡</v>
          </cell>
          <cell r="H1886" t="str">
            <v>曹文东</v>
          </cell>
        </row>
        <row r="1887">
          <cell r="E1887" t="str">
            <v>412927195408242135</v>
          </cell>
          <cell r="F1887" t="str">
            <v>淅川县公安局</v>
          </cell>
          <cell r="G1887" t="str">
            <v>县（区）</v>
          </cell>
          <cell r="H1887" t="str">
            <v>马俊鹏</v>
          </cell>
        </row>
        <row r="1888">
          <cell r="E1888" t="str">
            <v>411323198111152133</v>
          </cell>
          <cell r="F1888" t="str">
            <v>荆紫关镇人民政府</v>
          </cell>
          <cell r="G1888" t="str">
            <v>街道、镇、乡</v>
          </cell>
          <cell r="H1888" t="str">
            <v>李果</v>
          </cell>
        </row>
        <row r="1889">
          <cell r="E1889" t="str">
            <v>412927196310142114</v>
          </cell>
          <cell r="F1889" t="str">
            <v>荆紫关镇人民政府</v>
          </cell>
          <cell r="G1889" t="str">
            <v>街道、镇、乡</v>
          </cell>
          <cell r="H1889" t="str">
            <v>李果</v>
          </cell>
        </row>
        <row r="1890">
          <cell r="E1890" t="str">
            <v>412927197812062135</v>
          </cell>
          <cell r="F1890" t="str">
            <v>荆紫关镇人民政府</v>
          </cell>
          <cell r="G1890" t="str">
            <v>街道、镇、乡</v>
          </cell>
          <cell r="H1890" t="str">
            <v>盛保林</v>
          </cell>
        </row>
        <row r="1891">
          <cell r="E1891" t="str">
            <v>412927196902102159</v>
          </cell>
          <cell r="F1891" t="str">
            <v>淅川县教体局</v>
          </cell>
          <cell r="G1891" t="str">
            <v>县（区）</v>
          </cell>
          <cell r="H1891" t="str">
            <v>马倩</v>
          </cell>
        </row>
        <row r="1892">
          <cell r="E1892" t="str">
            <v>412927197004122152</v>
          </cell>
          <cell r="F1892" t="str">
            <v>荆紫关镇人民政府</v>
          </cell>
          <cell r="G1892" t="str">
            <v>街道、镇、乡</v>
          </cell>
          <cell r="H1892" t="str">
            <v>石从晓</v>
          </cell>
        </row>
        <row r="1893">
          <cell r="E1893" t="str">
            <v>41292719640222212X</v>
          </cell>
          <cell r="F1893" t="str">
            <v>荆紫关镇人民政府</v>
          </cell>
          <cell r="G1893" t="str">
            <v>街道、镇、乡</v>
          </cell>
          <cell r="H1893" t="str">
            <v>李静飞</v>
          </cell>
        </row>
        <row r="1894">
          <cell r="E1894" t="str">
            <v>41132319870410213144</v>
          </cell>
          <cell r="F1894" t="str">
            <v>荆紫关镇人民政府</v>
          </cell>
          <cell r="G1894" t="str">
            <v>街道、镇、乡</v>
          </cell>
          <cell r="H1894" t="str">
            <v>梁晓</v>
          </cell>
        </row>
        <row r="1895">
          <cell r="E1895" t="str">
            <v>412927197604212127</v>
          </cell>
          <cell r="F1895" t="str">
            <v>荆紫关镇人民政府</v>
          </cell>
          <cell r="G1895" t="str">
            <v>街道、镇、乡</v>
          </cell>
          <cell r="H1895" t="str">
            <v>李静飞</v>
          </cell>
        </row>
        <row r="1896">
          <cell r="E1896" t="str">
            <v>420321197404161731</v>
          </cell>
          <cell r="F1896" t="str">
            <v>淅川县林业局</v>
          </cell>
          <cell r="G1896" t="str">
            <v>县（区）</v>
          </cell>
          <cell r="H1896" t="str">
            <v>吕苏伟</v>
          </cell>
        </row>
        <row r="1897">
          <cell r="E1897" t="str">
            <v>411323198908111734</v>
          </cell>
          <cell r="F1897" t="str">
            <v>荆紫关镇人民政府</v>
          </cell>
          <cell r="G1897" t="str">
            <v>街道、镇、乡</v>
          </cell>
          <cell r="H1897" t="str">
            <v>曹文东</v>
          </cell>
        </row>
        <row r="1898">
          <cell r="E1898" t="str">
            <v>41132319920115214X</v>
          </cell>
          <cell r="F1898" t="str">
            <v>荆紫关镇人民政府</v>
          </cell>
          <cell r="G1898" t="str">
            <v>街道、镇、乡</v>
          </cell>
          <cell r="H1898" t="str">
            <v>任俊翼</v>
          </cell>
        </row>
        <row r="1899">
          <cell r="E1899" t="str">
            <v>412927195110222115</v>
          </cell>
          <cell r="F1899" t="str">
            <v>荆紫关镇人民政府</v>
          </cell>
          <cell r="G1899" t="str">
            <v>街道、镇、乡</v>
          </cell>
          <cell r="H1899" t="str">
            <v>陆建国</v>
          </cell>
        </row>
        <row r="1900">
          <cell r="E1900" t="str">
            <v>41292719690516211443</v>
          </cell>
          <cell r="F1900" t="str">
            <v>荆紫关镇人民政府</v>
          </cell>
          <cell r="G1900" t="str">
            <v>街道、镇、乡</v>
          </cell>
          <cell r="H1900" t="str">
            <v>陆建国</v>
          </cell>
        </row>
        <row r="1901">
          <cell r="E1901" t="str">
            <v>412927197307292116</v>
          </cell>
          <cell r="F1901" t="str">
            <v>荆紫关镇人民政府</v>
          </cell>
          <cell r="G1901" t="str">
            <v>街道、镇、乡</v>
          </cell>
          <cell r="H1901" t="str">
            <v>程显峰</v>
          </cell>
        </row>
        <row r="1902">
          <cell r="E1902" t="str">
            <v>412927196909012113</v>
          </cell>
          <cell r="F1902" t="str">
            <v>荆紫关镇人民政府</v>
          </cell>
          <cell r="G1902" t="str">
            <v>街道、镇、乡</v>
          </cell>
          <cell r="H1902" t="str">
            <v>盛保林</v>
          </cell>
        </row>
        <row r="1903">
          <cell r="E1903" t="str">
            <v>412927195408252114</v>
          </cell>
          <cell r="F1903" t="str">
            <v>荆紫关镇人民政府</v>
          </cell>
          <cell r="G1903" t="str">
            <v>街道、镇、乡</v>
          </cell>
          <cell r="H1903" t="str">
            <v>程显峰</v>
          </cell>
        </row>
        <row r="1904">
          <cell r="E1904" t="str">
            <v>412927197802082132</v>
          </cell>
          <cell r="F1904" t="str">
            <v>荆紫关镇人民政府</v>
          </cell>
          <cell r="G1904" t="str">
            <v>街道、镇、乡</v>
          </cell>
          <cell r="H1904" t="str">
            <v>王振</v>
          </cell>
        </row>
        <row r="1905">
          <cell r="E1905" t="str">
            <v>412927195806292111</v>
          </cell>
          <cell r="F1905" t="str">
            <v>荆紫关镇人民政府</v>
          </cell>
          <cell r="G1905" t="str">
            <v>街道、镇、乡</v>
          </cell>
          <cell r="H1905" t="str">
            <v>刘平虎</v>
          </cell>
        </row>
        <row r="1906">
          <cell r="E1906" t="str">
            <v>412927197302072114</v>
          </cell>
          <cell r="F1906" t="str">
            <v>荆紫关镇人民政府</v>
          </cell>
          <cell r="G1906" t="str">
            <v>街道、镇、乡</v>
          </cell>
          <cell r="H1906" t="str">
            <v>侯殿牛</v>
          </cell>
        </row>
        <row r="1907">
          <cell r="E1907" t="str">
            <v>411323198010122138</v>
          </cell>
          <cell r="F1907" t="str">
            <v>荆紫关镇人民政府</v>
          </cell>
          <cell r="G1907" t="str">
            <v>街道、镇、乡</v>
          </cell>
          <cell r="H1907" t="str">
            <v>李果</v>
          </cell>
        </row>
        <row r="1908">
          <cell r="E1908" t="str">
            <v>412927196409242182</v>
          </cell>
          <cell r="F1908" t="str">
            <v>荆紫关镇人民政府</v>
          </cell>
          <cell r="G1908" t="str">
            <v>街道、镇、乡</v>
          </cell>
          <cell r="H1908" t="str">
            <v>贾会文</v>
          </cell>
        </row>
        <row r="1909">
          <cell r="E1909" t="str">
            <v>412927196907072163</v>
          </cell>
          <cell r="F1909" t="str">
            <v>荆紫关镇人民政府</v>
          </cell>
          <cell r="G1909" t="str">
            <v>街道、镇、乡</v>
          </cell>
          <cell r="H1909" t="str">
            <v>张资强</v>
          </cell>
        </row>
        <row r="1910">
          <cell r="E1910" t="str">
            <v>412927196406212121</v>
          </cell>
          <cell r="F1910" t="str">
            <v>荆紫关镇人民政府</v>
          </cell>
          <cell r="G1910" t="str">
            <v>街道、镇、乡</v>
          </cell>
          <cell r="H1910" t="str">
            <v>李文睿</v>
          </cell>
        </row>
        <row r="1911">
          <cell r="E1911" t="str">
            <v>411323198004242133</v>
          </cell>
          <cell r="F1911" t="str">
            <v>荆紫关镇人民政府</v>
          </cell>
          <cell r="G1911" t="str">
            <v>街道、镇、乡</v>
          </cell>
          <cell r="H1911" t="str">
            <v>闫军</v>
          </cell>
        </row>
        <row r="1912">
          <cell r="E1912" t="str">
            <v>412927197412262138</v>
          </cell>
          <cell r="F1912" t="str">
            <v>荆紫关镇人民政府</v>
          </cell>
          <cell r="G1912" t="str">
            <v>街道、镇、乡</v>
          </cell>
          <cell r="H1912" t="str">
            <v>杨洪江</v>
          </cell>
        </row>
        <row r="1913">
          <cell r="E1913" t="str">
            <v>41292719640720211X</v>
          </cell>
          <cell r="F1913" t="str">
            <v>淅川县农业农村局</v>
          </cell>
          <cell r="G1913" t="str">
            <v>县（区）</v>
          </cell>
          <cell r="H1913" t="str">
            <v>李倩</v>
          </cell>
        </row>
        <row r="1914">
          <cell r="E1914" t="str">
            <v>411323198411282116</v>
          </cell>
          <cell r="F1914" t="str">
            <v>荆紫关镇人民政府</v>
          </cell>
          <cell r="G1914" t="str">
            <v>街道、镇、乡</v>
          </cell>
          <cell r="H1914" t="str">
            <v>闫军</v>
          </cell>
        </row>
        <row r="1915">
          <cell r="E1915" t="str">
            <v>41292719470719212914</v>
          </cell>
          <cell r="F1915" t="str">
            <v>淅川县农业农村局</v>
          </cell>
          <cell r="G1915" t="str">
            <v>县（区）</v>
          </cell>
          <cell r="H1915" t="str">
            <v>李倩</v>
          </cell>
        </row>
        <row r="1916">
          <cell r="E1916" t="str">
            <v>411326200502012145</v>
          </cell>
          <cell r="F1916" t="str">
            <v>淅川县农业农村局</v>
          </cell>
          <cell r="G1916" t="str">
            <v>县（区）</v>
          </cell>
          <cell r="H1916" t="str">
            <v>杨滋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P1783"/>
  <sheetViews>
    <sheetView zoomScale="130" zoomScaleNormal="130" topLeftCell="A215" workbookViewId="0">
      <selection activeCell="L244" sqref="L244"/>
    </sheetView>
  </sheetViews>
  <sheetFormatPr defaultColWidth="9" defaultRowHeight="13.5"/>
  <cols>
    <col min="1" max="1" width="4.625" style="8" customWidth="1"/>
    <col min="2" max="2" width="10.5" style="8" customWidth="1"/>
    <col min="3" max="3" width="12.75" style="8" customWidth="1"/>
    <col min="4" max="4" width="9" style="8"/>
    <col min="5" max="5" width="23.875" style="8" customWidth="1"/>
    <col min="6" max="6" width="9" style="8" customWidth="1"/>
    <col min="7" max="8" width="8.125" style="8" customWidth="1"/>
    <col min="9" max="9" width="5.875" style="8" customWidth="1"/>
    <col min="10" max="10" width="10" style="8" customWidth="1"/>
    <col min="11" max="11" width="20.375" style="8" customWidth="1"/>
    <col min="12" max="12" width="14.625" style="9" customWidth="1"/>
    <col min="13" max="13" width="19.125" customWidth="1"/>
    <col min="14" max="14" width="12.1083333333333" customWidth="1"/>
    <col min="15" max="15" width="22.25" customWidth="1"/>
    <col min="16" max="16" width="20.75" style="8" customWidth="1"/>
    <col min="17" max="16381" width="9" style="8"/>
  </cols>
  <sheetData>
    <row r="1" ht="41" customHeight="1" spans="1:1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3" t="s">
        <v>9</v>
      </c>
      <c r="K1" s="14"/>
      <c r="L1" s="15" t="s">
        <v>10</v>
      </c>
      <c r="M1" s="16"/>
      <c r="N1" s="16"/>
      <c r="O1" s="16"/>
      <c r="P1" s="16"/>
    </row>
    <row r="2" ht="41" customHeight="1" spans="1:16">
      <c r="A2" s="11"/>
      <c r="B2" s="11"/>
      <c r="C2" s="11"/>
      <c r="D2" s="11"/>
      <c r="E2" s="11"/>
      <c r="F2" s="11"/>
      <c r="G2" s="11"/>
      <c r="H2" s="11"/>
      <c r="I2" s="11"/>
      <c r="J2" s="13" t="s">
        <v>3</v>
      </c>
      <c r="K2" s="14" t="s">
        <v>11</v>
      </c>
      <c r="L2" s="17" t="s">
        <v>3</v>
      </c>
      <c r="M2" s="17" t="s">
        <v>11</v>
      </c>
      <c r="N2" s="17" t="s">
        <v>12</v>
      </c>
      <c r="O2" s="17" t="s">
        <v>13</v>
      </c>
      <c r="P2" s="18" t="s">
        <v>14</v>
      </c>
    </row>
    <row r="3" s="8" customFormat="1" ht="15" hidden="1" spans="1:16">
      <c r="A3" s="12">
        <v>1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21</v>
      </c>
      <c r="J3" s="19" t="str">
        <f>VLOOKUP(E3,'[1]帮扶责任人结对信息（删除后）_ (2)'!$E:$H,4,0)</f>
        <v>刘岳岗</v>
      </c>
      <c r="K3" s="20" t="str">
        <f>VLOOKUP(E3,'[1]帮扶责任人结对信息（删除后）_ (2)'!$E:$F,2,0)</f>
        <v>荆紫关镇人民政府</v>
      </c>
      <c r="L3" s="21" t="s">
        <v>22</v>
      </c>
      <c r="M3" s="21" t="s">
        <v>23</v>
      </c>
      <c r="N3" s="21"/>
      <c r="O3" s="21"/>
      <c r="P3" s="22"/>
    </row>
    <row r="4" s="8" customFormat="1" ht="15" hidden="1" spans="1:16">
      <c r="A4" s="12">
        <v>2</v>
      </c>
      <c r="B4" s="12" t="s">
        <v>15</v>
      </c>
      <c r="C4" s="12" t="s">
        <v>24</v>
      </c>
      <c r="D4" s="12" t="s">
        <v>25</v>
      </c>
      <c r="E4" s="12" t="s">
        <v>26</v>
      </c>
      <c r="F4" s="12" t="s">
        <v>27</v>
      </c>
      <c r="G4" s="12" t="s">
        <v>20</v>
      </c>
      <c r="H4" s="12" t="s">
        <v>21</v>
      </c>
      <c r="I4" s="12" t="s">
        <v>21</v>
      </c>
      <c r="J4" s="19" t="str">
        <f>VLOOKUP(E4,'[1]帮扶责任人结对信息（删除后）_ (2)'!$E:$H,4,0)</f>
        <v>王健</v>
      </c>
      <c r="K4" s="20" t="str">
        <f>VLOOKUP(E4,'[1]帮扶责任人结对信息（删除后）_ (2)'!$E:$F,2,0)</f>
        <v>荆紫关镇人民政府</v>
      </c>
      <c r="L4" s="23"/>
      <c r="M4" s="20"/>
      <c r="N4" s="20"/>
      <c r="O4" s="20"/>
      <c r="P4" s="22"/>
    </row>
    <row r="5" s="8" customFormat="1" ht="15" hidden="1" spans="1:16">
      <c r="A5" s="12">
        <v>3</v>
      </c>
      <c r="B5" s="12" t="s">
        <v>15</v>
      </c>
      <c r="C5" s="12" t="s">
        <v>28</v>
      </c>
      <c r="D5" s="12" t="s">
        <v>29</v>
      </c>
      <c r="E5" s="12" t="s">
        <v>30</v>
      </c>
      <c r="F5" s="12" t="s">
        <v>27</v>
      </c>
      <c r="G5" s="12" t="s">
        <v>20</v>
      </c>
      <c r="H5" s="12" t="s">
        <v>21</v>
      </c>
      <c r="I5" s="12" t="s">
        <v>21</v>
      </c>
      <c r="J5" s="19" t="str">
        <f>VLOOKUP(E5,'[1]帮扶责任人结对信息（删除后）_ (2)'!$E:$H,4,0)</f>
        <v>刘岳岗</v>
      </c>
      <c r="K5" s="20" t="str">
        <f>VLOOKUP(E5,'[1]帮扶责任人结对信息（删除后）_ (2)'!$E:$F,2,0)</f>
        <v>荆紫关镇人民政府</v>
      </c>
      <c r="L5" s="21" t="s">
        <v>22</v>
      </c>
      <c r="M5" s="21" t="s">
        <v>23</v>
      </c>
      <c r="N5" s="21"/>
      <c r="O5" s="21"/>
      <c r="P5" s="22"/>
    </row>
    <row r="6" ht="15" hidden="1" spans="1:16">
      <c r="A6" s="12">
        <v>4</v>
      </c>
      <c r="B6" s="12" t="s">
        <v>15</v>
      </c>
      <c r="C6" s="12" t="s">
        <v>31</v>
      </c>
      <c r="D6" s="12" t="s">
        <v>32</v>
      </c>
      <c r="E6" s="12" t="s">
        <v>33</v>
      </c>
      <c r="F6" s="12" t="s">
        <v>34</v>
      </c>
      <c r="G6" s="12" t="s">
        <v>20</v>
      </c>
      <c r="H6" s="12" t="s">
        <v>21</v>
      </c>
      <c r="I6" s="12" t="s">
        <v>21</v>
      </c>
      <c r="J6" s="19" t="str">
        <f>VLOOKUP(E6,'[1]帮扶责任人结对信息（删除后）_ (2)'!$E:$H,4,0)</f>
        <v>肖新芳</v>
      </c>
      <c r="K6" s="20" t="str">
        <f>VLOOKUP(E6,'[1]帮扶责任人结对信息（删除后）_ (2)'!$E:$F,2,0)</f>
        <v>淅川县工商局</v>
      </c>
      <c r="L6" s="24"/>
      <c r="M6" s="24"/>
      <c r="N6" s="24"/>
      <c r="O6" s="24"/>
      <c r="P6" s="22"/>
    </row>
    <row r="7" s="8" customFormat="1" ht="15" hidden="1" spans="1:16">
      <c r="A7" s="12">
        <v>5</v>
      </c>
      <c r="B7" s="12" t="s">
        <v>15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20</v>
      </c>
      <c r="H7" s="12" t="s">
        <v>21</v>
      </c>
      <c r="I7" s="12" t="s">
        <v>21</v>
      </c>
      <c r="J7" s="19" t="str">
        <f>VLOOKUP(E7,'[1]帮扶责任人结对信息（删除后）_ (2)'!$E:$H,4,0)</f>
        <v>徐盛林</v>
      </c>
      <c r="K7" s="20" t="str">
        <f>VLOOKUP(E7,'[1]帮扶责任人结对信息（删除后）_ (2)'!$E:$F,2,0)</f>
        <v>荆紫关镇人民政府</v>
      </c>
      <c r="L7" s="21" t="s">
        <v>39</v>
      </c>
      <c r="M7" s="21" t="s">
        <v>23</v>
      </c>
      <c r="N7" s="21"/>
      <c r="O7" s="21"/>
      <c r="P7" s="22"/>
    </row>
    <row r="8" s="8" customFormat="1" ht="15" hidden="1" spans="1:16">
      <c r="A8" s="12">
        <v>6</v>
      </c>
      <c r="B8" s="12" t="s">
        <v>15</v>
      </c>
      <c r="C8" s="12" t="s">
        <v>40</v>
      </c>
      <c r="D8" s="12" t="s">
        <v>41</v>
      </c>
      <c r="E8" s="12" t="s">
        <v>42</v>
      </c>
      <c r="F8" s="12" t="s">
        <v>27</v>
      </c>
      <c r="G8" s="12" t="s">
        <v>20</v>
      </c>
      <c r="H8" s="12" t="s">
        <v>21</v>
      </c>
      <c r="I8" s="12" t="s">
        <v>21</v>
      </c>
      <c r="J8" s="19" t="str">
        <f>VLOOKUP(E8,'[1]帮扶责任人结对信息（删除后）_ (2)'!$E:$H,4,0)</f>
        <v>胡灵芝</v>
      </c>
      <c r="K8" s="20" t="str">
        <f>VLOOKUP(E8,'[1]帮扶责任人结对信息（删除后）_ (2)'!$E:$F,2,0)</f>
        <v>荆紫关镇人民政府</v>
      </c>
      <c r="L8" s="23"/>
      <c r="M8" s="20"/>
      <c r="N8" s="20"/>
      <c r="O8" s="20"/>
      <c r="P8" s="22"/>
    </row>
    <row r="9" s="8" customFormat="1" ht="15" hidden="1" spans="1:16">
      <c r="A9" s="12">
        <v>7</v>
      </c>
      <c r="B9" s="12" t="s">
        <v>15</v>
      </c>
      <c r="C9" s="12" t="s">
        <v>43</v>
      </c>
      <c r="D9" s="12" t="s">
        <v>44</v>
      </c>
      <c r="E9" s="12" t="s">
        <v>45</v>
      </c>
      <c r="F9" s="12" t="s">
        <v>38</v>
      </c>
      <c r="G9" s="12" t="s">
        <v>20</v>
      </c>
      <c r="H9" s="12" t="s">
        <v>21</v>
      </c>
      <c r="I9" s="12" t="s">
        <v>21</v>
      </c>
      <c r="J9" s="19" t="str">
        <f>VLOOKUP(E9,'[1]帮扶责任人结对信息（删除后）_ (2)'!$E:$H,4,0)</f>
        <v>孙宏伟</v>
      </c>
      <c r="K9" s="20" t="str">
        <f>VLOOKUP(E9,'[1]帮扶责任人结对信息（删除后）_ (2)'!$E:$F,2,0)</f>
        <v>荆紫关镇人民政府</v>
      </c>
      <c r="L9" s="21" t="s">
        <v>46</v>
      </c>
      <c r="M9" s="21" t="s">
        <v>23</v>
      </c>
      <c r="N9" s="21"/>
      <c r="O9" s="21"/>
      <c r="P9" s="22"/>
    </row>
    <row r="10" ht="15" hidden="1" spans="1:16">
      <c r="A10" s="12">
        <v>8</v>
      </c>
      <c r="B10" s="12" t="s">
        <v>15</v>
      </c>
      <c r="C10" s="12" t="s">
        <v>47</v>
      </c>
      <c r="D10" s="12" t="s">
        <v>48</v>
      </c>
      <c r="E10" s="12" t="s">
        <v>49</v>
      </c>
      <c r="F10" s="12" t="s">
        <v>50</v>
      </c>
      <c r="G10" s="12" t="s">
        <v>20</v>
      </c>
      <c r="H10" s="12" t="s">
        <v>21</v>
      </c>
      <c r="I10" s="12" t="s">
        <v>21</v>
      </c>
      <c r="J10" s="19" t="str">
        <f>VLOOKUP(E10,'[1]帮扶责任人结对信息（删除后）_ (2)'!$E:$H,4,0)</f>
        <v>肖新芳</v>
      </c>
      <c r="K10" s="20" t="str">
        <f>VLOOKUP(E10,'[1]帮扶责任人结对信息（删除后）_ (2)'!$E:$F,2,0)</f>
        <v>淅川县工商局</v>
      </c>
      <c r="L10" s="24"/>
      <c r="M10" s="24"/>
      <c r="N10" s="24"/>
      <c r="O10" s="24"/>
      <c r="P10" s="22"/>
    </row>
    <row r="11" ht="15" hidden="1" spans="1:16">
      <c r="A11" s="12">
        <v>9</v>
      </c>
      <c r="B11" s="12" t="s">
        <v>15</v>
      </c>
      <c r="C11" s="12" t="s">
        <v>51</v>
      </c>
      <c r="D11" s="12" t="s">
        <v>52</v>
      </c>
      <c r="E11" s="12" t="s">
        <v>53</v>
      </c>
      <c r="F11" s="12" t="s">
        <v>19</v>
      </c>
      <c r="G11" s="12" t="s">
        <v>20</v>
      </c>
      <c r="H11" s="12" t="s">
        <v>21</v>
      </c>
      <c r="I11" s="12" t="s">
        <v>21</v>
      </c>
      <c r="J11" s="19" t="str">
        <f>VLOOKUP(E11,'[1]帮扶责任人结对信息（删除后）_ (2)'!$E:$H,4,0)</f>
        <v>贾鹏</v>
      </c>
      <c r="K11" s="20" t="str">
        <f>VLOOKUP(E11,'[1]帮扶责任人结对信息（删除后）_ (2)'!$E:$F,2,0)</f>
        <v>荆紫关镇人民政府</v>
      </c>
      <c r="L11" s="24"/>
      <c r="M11" s="24"/>
      <c r="N11" s="24"/>
      <c r="O11" s="24"/>
      <c r="P11" s="22"/>
    </row>
    <row r="12" ht="15" hidden="1" spans="1:16">
      <c r="A12" s="12">
        <v>10</v>
      </c>
      <c r="B12" s="12" t="s">
        <v>15</v>
      </c>
      <c r="C12" s="12" t="s">
        <v>54</v>
      </c>
      <c r="D12" s="12" t="s">
        <v>55</v>
      </c>
      <c r="E12" s="12" t="s">
        <v>56</v>
      </c>
      <c r="F12" s="12" t="s">
        <v>38</v>
      </c>
      <c r="G12" s="12" t="s">
        <v>20</v>
      </c>
      <c r="H12" s="12" t="s">
        <v>21</v>
      </c>
      <c r="I12" s="12" t="s">
        <v>21</v>
      </c>
      <c r="J12" s="19" t="str">
        <f>VLOOKUP(E12,'[1]帮扶责任人结对信息（删除后）_ (2)'!$E:$H,4,0)</f>
        <v>贾鹏</v>
      </c>
      <c r="K12" s="20" t="str">
        <f>VLOOKUP(E12,'[1]帮扶责任人结对信息（删除后）_ (2)'!$E:$F,2,0)</f>
        <v>荆紫关镇人民政府</v>
      </c>
      <c r="L12" s="24"/>
      <c r="M12" s="24"/>
      <c r="N12" s="24"/>
      <c r="O12" s="24"/>
      <c r="P12" s="22"/>
    </row>
    <row r="13" ht="15" hidden="1" spans="1:16">
      <c r="A13" s="12">
        <v>11</v>
      </c>
      <c r="B13" s="12" t="s">
        <v>15</v>
      </c>
      <c r="C13" s="12" t="s">
        <v>57</v>
      </c>
      <c r="D13" s="12" t="s">
        <v>58</v>
      </c>
      <c r="E13" s="12" t="s">
        <v>59</v>
      </c>
      <c r="F13" s="12" t="s">
        <v>38</v>
      </c>
      <c r="G13" s="12" t="s">
        <v>20</v>
      </c>
      <c r="H13" s="12" t="s">
        <v>21</v>
      </c>
      <c r="I13" s="12" t="s">
        <v>21</v>
      </c>
      <c r="J13" s="19" t="str">
        <f>VLOOKUP(E13,'[1]帮扶责任人结对信息（删除后）_ (2)'!$E:$H,4,0)</f>
        <v>肖新芳</v>
      </c>
      <c r="K13" s="20" t="str">
        <f>VLOOKUP(E13,'[1]帮扶责任人结对信息（删除后）_ (2)'!$E:$F,2,0)</f>
        <v>淅川县工商局</v>
      </c>
      <c r="L13" s="24"/>
      <c r="M13" s="24"/>
      <c r="N13" s="24"/>
      <c r="O13" s="24"/>
      <c r="P13" s="22"/>
    </row>
    <row r="14" s="8" customFormat="1" ht="15" hidden="1" spans="1:16">
      <c r="A14" s="12">
        <v>12</v>
      </c>
      <c r="B14" s="12" t="s">
        <v>15</v>
      </c>
      <c r="C14" s="12" t="s">
        <v>60</v>
      </c>
      <c r="D14" s="12" t="s">
        <v>61</v>
      </c>
      <c r="E14" s="12" t="s">
        <v>62</v>
      </c>
      <c r="F14" s="12" t="s">
        <v>27</v>
      </c>
      <c r="G14" s="12" t="s">
        <v>20</v>
      </c>
      <c r="H14" s="12" t="s">
        <v>21</v>
      </c>
      <c r="I14" s="12" t="s">
        <v>21</v>
      </c>
      <c r="J14" s="19" t="str">
        <f>VLOOKUP(E14,'[1]帮扶责任人结对信息（删除后）_ (2)'!$E:$H,4,0)</f>
        <v>刘岳岗</v>
      </c>
      <c r="K14" s="20" t="str">
        <f>VLOOKUP(E14,'[1]帮扶责任人结对信息（删除后）_ (2)'!$E:$F,2,0)</f>
        <v>荆紫关镇人民政府</v>
      </c>
      <c r="L14" s="25" t="s">
        <v>63</v>
      </c>
      <c r="M14" s="21" t="s">
        <v>23</v>
      </c>
      <c r="N14" s="21"/>
      <c r="O14" s="21"/>
      <c r="P14" s="22"/>
    </row>
    <row r="15" ht="15" hidden="1" spans="1:16">
      <c r="A15" s="12">
        <v>13</v>
      </c>
      <c r="B15" s="12" t="s">
        <v>15</v>
      </c>
      <c r="C15" s="12" t="s">
        <v>64</v>
      </c>
      <c r="D15" s="12" t="s">
        <v>65</v>
      </c>
      <c r="E15" s="12" t="s">
        <v>66</v>
      </c>
      <c r="F15" s="12" t="s">
        <v>50</v>
      </c>
      <c r="G15" s="12" t="s">
        <v>20</v>
      </c>
      <c r="H15" s="12" t="s">
        <v>21</v>
      </c>
      <c r="I15" s="12" t="s">
        <v>21</v>
      </c>
      <c r="J15" s="19" t="str">
        <f>VLOOKUP(E15,'[1]帮扶责任人结对信息（删除后）_ (2)'!$E:$H,4,0)</f>
        <v>贾鹏</v>
      </c>
      <c r="K15" s="20" t="str">
        <f>VLOOKUP(E15,'[1]帮扶责任人结对信息（删除后）_ (2)'!$E:$F,2,0)</f>
        <v>荆紫关镇人民政府</v>
      </c>
      <c r="L15" s="24"/>
      <c r="M15" s="24"/>
      <c r="N15" s="24"/>
      <c r="O15" s="24"/>
      <c r="P15" s="22"/>
    </row>
    <row r="16" s="8" customFormat="1" ht="15" hidden="1" spans="1:16">
      <c r="A16" s="12">
        <v>14</v>
      </c>
      <c r="B16" s="12" t="s">
        <v>15</v>
      </c>
      <c r="C16" s="12" t="s">
        <v>67</v>
      </c>
      <c r="D16" s="12" t="s">
        <v>68</v>
      </c>
      <c r="E16" s="12" t="s">
        <v>69</v>
      </c>
      <c r="F16" s="12" t="s">
        <v>50</v>
      </c>
      <c r="G16" s="12" t="s">
        <v>20</v>
      </c>
      <c r="H16" s="12" t="s">
        <v>21</v>
      </c>
      <c r="I16" s="12" t="s">
        <v>21</v>
      </c>
      <c r="J16" s="19" t="str">
        <f>VLOOKUP(E16,'[1]帮扶责任人结对信息（删除后）_ (2)'!$E:$H,4,0)</f>
        <v>王健</v>
      </c>
      <c r="K16" s="20" t="str">
        <f>VLOOKUP(E16,'[1]帮扶责任人结对信息（删除后）_ (2)'!$E:$F,2,0)</f>
        <v>荆紫关镇人民政府</v>
      </c>
      <c r="L16" s="23"/>
      <c r="M16" s="20"/>
      <c r="N16" s="20"/>
      <c r="O16" s="20"/>
      <c r="P16" s="22"/>
    </row>
    <row r="17" s="8" customFormat="1" ht="15" hidden="1" spans="1:16">
      <c r="A17" s="12">
        <v>15</v>
      </c>
      <c r="B17" s="12" t="s">
        <v>15</v>
      </c>
      <c r="C17" s="12" t="s">
        <v>70</v>
      </c>
      <c r="D17" s="12" t="s">
        <v>71</v>
      </c>
      <c r="E17" s="12" t="s">
        <v>72</v>
      </c>
      <c r="F17" s="12" t="s">
        <v>19</v>
      </c>
      <c r="G17" s="12" t="s">
        <v>20</v>
      </c>
      <c r="H17" s="12" t="s">
        <v>21</v>
      </c>
      <c r="I17" s="12" t="s">
        <v>21</v>
      </c>
      <c r="J17" s="19" t="str">
        <f>VLOOKUP(E17,'[1]帮扶责任人结对信息（删除后）_ (2)'!$E:$H,4,0)</f>
        <v>杜琳珠</v>
      </c>
      <c r="K17" s="20" t="str">
        <f>VLOOKUP(E17,'[1]帮扶责任人结对信息（删除后）_ (2)'!$E:$F,2,0)</f>
        <v>荆紫关镇人民政府</v>
      </c>
      <c r="L17" s="23"/>
      <c r="M17" s="20"/>
      <c r="N17" s="20"/>
      <c r="O17" s="20"/>
      <c r="P17" s="22"/>
    </row>
    <row r="18" s="8" customFormat="1" ht="15" hidden="1" spans="1:16">
      <c r="A18" s="12">
        <v>16</v>
      </c>
      <c r="B18" s="12" t="s">
        <v>15</v>
      </c>
      <c r="C18" s="12" t="s">
        <v>73</v>
      </c>
      <c r="D18" s="12" t="s">
        <v>74</v>
      </c>
      <c r="E18" s="12" t="s">
        <v>75</v>
      </c>
      <c r="F18" s="12" t="s">
        <v>34</v>
      </c>
      <c r="G18" s="12" t="s">
        <v>20</v>
      </c>
      <c r="H18" s="12" t="s">
        <v>21</v>
      </c>
      <c r="I18" s="12" t="s">
        <v>21</v>
      </c>
      <c r="J18" s="19" t="str">
        <f>VLOOKUP(E18,'[1]帮扶责任人结对信息（删除后）_ (2)'!$E:$H,4,0)</f>
        <v>毕长峰</v>
      </c>
      <c r="K18" s="20" t="str">
        <f>VLOOKUP(E18,'[1]帮扶责任人结对信息（删除后）_ (2)'!$E:$F,2,0)</f>
        <v>荆紫关镇人民政府</v>
      </c>
      <c r="L18" s="25" t="s">
        <v>76</v>
      </c>
      <c r="M18" s="21" t="s">
        <v>23</v>
      </c>
      <c r="N18" s="21"/>
      <c r="O18" s="21"/>
      <c r="P18" s="22"/>
    </row>
    <row r="19" s="8" customFormat="1" ht="15" hidden="1" spans="1:16">
      <c r="A19" s="12">
        <v>17</v>
      </c>
      <c r="B19" s="12" t="s">
        <v>15</v>
      </c>
      <c r="C19" s="12" t="s">
        <v>77</v>
      </c>
      <c r="D19" s="12" t="s">
        <v>78</v>
      </c>
      <c r="E19" s="12" t="s">
        <v>79</v>
      </c>
      <c r="F19" s="12" t="s">
        <v>19</v>
      </c>
      <c r="G19" s="12" t="s">
        <v>20</v>
      </c>
      <c r="H19" s="12" t="s">
        <v>21</v>
      </c>
      <c r="I19" s="12" t="s">
        <v>21</v>
      </c>
      <c r="J19" s="19" t="str">
        <f>VLOOKUP(E19,'[1]帮扶责任人结对信息（删除后）_ (2)'!$E:$H,4,0)</f>
        <v>毕长峰</v>
      </c>
      <c r="K19" s="20" t="str">
        <f>VLOOKUP(E19,'[1]帮扶责任人结对信息（删除后）_ (2)'!$E:$F,2,0)</f>
        <v>荆紫关镇人民政府</v>
      </c>
      <c r="L19" s="25" t="s">
        <v>76</v>
      </c>
      <c r="M19" s="21" t="s">
        <v>23</v>
      </c>
      <c r="N19" s="21"/>
      <c r="O19" s="21"/>
      <c r="P19" s="22"/>
    </row>
    <row r="20" s="8" customFormat="1" ht="15" hidden="1" spans="1:16">
      <c r="A20" s="12">
        <v>18</v>
      </c>
      <c r="B20" s="12" t="s">
        <v>15</v>
      </c>
      <c r="C20" s="12" t="s">
        <v>80</v>
      </c>
      <c r="D20" s="12" t="s">
        <v>81</v>
      </c>
      <c r="E20" s="12" t="s">
        <v>82</v>
      </c>
      <c r="F20" s="12" t="s">
        <v>38</v>
      </c>
      <c r="G20" s="12" t="s">
        <v>20</v>
      </c>
      <c r="H20" s="12" t="s">
        <v>21</v>
      </c>
      <c r="I20" s="12" t="s">
        <v>21</v>
      </c>
      <c r="J20" s="19" t="str">
        <f>VLOOKUP(E20,'[1]帮扶责任人结对信息（删除后）_ (2)'!$E:$H,4,0)</f>
        <v>刘岳岗</v>
      </c>
      <c r="K20" s="20" t="str">
        <f>VLOOKUP(E20,'[1]帮扶责任人结对信息（删除后）_ (2)'!$E:$F,2,0)</f>
        <v>荆紫关镇人民政府</v>
      </c>
      <c r="L20" s="25" t="s">
        <v>63</v>
      </c>
      <c r="M20" s="21" t="s">
        <v>23</v>
      </c>
      <c r="N20" s="21"/>
      <c r="O20" s="21"/>
      <c r="P20" s="22"/>
    </row>
    <row r="21" s="8" customFormat="1" ht="15" hidden="1" spans="1:16">
      <c r="A21" s="12">
        <v>19</v>
      </c>
      <c r="B21" s="12" t="s">
        <v>15</v>
      </c>
      <c r="C21" s="12" t="s">
        <v>83</v>
      </c>
      <c r="D21" s="12" t="s">
        <v>84</v>
      </c>
      <c r="E21" s="12" t="s">
        <v>85</v>
      </c>
      <c r="F21" s="12" t="s">
        <v>50</v>
      </c>
      <c r="G21" s="12" t="s">
        <v>20</v>
      </c>
      <c r="H21" s="12" t="s">
        <v>21</v>
      </c>
      <c r="I21" s="12" t="s">
        <v>21</v>
      </c>
      <c r="J21" s="19" t="str">
        <f>VLOOKUP(E21,'[1]帮扶责任人结对信息（删除后）_ (2)'!$E:$H,4,0)</f>
        <v>王光辉</v>
      </c>
      <c r="K21" s="20" t="str">
        <f>VLOOKUP(E21,'[1]帮扶责任人结对信息（删除后）_ (2)'!$E:$F,2,0)</f>
        <v>荆紫关镇人民政府</v>
      </c>
      <c r="L21" s="23"/>
      <c r="M21" s="20"/>
      <c r="N21" s="20"/>
      <c r="O21" s="20"/>
      <c r="P21" s="22"/>
    </row>
    <row r="22" s="8" customFormat="1" ht="15" hidden="1" spans="1:16">
      <c r="A22" s="12">
        <v>20</v>
      </c>
      <c r="B22" s="12" t="s">
        <v>15</v>
      </c>
      <c r="C22" s="12" t="s">
        <v>86</v>
      </c>
      <c r="D22" s="12" t="s">
        <v>87</v>
      </c>
      <c r="E22" s="12" t="s">
        <v>88</v>
      </c>
      <c r="F22" s="12" t="s">
        <v>89</v>
      </c>
      <c r="G22" s="12" t="s">
        <v>20</v>
      </c>
      <c r="H22" s="12" t="s">
        <v>21</v>
      </c>
      <c r="I22" s="12" t="s">
        <v>21</v>
      </c>
      <c r="J22" s="19" t="str">
        <f>VLOOKUP(E22,'[1]帮扶责任人结对信息（删除后）_ (2)'!$E:$H,4,0)</f>
        <v>王健</v>
      </c>
      <c r="K22" s="20" t="str">
        <f>VLOOKUP(E22,'[1]帮扶责任人结对信息（删除后）_ (2)'!$E:$F,2,0)</f>
        <v>荆紫关镇人民政府</v>
      </c>
      <c r="L22" s="23"/>
      <c r="M22" s="20"/>
      <c r="N22" s="20"/>
      <c r="O22" s="20"/>
      <c r="P22" s="22"/>
    </row>
    <row r="23" ht="15" hidden="1" spans="1:16">
      <c r="A23" s="12">
        <v>21</v>
      </c>
      <c r="B23" s="12" t="s">
        <v>15</v>
      </c>
      <c r="C23" s="12" t="s">
        <v>90</v>
      </c>
      <c r="D23" s="12" t="s">
        <v>91</v>
      </c>
      <c r="E23" s="12" t="s">
        <v>92</v>
      </c>
      <c r="F23" s="12" t="s">
        <v>89</v>
      </c>
      <c r="G23" s="12" t="s">
        <v>20</v>
      </c>
      <c r="H23" s="12" t="s">
        <v>21</v>
      </c>
      <c r="I23" s="12" t="s">
        <v>21</v>
      </c>
      <c r="J23" s="19" t="str">
        <f>VLOOKUP(E23,'[1]帮扶责任人结对信息（删除后）_ (2)'!$E:$H,4,0)</f>
        <v>刘莹</v>
      </c>
      <c r="K23" s="20" t="str">
        <f>VLOOKUP(E23,'[1]帮扶责任人结对信息（删除后）_ (2)'!$E:$F,2,0)</f>
        <v>荆紫关镇人民政府</v>
      </c>
      <c r="L23" s="24"/>
      <c r="M23" s="24"/>
      <c r="N23" s="24"/>
      <c r="O23" s="24"/>
      <c r="P23" s="22"/>
    </row>
    <row r="24" s="8" customFormat="1" ht="15" hidden="1" spans="1:16">
      <c r="A24" s="12">
        <v>22</v>
      </c>
      <c r="B24" s="12" t="s">
        <v>15</v>
      </c>
      <c r="C24" s="12" t="s">
        <v>93</v>
      </c>
      <c r="D24" s="12" t="s">
        <v>94</v>
      </c>
      <c r="E24" s="12" t="s">
        <v>95</v>
      </c>
      <c r="F24" s="12" t="s">
        <v>50</v>
      </c>
      <c r="G24" s="12" t="s">
        <v>20</v>
      </c>
      <c r="H24" s="12" t="s">
        <v>21</v>
      </c>
      <c r="I24" s="12" t="s">
        <v>21</v>
      </c>
      <c r="J24" s="19" t="str">
        <f>VLOOKUP(E24,'[1]帮扶责任人结对信息（删除后）_ (2)'!$E:$H,4,0)</f>
        <v>胡灵芝</v>
      </c>
      <c r="K24" s="20" t="str">
        <f>VLOOKUP(E24,'[1]帮扶责任人结对信息（删除后）_ (2)'!$E:$F,2,0)</f>
        <v>荆紫关镇人民政府</v>
      </c>
      <c r="L24" s="23"/>
      <c r="M24" s="20"/>
      <c r="N24" s="20"/>
      <c r="O24" s="20"/>
      <c r="P24" s="22"/>
    </row>
    <row r="25" s="8" customFormat="1" ht="15" hidden="1" spans="1:16">
      <c r="A25" s="12">
        <v>23</v>
      </c>
      <c r="B25" s="12" t="s">
        <v>15</v>
      </c>
      <c r="C25" s="12" t="s">
        <v>96</v>
      </c>
      <c r="D25" s="12" t="s">
        <v>97</v>
      </c>
      <c r="E25" s="12" t="s">
        <v>98</v>
      </c>
      <c r="F25" s="12" t="s">
        <v>34</v>
      </c>
      <c r="G25" s="12" t="s">
        <v>20</v>
      </c>
      <c r="H25" s="12" t="s">
        <v>21</v>
      </c>
      <c r="I25" s="12" t="s">
        <v>21</v>
      </c>
      <c r="J25" s="19" t="str">
        <f>VLOOKUP(E25,'[1]帮扶责任人结对信息（删除后）_ (2)'!$E:$H,4,0)</f>
        <v>朱小涛</v>
      </c>
      <c r="K25" s="20" t="str">
        <f>VLOOKUP(E25,'[1]帮扶责任人结对信息（删除后）_ (2)'!$E:$F,2,0)</f>
        <v>荆紫关镇人民政府</v>
      </c>
      <c r="L25" s="23"/>
      <c r="M25" s="20"/>
      <c r="N25" s="20"/>
      <c r="O25" s="20"/>
      <c r="P25" s="22"/>
    </row>
    <row r="26" s="8" customFormat="1" ht="15" hidden="1" spans="1:16">
      <c r="A26" s="12">
        <v>24</v>
      </c>
      <c r="B26" s="12" t="s">
        <v>15</v>
      </c>
      <c r="C26" s="12" t="s">
        <v>99</v>
      </c>
      <c r="D26" s="12" t="s">
        <v>100</v>
      </c>
      <c r="E26" s="12" t="s">
        <v>101</v>
      </c>
      <c r="F26" s="12" t="s">
        <v>102</v>
      </c>
      <c r="G26" s="12" t="s">
        <v>20</v>
      </c>
      <c r="H26" s="12" t="s">
        <v>21</v>
      </c>
      <c r="I26" s="12" t="s">
        <v>21</v>
      </c>
      <c r="J26" s="19" t="str">
        <f>VLOOKUP(E26,'[1]帮扶责任人结对信息（删除后）_ (2)'!$E:$H,4,0)</f>
        <v>杜琳珠</v>
      </c>
      <c r="K26" s="20" t="str">
        <f>VLOOKUP(E26,'[1]帮扶责任人结对信息（删除后）_ (2)'!$E:$F,2,0)</f>
        <v>荆紫关镇人民政府</v>
      </c>
      <c r="L26" s="23"/>
      <c r="M26" s="20"/>
      <c r="N26" s="20"/>
      <c r="O26" s="20"/>
      <c r="P26" s="22"/>
    </row>
    <row r="27" ht="15" hidden="1" spans="1:16">
      <c r="A27" s="12">
        <v>25</v>
      </c>
      <c r="B27" s="12" t="s">
        <v>15</v>
      </c>
      <c r="C27" s="12" t="s">
        <v>103</v>
      </c>
      <c r="D27" s="12" t="s">
        <v>104</v>
      </c>
      <c r="E27" s="12" t="s">
        <v>105</v>
      </c>
      <c r="F27" s="12" t="s">
        <v>50</v>
      </c>
      <c r="G27" s="12" t="s">
        <v>20</v>
      </c>
      <c r="H27" s="12" t="s">
        <v>21</v>
      </c>
      <c r="I27" s="12" t="s">
        <v>21</v>
      </c>
      <c r="J27" s="19" t="str">
        <f>VLOOKUP(E27,'[1]帮扶责任人结对信息（删除后）_ (2)'!$E:$H,4,0)</f>
        <v>肖新芳</v>
      </c>
      <c r="K27" s="20" t="str">
        <f>VLOOKUP(E27,'[1]帮扶责任人结对信息（删除后）_ (2)'!$E:$F,2,0)</f>
        <v>淅川县工商局</v>
      </c>
      <c r="L27" s="24"/>
      <c r="M27" s="24"/>
      <c r="N27" s="24"/>
      <c r="O27" s="24"/>
      <c r="P27" s="22"/>
    </row>
    <row r="28" s="8" customFormat="1" ht="15" hidden="1" spans="1:16">
      <c r="A28" s="12">
        <v>26</v>
      </c>
      <c r="B28" s="12" t="s">
        <v>15</v>
      </c>
      <c r="C28" s="12" t="s">
        <v>106</v>
      </c>
      <c r="D28" s="12" t="s">
        <v>107</v>
      </c>
      <c r="E28" s="12" t="s">
        <v>108</v>
      </c>
      <c r="F28" s="12" t="s">
        <v>50</v>
      </c>
      <c r="G28" s="12" t="s">
        <v>20</v>
      </c>
      <c r="H28" s="12" t="s">
        <v>21</v>
      </c>
      <c r="I28" s="12" t="s">
        <v>21</v>
      </c>
      <c r="J28" s="19" t="str">
        <f>VLOOKUP(E28,'[1]帮扶责任人结对信息（删除后）_ (2)'!$E:$H,4,0)</f>
        <v>王光辉</v>
      </c>
      <c r="K28" s="20" t="str">
        <f>VLOOKUP(E28,'[1]帮扶责任人结对信息（删除后）_ (2)'!$E:$F,2,0)</f>
        <v>荆紫关镇人民政府</v>
      </c>
      <c r="L28" s="23"/>
      <c r="M28" s="20"/>
      <c r="N28" s="20"/>
      <c r="O28" s="20"/>
      <c r="P28" s="22"/>
    </row>
    <row r="29" s="8" customFormat="1" ht="15" hidden="1" spans="1:16">
      <c r="A29" s="12">
        <v>27</v>
      </c>
      <c r="B29" s="12" t="s">
        <v>15</v>
      </c>
      <c r="C29" s="12" t="s">
        <v>109</v>
      </c>
      <c r="D29" s="12" t="s">
        <v>110</v>
      </c>
      <c r="E29" s="12" t="s">
        <v>111</v>
      </c>
      <c r="F29" s="12" t="s">
        <v>50</v>
      </c>
      <c r="G29" s="12" t="s">
        <v>20</v>
      </c>
      <c r="H29" s="12" t="s">
        <v>21</v>
      </c>
      <c r="I29" s="12" t="s">
        <v>21</v>
      </c>
      <c r="J29" s="19" t="str">
        <f>VLOOKUP(E29,'[1]帮扶责任人结对信息（删除后）_ (2)'!$E:$H,4,0)</f>
        <v>沈东旭</v>
      </c>
      <c r="K29" s="20" t="str">
        <f>VLOOKUP(E29,'[1]帮扶责任人结对信息（删除后）_ (2)'!$E:$F,2,0)</f>
        <v>荆紫关镇人民政府</v>
      </c>
      <c r="L29" s="21" t="s">
        <v>112</v>
      </c>
      <c r="M29" s="21" t="s">
        <v>23</v>
      </c>
      <c r="N29" s="21"/>
      <c r="O29" s="21"/>
      <c r="P29" s="22"/>
    </row>
    <row r="30" ht="15" hidden="1" spans="1:16">
      <c r="A30" s="12">
        <v>28</v>
      </c>
      <c r="B30" s="12" t="s">
        <v>15</v>
      </c>
      <c r="C30" s="12" t="s">
        <v>113</v>
      </c>
      <c r="D30" s="12" t="s">
        <v>114</v>
      </c>
      <c r="E30" s="12" t="s">
        <v>115</v>
      </c>
      <c r="F30" s="12" t="s">
        <v>19</v>
      </c>
      <c r="G30" s="12" t="s">
        <v>20</v>
      </c>
      <c r="H30" s="12" t="s">
        <v>21</v>
      </c>
      <c r="I30" s="12" t="s">
        <v>21</v>
      </c>
      <c r="J30" s="19" t="str">
        <f>VLOOKUP(E30,'[1]帮扶责任人结对信息（删除后）_ (2)'!$E:$H,4,0)</f>
        <v>肖新芳</v>
      </c>
      <c r="K30" s="20" t="str">
        <f>VLOOKUP(E30,'[1]帮扶责任人结对信息（删除后）_ (2)'!$E:$F,2,0)</f>
        <v>淅川县工商局</v>
      </c>
      <c r="L30" s="24"/>
      <c r="M30" s="24"/>
      <c r="N30" s="24"/>
      <c r="O30" s="24"/>
      <c r="P30" s="22"/>
    </row>
    <row r="31" s="8" customFormat="1" ht="15" hidden="1" spans="1:16">
      <c r="A31" s="12">
        <v>29</v>
      </c>
      <c r="B31" s="12" t="s">
        <v>15</v>
      </c>
      <c r="C31" s="12" t="s">
        <v>116</v>
      </c>
      <c r="D31" s="12" t="s">
        <v>117</v>
      </c>
      <c r="E31" s="12" t="s">
        <v>118</v>
      </c>
      <c r="F31" s="12" t="s">
        <v>19</v>
      </c>
      <c r="G31" s="12" t="s">
        <v>20</v>
      </c>
      <c r="H31" s="12" t="s">
        <v>21</v>
      </c>
      <c r="I31" s="12" t="s">
        <v>21</v>
      </c>
      <c r="J31" s="19" t="str">
        <f>VLOOKUP(E31,'[1]帮扶责任人结对信息（删除后）_ (2)'!$E:$H,4,0)</f>
        <v>胡恒理</v>
      </c>
      <c r="K31" s="20" t="str">
        <f>VLOOKUP(E31,'[1]帮扶责任人结对信息（删除后）_ (2)'!$E:$F,2,0)</f>
        <v>荆紫关镇人民政府</v>
      </c>
      <c r="L31" s="23"/>
      <c r="M31" s="20"/>
      <c r="N31" s="20"/>
      <c r="O31" s="20"/>
      <c r="P31" s="22"/>
    </row>
    <row r="32" s="8" customFormat="1" ht="15" hidden="1" spans="1:16">
      <c r="A32" s="12">
        <v>30</v>
      </c>
      <c r="B32" s="12" t="s">
        <v>15</v>
      </c>
      <c r="C32" s="12" t="s">
        <v>119</v>
      </c>
      <c r="D32" s="12" t="s">
        <v>120</v>
      </c>
      <c r="E32" s="12" t="s">
        <v>121</v>
      </c>
      <c r="F32" s="12" t="s">
        <v>34</v>
      </c>
      <c r="G32" s="12" t="s">
        <v>20</v>
      </c>
      <c r="H32" s="12" t="s">
        <v>21</v>
      </c>
      <c r="I32" s="12" t="s">
        <v>21</v>
      </c>
      <c r="J32" s="19" t="str">
        <f>VLOOKUP(E32,'[1]帮扶责任人结对信息（删除后）_ (2)'!$E:$H,4,0)</f>
        <v>毕长峰</v>
      </c>
      <c r="K32" s="20" t="str">
        <f>VLOOKUP(E32,'[1]帮扶责任人结对信息（删除后）_ (2)'!$E:$F,2,0)</f>
        <v>荆紫关镇人民政府</v>
      </c>
      <c r="L32" s="21" t="s">
        <v>22</v>
      </c>
      <c r="M32" s="21" t="s">
        <v>23</v>
      </c>
      <c r="N32" s="21"/>
      <c r="O32" s="21"/>
      <c r="P32" s="22"/>
    </row>
    <row r="33" s="8" customFormat="1" ht="15" hidden="1" spans="1:16">
      <c r="A33" s="12">
        <v>31</v>
      </c>
      <c r="B33" s="12" t="s">
        <v>15</v>
      </c>
      <c r="C33" s="12" t="s">
        <v>122</v>
      </c>
      <c r="D33" s="12" t="s">
        <v>123</v>
      </c>
      <c r="E33" s="12" t="s">
        <v>124</v>
      </c>
      <c r="F33" s="12" t="s">
        <v>50</v>
      </c>
      <c r="G33" s="12" t="s">
        <v>20</v>
      </c>
      <c r="H33" s="12" t="s">
        <v>21</v>
      </c>
      <c r="I33" s="12" t="s">
        <v>21</v>
      </c>
      <c r="J33" s="19" t="str">
        <f>VLOOKUP(E33,'[1]帮扶责任人结对信息（删除后）_ (2)'!$E:$H,4,0)</f>
        <v>徐盛林</v>
      </c>
      <c r="K33" s="20" t="str">
        <f>VLOOKUP(E33,'[1]帮扶责任人结对信息（删除后）_ (2)'!$E:$F,2,0)</f>
        <v>荆紫关镇人民政府</v>
      </c>
      <c r="L33" s="21" t="s">
        <v>39</v>
      </c>
      <c r="M33" s="21" t="s">
        <v>23</v>
      </c>
      <c r="N33" s="21"/>
      <c r="O33" s="21"/>
      <c r="P33" s="22"/>
    </row>
    <row r="34" s="8" customFormat="1" ht="15" hidden="1" spans="1:16">
      <c r="A34" s="12">
        <v>32</v>
      </c>
      <c r="B34" s="12" t="s">
        <v>15</v>
      </c>
      <c r="C34" s="12" t="s">
        <v>125</v>
      </c>
      <c r="D34" s="12" t="s">
        <v>126</v>
      </c>
      <c r="E34" s="12" t="s">
        <v>127</v>
      </c>
      <c r="F34" s="12" t="s">
        <v>128</v>
      </c>
      <c r="G34" s="12" t="s">
        <v>20</v>
      </c>
      <c r="H34" s="12" t="s">
        <v>21</v>
      </c>
      <c r="I34" s="12" t="s">
        <v>21</v>
      </c>
      <c r="J34" s="19" t="str">
        <f>VLOOKUP(E34,'[1]帮扶责任人结对信息（删除后）_ (2)'!$E:$H,4,0)</f>
        <v>杜琳珠</v>
      </c>
      <c r="K34" s="20" t="str">
        <f>VLOOKUP(E34,'[1]帮扶责任人结对信息（删除后）_ (2)'!$E:$F,2,0)</f>
        <v>荆紫关镇人民政府</v>
      </c>
      <c r="L34" s="23"/>
      <c r="M34" s="20"/>
      <c r="N34" s="20"/>
      <c r="O34" s="20"/>
      <c r="P34" s="22"/>
    </row>
    <row r="35" ht="15" hidden="1" spans="1:16">
      <c r="A35" s="12">
        <v>33</v>
      </c>
      <c r="B35" s="12" t="s">
        <v>15</v>
      </c>
      <c r="C35" s="12" t="s">
        <v>129</v>
      </c>
      <c r="D35" s="12" t="s">
        <v>130</v>
      </c>
      <c r="E35" s="12" t="s">
        <v>131</v>
      </c>
      <c r="F35" s="12" t="s">
        <v>128</v>
      </c>
      <c r="G35" s="12" t="s">
        <v>20</v>
      </c>
      <c r="H35" s="12" t="s">
        <v>21</v>
      </c>
      <c r="I35" s="12" t="s">
        <v>21</v>
      </c>
      <c r="J35" s="19" t="str">
        <f>VLOOKUP(E35,'[1]帮扶责任人结对信息（删除后）_ (2)'!$E:$H,4,0)</f>
        <v>贾鹏</v>
      </c>
      <c r="K35" s="20" t="str">
        <f>VLOOKUP(E35,'[1]帮扶责任人结对信息（删除后）_ (2)'!$E:$F,2,0)</f>
        <v>荆紫关镇人民政府</v>
      </c>
      <c r="L35" s="24"/>
      <c r="M35" s="24"/>
      <c r="N35" s="24"/>
      <c r="O35" s="24"/>
      <c r="P35" s="22"/>
    </row>
    <row r="36" s="8" customFormat="1" ht="15" hidden="1" spans="1:16">
      <c r="A36" s="12">
        <v>34</v>
      </c>
      <c r="B36" s="12" t="s">
        <v>15</v>
      </c>
      <c r="C36" s="12" t="s">
        <v>132</v>
      </c>
      <c r="D36" s="12" t="s">
        <v>133</v>
      </c>
      <c r="E36" s="12" t="s">
        <v>134</v>
      </c>
      <c r="F36" s="12" t="s">
        <v>38</v>
      </c>
      <c r="G36" s="12" t="s">
        <v>20</v>
      </c>
      <c r="H36" s="12" t="s">
        <v>21</v>
      </c>
      <c r="I36" s="12" t="s">
        <v>21</v>
      </c>
      <c r="J36" s="19" t="str">
        <f>VLOOKUP(E36,'[1]帮扶责任人结对信息（删除后）_ (2)'!$E:$H,4,0)</f>
        <v>朱小涛</v>
      </c>
      <c r="K36" s="20" t="str">
        <f>VLOOKUP(E36,'[1]帮扶责任人结对信息（删除后）_ (2)'!$E:$F,2,0)</f>
        <v>荆紫关镇人民政府</v>
      </c>
      <c r="L36" s="23"/>
      <c r="M36" s="20"/>
      <c r="N36" s="20"/>
      <c r="O36" s="20"/>
      <c r="P36" s="22"/>
    </row>
    <row r="37" s="8" customFormat="1" ht="15" hidden="1" spans="1:16">
      <c r="A37" s="12">
        <v>35</v>
      </c>
      <c r="B37" s="12" t="s">
        <v>15</v>
      </c>
      <c r="C37" s="12" t="s">
        <v>135</v>
      </c>
      <c r="D37" s="12" t="s">
        <v>136</v>
      </c>
      <c r="E37" s="12" t="s">
        <v>137</v>
      </c>
      <c r="F37" s="12" t="s">
        <v>102</v>
      </c>
      <c r="G37" s="12" t="s">
        <v>20</v>
      </c>
      <c r="H37" s="12" t="s">
        <v>21</v>
      </c>
      <c r="I37" s="12" t="s">
        <v>21</v>
      </c>
      <c r="J37" s="19" t="str">
        <f>VLOOKUP(E37,'[1]帮扶责任人结对信息（删除后）_ (2)'!$E:$H,4,0)</f>
        <v>沈东旭</v>
      </c>
      <c r="K37" s="20" t="str">
        <f>VLOOKUP(E37,'[1]帮扶责任人结对信息（删除后）_ (2)'!$E:$F,2,0)</f>
        <v>荆紫关镇人民政府</v>
      </c>
      <c r="L37" s="21" t="s">
        <v>112</v>
      </c>
      <c r="M37" s="21" t="s">
        <v>23</v>
      </c>
      <c r="N37" s="21"/>
      <c r="O37" s="21"/>
      <c r="P37" s="22"/>
    </row>
    <row r="38" s="8" customFormat="1" ht="15" hidden="1" spans="1:16">
      <c r="A38" s="12">
        <v>36</v>
      </c>
      <c r="B38" s="12" t="s">
        <v>15</v>
      </c>
      <c r="C38" s="12" t="s">
        <v>138</v>
      </c>
      <c r="D38" s="12" t="s">
        <v>139</v>
      </c>
      <c r="E38" s="12" t="s">
        <v>140</v>
      </c>
      <c r="F38" s="12" t="s">
        <v>50</v>
      </c>
      <c r="G38" s="12" t="s">
        <v>20</v>
      </c>
      <c r="H38" s="12" t="s">
        <v>21</v>
      </c>
      <c r="I38" s="12" t="s">
        <v>21</v>
      </c>
      <c r="J38" s="19" t="str">
        <f>VLOOKUP(E38,'[1]帮扶责任人结对信息（删除后）_ (2)'!$E:$H,4,0)</f>
        <v>朱小涛</v>
      </c>
      <c r="K38" s="20" t="str">
        <f>VLOOKUP(E38,'[1]帮扶责任人结对信息（删除后）_ (2)'!$E:$F,2,0)</f>
        <v>荆紫关镇人民政府</v>
      </c>
      <c r="L38" s="23"/>
      <c r="M38" s="20"/>
      <c r="N38" s="20"/>
      <c r="O38" s="20"/>
      <c r="P38" s="22"/>
    </row>
    <row r="39" s="8" customFormat="1" ht="15" hidden="1" spans="1:16">
      <c r="A39" s="12">
        <v>37</v>
      </c>
      <c r="B39" s="12" t="s">
        <v>15</v>
      </c>
      <c r="C39" s="12" t="s">
        <v>141</v>
      </c>
      <c r="D39" s="12" t="s">
        <v>142</v>
      </c>
      <c r="E39" s="12" t="s">
        <v>143</v>
      </c>
      <c r="F39" s="12" t="s">
        <v>50</v>
      </c>
      <c r="G39" s="12" t="s">
        <v>20</v>
      </c>
      <c r="H39" s="12" t="s">
        <v>21</v>
      </c>
      <c r="I39" s="12" t="s">
        <v>21</v>
      </c>
      <c r="J39" s="19" t="str">
        <f>VLOOKUP(E39,'[1]帮扶责任人结对信息（删除后）_ (2)'!$E:$H,4,0)</f>
        <v>王健</v>
      </c>
      <c r="K39" s="20" t="str">
        <f>VLOOKUP(E39,'[1]帮扶责任人结对信息（删除后）_ (2)'!$E:$F,2,0)</f>
        <v>荆紫关镇人民政府</v>
      </c>
      <c r="L39" s="23"/>
      <c r="M39" s="20"/>
      <c r="N39" s="20"/>
      <c r="O39" s="20"/>
      <c r="P39" s="22"/>
    </row>
    <row r="40" ht="15" hidden="1" spans="1:16">
      <c r="A40" s="12">
        <v>38</v>
      </c>
      <c r="B40" s="12" t="s">
        <v>15</v>
      </c>
      <c r="C40" s="12" t="s">
        <v>144</v>
      </c>
      <c r="D40" s="12" t="s">
        <v>145</v>
      </c>
      <c r="E40" s="12" t="s">
        <v>146</v>
      </c>
      <c r="F40" s="12" t="s">
        <v>50</v>
      </c>
      <c r="G40" s="12" t="s">
        <v>20</v>
      </c>
      <c r="H40" s="12" t="s">
        <v>21</v>
      </c>
      <c r="I40" s="12" t="s">
        <v>21</v>
      </c>
      <c r="J40" s="19" t="str">
        <f>VLOOKUP(E40,'[1]帮扶责任人结对信息（删除后）_ (2)'!$E:$H,4,0)</f>
        <v>刘莹</v>
      </c>
      <c r="K40" s="20" t="str">
        <f>VLOOKUP(E40,'[1]帮扶责任人结对信息（删除后）_ (2)'!$E:$F,2,0)</f>
        <v>荆紫关镇人民政府</v>
      </c>
      <c r="L40" s="24"/>
      <c r="M40" s="24"/>
      <c r="N40" s="24"/>
      <c r="O40" s="24"/>
      <c r="P40" s="22"/>
    </row>
    <row r="41" s="8" customFormat="1" ht="15" hidden="1" spans="1:16">
      <c r="A41" s="12">
        <v>39</v>
      </c>
      <c r="B41" s="12" t="s">
        <v>15</v>
      </c>
      <c r="C41" s="12" t="s">
        <v>147</v>
      </c>
      <c r="D41" s="12" t="s">
        <v>148</v>
      </c>
      <c r="E41" s="12" t="s">
        <v>149</v>
      </c>
      <c r="F41" s="12" t="s">
        <v>34</v>
      </c>
      <c r="G41" s="12" t="s">
        <v>20</v>
      </c>
      <c r="H41" s="12" t="s">
        <v>21</v>
      </c>
      <c r="I41" s="12" t="s">
        <v>21</v>
      </c>
      <c r="J41" s="19" t="str">
        <f>VLOOKUP(E41,'[1]帮扶责任人结对信息（删除后）_ (2)'!$E:$H,4,0)</f>
        <v>胡恒理</v>
      </c>
      <c r="K41" s="20" t="str">
        <f>VLOOKUP(E41,'[1]帮扶责任人结对信息（删除后）_ (2)'!$E:$F,2,0)</f>
        <v>荆紫关镇人民政府</v>
      </c>
      <c r="L41" s="23"/>
      <c r="M41" s="20"/>
      <c r="N41" s="20"/>
      <c r="O41" s="20"/>
      <c r="P41" s="22"/>
    </row>
    <row r="42" s="8" customFormat="1" ht="15" hidden="1" spans="1:16">
      <c r="A42" s="12">
        <v>40</v>
      </c>
      <c r="B42" s="12" t="s">
        <v>15</v>
      </c>
      <c r="C42" s="12" t="s">
        <v>150</v>
      </c>
      <c r="D42" s="12" t="s">
        <v>151</v>
      </c>
      <c r="E42" s="12" t="s">
        <v>152</v>
      </c>
      <c r="F42" s="12" t="s">
        <v>34</v>
      </c>
      <c r="G42" s="12" t="s">
        <v>20</v>
      </c>
      <c r="H42" s="12" t="s">
        <v>21</v>
      </c>
      <c r="I42" s="12" t="s">
        <v>21</v>
      </c>
      <c r="J42" s="19" t="str">
        <f>VLOOKUP(E42,'[1]帮扶责任人结对信息（删除后）_ (2)'!$E:$H,4,0)</f>
        <v>毕长峰</v>
      </c>
      <c r="K42" s="20" t="str">
        <f>VLOOKUP(E42,'[1]帮扶责任人结对信息（删除后）_ (2)'!$E:$F,2,0)</f>
        <v>荆紫关镇人民政府</v>
      </c>
      <c r="L42" s="21" t="s">
        <v>39</v>
      </c>
      <c r="M42" s="21" t="s">
        <v>23</v>
      </c>
      <c r="N42" s="21"/>
      <c r="O42" s="21"/>
      <c r="P42" s="22"/>
    </row>
    <row r="43" s="8" customFormat="1" ht="15" hidden="1" spans="1:16">
      <c r="A43" s="12">
        <v>41</v>
      </c>
      <c r="B43" s="12" t="s">
        <v>15</v>
      </c>
      <c r="C43" s="12" t="s">
        <v>153</v>
      </c>
      <c r="D43" s="12" t="s">
        <v>154</v>
      </c>
      <c r="E43" s="12" t="s">
        <v>155</v>
      </c>
      <c r="F43" s="12" t="s">
        <v>50</v>
      </c>
      <c r="G43" s="12" t="s">
        <v>20</v>
      </c>
      <c r="H43" s="12" t="s">
        <v>21</v>
      </c>
      <c r="I43" s="12" t="s">
        <v>21</v>
      </c>
      <c r="J43" s="19" t="str">
        <f>VLOOKUP(E43,'[1]帮扶责任人结对信息（删除后）_ (2)'!$E:$H,4,0)</f>
        <v>胡灵芝</v>
      </c>
      <c r="K43" s="20" t="str">
        <f>VLOOKUP(E43,'[1]帮扶责任人结对信息（删除后）_ (2)'!$E:$F,2,0)</f>
        <v>荆紫关镇人民政府</v>
      </c>
      <c r="L43" s="23"/>
      <c r="M43" s="20"/>
      <c r="N43" s="20"/>
      <c r="O43" s="20"/>
      <c r="P43" s="22"/>
    </row>
    <row r="44" s="8" customFormat="1" ht="15" hidden="1" spans="1:16">
      <c r="A44" s="12">
        <v>42</v>
      </c>
      <c r="B44" s="12" t="s">
        <v>15</v>
      </c>
      <c r="C44" s="12" t="s">
        <v>156</v>
      </c>
      <c r="D44" s="12" t="s">
        <v>157</v>
      </c>
      <c r="E44" s="12" t="s">
        <v>158</v>
      </c>
      <c r="F44" s="12" t="s">
        <v>19</v>
      </c>
      <c r="G44" s="12" t="s">
        <v>20</v>
      </c>
      <c r="H44" s="12" t="s">
        <v>21</v>
      </c>
      <c r="I44" s="12" t="s">
        <v>21</v>
      </c>
      <c r="J44" s="19" t="str">
        <f>VLOOKUP(E44,'[1]帮扶责任人结对信息（删除后）_ (2)'!$E:$H,4,0)</f>
        <v>沈东旭</v>
      </c>
      <c r="K44" s="20" t="str">
        <f>VLOOKUP(E44,'[1]帮扶责任人结对信息（删除后）_ (2)'!$E:$F,2,0)</f>
        <v>荆紫关镇人民政府</v>
      </c>
      <c r="L44" s="21" t="s">
        <v>112</v>
      </c>
      <c r="M44" s="21" t="s">
        <v>23</v>
      </c>
      <c r="N44" s="21"/>
      <c r="O44" s="21"/>
      <c r="P44" s="22"/>
    </row>
    <row r="45" s="8" customFormat="1" ht="15" hidden="1" spans="1:16">
      <c r="A45" s="12">
        <v>43</v>
      </c>
      <c r="B45" s="12" t="s">
        <v>15</v>
      </c>
      <c r="C45" s="12" t="s">
        <v>159</v>
      </c>
      <c r="D45" s="12" t="s">
        <v>160</v>
      </c>
      <c r="E45" s="12" t="s">
        <v>161</v>
      </c>
      <c r="F45" s="12" t="s">
        <v>27</v>
      </c>
      <c r="G45" s="12" t="s">
        <v>20</v>
      </c>
      <c r="H45" s="12" t="s">
        <v>21</v>
      </c>
      <c r="I45" s="12" t="s">
        <v>21</v>
      </c>
      <c r="J45" s="19" t="str">
        <f>VLOOKUP(E45,'[1]帮扶责任人结对信息（删除后）_ (2)'!$E:$H,4,0)</f>
        <v>徐盛林</v>
      </c>
      <c r="K45" s="20" t="str">
        <f>VLOOKUP(E45,'[1]帮扶责任人结对信息（删除后）_ (2)'!$E:$F,2,0)</f>
        <v>荆紫关镇人民政府</v>
      </c>
      <c r="L45" s="21" t="s">
        <v>39</v>
      </c>
      <c r="M45" s="21" t="s">
        <v>23</v>
      </c>
      <c r="N45" s="21"/>
      <c r="O45" s="21"/>
      <c r="P45" s="22"/>
    </row>
    <row r="46" s="8" customFormat="1" ht="15" hidden="1" spans="1:16">
      <c r="A46" s="12">
        <v>44</v>
      </c>
      <c r="B46" s="12" t="s">
        <v>15</v>
      </c>
      <c r="C46" s="12" t="s">
        <v>162</v>
      </c>
      <c r="D46" s="12" t="s">
        <v>163</v>
      </c>
      <c r="E46" s="12" t="s">
        <v>164</v>
      </c>
      <c r="F46" s="12" t="s">
        <v>50</v>
      </c>
      <c r="G46" s="12" t="s">
        <v>20</v>
      </c>
      <c r="H46" s="12" t="s">
        <v>21</v>
      </c>
      <c r="I46" s="12" t="s">
        <v>21</v>
      </c>
      <c r="J46" s="19" t="str">
        <f>VLOOKUP(E46,'[1]帮扶责任人结对信息（删除后）_ (2)'!$E:$H,4,0)</f>
        <v>孙宏伟</v>
      </c>
      <c r="K46" s="20" t="str">
        <f>VLOOKUP(E46,'[1]帮扶责任人结对信息（删除后）_ (2)'!$E:$F,2,0)</f>
        <v>荆紫关镇人民政府</v>
      </c>
      <c r="L46" s="21" t="s">
        <v>46</v>
      </c>
      <c r="M46" s="21" t="s">
        <v>23</v>
      </c>
      <c r="N46" s="21"/>
      <c r="O46" s="21"/>
      <c r="P46" s="22"/>
    </row>
    <row r="47" s="8" customFormat="1" ht="15" hidden="1" spans="1:16">
      <c r="A47" s="12">
        <v>45</v>
      </c>
      <c r="B47" s="12" t="s">
        <v>15</v>
      </c>
      <c r="C47" s="12" t="s">
        <v>165</v>
      </c>
      <c r="D47" s="12" t="s">
        <v>166</v>
      </c>
      <c r="E47" s="12" t="s">
        <v>167</v>
      </c>
      <c r="F47" s="12" t="s">
        <v>50</v>
      </c>
      <c r="G47" s="12" t="s">
        <v>20</v>
      </c>
      <c r="H47" s="12" t="s">
        <v>21</v>
      </c>
      <c r="I47" s="12" t="s">
        <v>21</v>
      </c>
      <c r="J47" s="19" t="str">
        <f>VLOOKUP(E47,'[1]帮扶责任人结对信息（删除后）_ (2)'!$E:$H,4,0)</f>
        <v>沈东旭</v>
      </c>
      <c r="K47" s="20" t="str">
        <f>VLOOKUP(E47,'[1]帮扶责任人结对信息（删除后）_ (2)'!$E:$F,2,0)</f>
        <v>荆紫关镇人民政府</v>
      </c>
      <c r="L47" s="21" t="s">
        <v>112</v>
      </c>
      <c r="M47" s="21" t="s">
        <v>23</v>
      </c>
      <c r="N47" s="21"/>
      <c r="O47" s="21"/>
      <c r="P47" s="22"/>
    </row>
    <row r="48" s="8" customFormat="1" ht="15" hidden="1" spans="1:16">
      <c r="A48" s="12">
        <v>46</v>
      </c>
      <c r="B48" s="12" t="s">
        <v>15</v>
      </c>
      <c r="C48" s="12" t="s">
        <v>168</v>
      </c>
      <c r="D48" s="12" t="s">
        <v>169</v>
      </c>
      <c r="E48" s="12" t="s">
        <v>170</v>
      </c>
      <c r="F48" s="12" t="s">
        <v>19</v>
      </c>
      <c r="G48" s="12" t="s">
        <v>20</v>
      </c>
      <c r="H48" s="12" t="s">
        <v>21</v>
      </c>
      <c r="I48" s="12" t="s">
        <v>21</v>
      </c>
      <c r="J48" s="19" t="str">
        <f>VLOOKUP(E48,'[1]帮扶责任人结对信息（删除后）_ (2)'!$E:$H,4,0)</f>
        <v>王光辉</v>
      </c>
      <c r="K48" s="20" t="str">
        <f>VLOOKUP(E48,'[1]帮扶责任人结对信息（删除后）_ (2)'!$E:$F,2,0)</f>
        <v>荆紫关镇人民政府</v>
      </c>
      <c r="L48" s="23"/>
      <c r="M48" s="20"/>
      <c r="N48" s="20"/>
      <c r="O48" s="20"/>
      <c r="P48" s="22"/>
    </row>
    <row r="49" s="8" customFormat="1" ht="15" hidden="1" spans="1:16">
      <c r="A49" s="12">
        <v>47</v>
      </c>
      <c r="B49" s="12" t="s">
        <v>15</v>
      </c>
      <c r="C49" s="12" t="s">
        <v>171</v>
      </c>
      <c r="D49" s="12" t="s">
        <v>172</v>
      </c>
      <c r="E49" s="12" t="s">
        <v>173</v>
      </c>
      <c r="F49" s="12" t="s">
        <v>34</v>
      </c>
      <c r="G49" s="12" t="s">
        <v>20</v>
      </c>
      <c r="H49" s="12" t="s">
        <v>21</v>
      </c>
      <c r="I49" s="12" t="s">
        <v>21</v>
      </c>
      <c r="J49" s="19" t="str">
        <f>VLOOKUP(E49,'[1]帮扶责任人结对信息（删除后）_ (2)'!$E:$H,4,0)</f>
        <v>徐盛林</v>
      </c>
      <c r="K49" s="20" t="str">
        <f>VLOOKUP(E49,'[1]帮扶责任人结对信息（删除后）_ (2)'!$E:$F,2,0)</f>
        <v>荆紫关镇人民政府</v>
      </c>
      <c r="L49" s="21" t="s">
        <v>39</v>
      </c>
      <c r="M49" s="21" t="s">
        <v>23</v>
      </c>
      <c r="N49" s="21"/>
      <c r="O49" s="21"/>
      <c r="P49" s="22"/>
    </row>
    <row r="50" ht="15" hidden="1" spans="1:16">
      <c r="A50" s="12">
        <v>48</v>
      </c>
      <c r="B50" s="12" t="s">
        <v>15</v>
      </c>
      <c r="C50" s="12" t="s">
        <v>174</v>
      </c>
      <c r="D50" s="12" t="s">
        <v>175</v>
      </c>
      <c r="E50" s="12" t="s">
        <v>176</v>
      </c>
      <c r="F50" s="12" t="s">
        <v>19</v>
      </c>
      <c r="G50" s="12" t="s">
        <v>20</v>
      </c>
      <c r="H50" s="12" t="s">
        <v>21</v>
      </c>
      <c r="I50" s="12" t="s">
        <v>21</v>
      </c>
      <c r="J50" s="19" t="str">
        <f>VLOOKUP(E50,'[1]帮扶责任人结对信息（删除后）_ (2)'!$E:$H,4,0)</f>
        <v>贾鹏</v>
      </c>
      <c r="K50" s="20" t="str">
        <f>VLOOKUP(E50,'[1]帮扶责任人结对信息（删除后）_ (2)'!$E:$F,2,0)</f>
        <v>荆紫关镇人民政府</v>
      </c>
      <c r="L50" s="24"/>
      <c r="M50" s="24"/>
      <c r="N50" s="24"/>
      <c r="O50" s="24"/>
      <c r="P50" s="22"/>
    </row>
    <row r="51" s="8" customFormat="1" ht="15" hidden="1" spans="1:16">
      <c r="A51" s="12">
        <v>49</v>
      </c>
      <c r="B51" s="12" t="s">
        <v>15</v>
      </c>
      <c r="C51" s="12" t="s">
        <v>177</v>
      </c>
      <c r="D51" s="12" t="s">
        <v>178</v>
      </c>
      <c r="E51" s="12" t="s">
        <v>179</v>
      </c>
      <c r="F51" s="12" t="s">
        <v>50</v>
      </c>
      <c r="G51" s="12" t="s">
        <v>20</v>
      </c>
      <c r="H51" s="12" t="s">
        <v>180</v>
      </c>
      <c r="I51" s="12" t="s">
        <v>181</v>
      </c>
      <c r="J51" s="19" t="str">
        <f>VLOOKUP(C51,[1]脱贫户与帮扶责任人结对信息_1!$B:$K,10,0)</f>
        <v>王健</v>
      </c>
      <c r="K51" s="20" t="str">
        <f>VLOOKUP(C51,[1]脱贫户与帮扶责任人结对信息_1!$B:$I,8,0)</f>
        <v>荆紫关镇人民政府</v>
      </c>
      <c r="L51" s="23"/>
      <c r="M51" s="20"/>
      <c r="N51" s="20"/>
      <c r="O51" s="20"/>
      <c r="P51" s="22"/>
    </row>
    <row r="52" s="8" customFormat="1" ht="15" hidden="1" spans="1:16">
      <c r="A52" s="12">
        <v>50</v>
      </c>
      <c r="B52" s="12" t="s">
        <v>15</v>
      </c>
      <c r="C52" s="12" t="s">
        <v>182</v>
      </c>
      <c r="D52" s="12" t="s">
        <v>183</v>
      </c>
      <c r="E52" s="12" t="s">
        <v>184</v>
      </c>
      <c r="F52" s="12" t="s">
        <v>102</v>
      </c>
      <c r="G52" s="12" t="s">
        <v>20</v>
      </c>
      <c r="H52" s="12" t="s">
        <v>180</v>
      </c>
      <c r="I52" s="12" t="s">
        <v>181</v>
      </c>
      <c r="J52" s="19" t="str">
        <f>VLOOKUP(E52,'[1]帮扶责任人结对信息（删除后）_ (2)'!$E:$H,4,0)</f>
        <v>王健</v>
      </c>
      <c r="K52" s="20" t="str">
        <f>VLOOKUP(E52,'[1]帮扶责任人结对信息（删除后）_ (2)'!$E:$F,2,0)</f>
        <v>荆紫关镇人民政府</v>
      </c>
      <c r="L52" s="23"/>
      <c r="M52" s="20"/>
      <c r="N52" s="20"/>
      <c r="O52" s="20"/>
      <c r="P52" s="22"/>
    </row>
    <row r="53" ht="15" hidden="1" spans="1:16">
      <c r="A53" s="12">
        <v>51</v>
      </c>
      <c r="B53" s="12" t="s">
        <v>15</v>
      </c>
      <c r="C53" s="12" t="s">
        <v>185</v>
      </c>
      <c r="D53" s="12" t="s">
        <v>186</v>
      </c>
      <c r="E53" s="12" t="s">
        <v>187</v>
      </c>
      <c r="F53" s="12" t="s">
        <v>102</v>
      </c>
      <c r="G53" s="12" t="s">
        <v>20</v>
      </c>
      <c r="H53" s="12" t="s">
        <v>180</v>
      </c>
      <c r="I53" s="12" t="s">
        <v>181</v>
      </c>
      <c r="J53" s="19" t="str">
        <f>VLOOKUP(E53,'[1]帮扶责任人结对信息（删除后）_ (2)'!$E:$H,4,0)</f>
        <v>刘莹</v>
      </c>
      <c r="K53" s="20" t="str">
        <f>VLOOKUP(E53,'[1]帮扶责任人结对信息（删除后）_ (2)'!$E:$F,2,0)</f>
        <v>荆紫关镇人民政府</v>
      </c>
      <c r="L53" s="24"/>
      <c r="M53" s="24"/>
      <c r="N53" s="24"/>
      <c r="O53" s="24"/>
      <c r="P53" s="22"/>
    </row>
    <row r="54" s="8" customFormat="1" ht="15" hidden="1" spans="1:16">
      <c r="A54" s="12">
        <v>52</v>
      </c>
      <c r="B54" s="12" t="s">
        <v>15</v>
      </c>
      <c r="C54" s="12" t="s">
        <v>188</v>
      </c>
      <c r="D54" s="12" t="s">
        <v>189</v>
      </c>
      <c r="E54" s="12" t="s">
        <v>190</v>
      </c>
      <c r="F54" s="12" t="s">
        <v>102</v>
      </c>
      <c r="G54" s="12" t="s">
        <v>20</v>
      </c>
      <c r="H54" s="12" t="s">
        <v>180</v>
      </c>
      <c r="I54" s="12" t="s">
        <v>181</v>
      </c>
      <c r="J54" s="19" t="str">
        <f>VLOOKUP(E54,'[1]帮扶责任人结对信息（删除后）_ (2)'!$E:$H,4,0)</f>
        <v>胡恒理</v>
      </c>
      <c r="K54" s="20" t="str">
        <f>VLOOKUP(E54,'[1]帮扶责任人结对信息（删除后）_ (2)'!$E:$F,2,0)</f>
        <v>荆紫关镇人民政府</v>
      </c>
      <c r="L54" s="23"/>
      <c r="M54" s="20"/>
      <c r="N54" s="20"/>
      <c r="O54" s="20"/>
      <c r="P54" s="22"/>
    </row>
    <row r="55" s="8" customFormat="1" ht="15" hidden="1" spans="1:16">
      <c r="A55" s="12">
        <v>53</v>
      </c>
      <c r="B55" s="12" t="s">
        <v>15</v>
      </c>
      <c r="C55" s="12" t="s">
        <v>191</v>
      </c>
      <c r="D55" s="12" t="s">
        <v>192</v>
      </c>
      <c r="E55" s="12" t="s">
        <v>193</v>
      </c>
      <c r="F55" s="12" t="s">
        <v>102</v>
      </c>
      <c r="G55" s="12" t="s">
        <v>20</v>
      </c>
      <c r="H55" s="12" t="s">
        <v>180</v>
      </c>
      <c r="I55" s="12" t="s">
        <v>181</v>
      </c>
      <c r="J55" s="19" t="str">
        <f>VLOOKUP(E55,'[1]帮扶责任人结对信息（删除后）_ (2)'!$E:$H,4,0)</f>
        <v>毕长峰</v>
      </c>
      <c r="K55" s="20" t="str">
        <f>VLOOKUP(E55,'[1]帮扶责任人结对信息（删除后）_ (2)'!$E:$F,2,0)</f>
        <v>荆紫关镇人民政府</v>
      </c>
      <c r="L55" s="21" t="s">
        <v>112</v>
      </c>
      <c r="M55" s="21" t="s">
        <v>23</v>
      </c>
      <c r="N55" s="21"/>
      <c r="O55" s="21"/>
      <c r="P55" s="22"/>
    </row>
    <row r="56" s="8" customFormat="1" ht="15" hidden="1" spans="1:16">
      <c r="A56" s="12">
        <v>54</v>
      </c>
      <c r="B56" s="12" t="s">
        <v>15</v>
      </c>
      <c r="C56" s="12" t="s">
        <v>194</v>
      </c>
      <c r="D56" s="12" t="s">
        <v>195</v>
      </c>
      <c r="E56" s="12" t="s">
        <v>196</v>
      </c>
      <c r="F56" s="12" t="s">
        <v>34</v>
      </c>
      <c r="G56" s="12" t="s">
        <v>21</v>
      </c>
      <c r="H56" s="12" t="s">
        <v>180</v>
      </c>
      <c r="I56" s="12" t="s">
        <v>197</v>
      </c>
      <c r="J56" s="19" t="str">
        <f>VLOOKUP(E56,'[1]帮扶责任人结对信息（删除后）_ (2)'!$E:$H,4,0)</f>
        <v>汪金强</v>
      </c>
      <c r="K56" s="20" t="str">
        <f>VLOOKUP(E56,'[1]帮扶责任人结对信息（删除后）_ (2)'!$E:$F,2,0)</f>
        <v>荆紫关镇人民政府</v>
      </c>
      <c r="L56" s="23"/>
      <c r="M56" s="20"/>
      <c r="N56" s="20"/>
      <c r="O56" s="20"/>
      <c r="P56" s="22"/>
    </row>
    <row r="57" s="8" customFormat="1" ht="15" hidden="1" spans="1:16">
      <c r="A57" s="12">
        <v>55</v>
      </c>
      <c r="B57" s="12" t="s">
        <v>198</v>
      </c>
      <c r="C57" s="12" t="s">
        <v>199</v>
      </c>
      <c r="D57" s="12" t="s">
        <v>200</v>
      </c>
      <c r="E57" s="12" t="s">
        <v>201</v>
      </c>
      <c r="F57" s="12" t="s">
        <v>27</v>
      </c>
      <c r="G57" s="12" t="s">
        <v>20</v>
      </c>
      <c r="H57" s="12" t="s">
        <v>21</v>
      </c>
      <c r="I57" s="12" t="s">
        <v>21</v>
      </c>
      <c r="J57" s="19" t="str">
        <f>VLOOKUP(E57,'[1]帮扶责任人结对信息（删除后）_ (2)'!$E:$H,4,0)</f>
        <v>陆建国</v>
      </c>
      <c r="K57" s="20" t="str">
        <f>VLOOKUP(E57,'[1]帮扶责任人结对信息（删除后）_ (2)'!$E:$F,2,0)</f>
        <v>荆紫关镇人民政府</v>
      </c>
      <c r="L57" s="21" t="s">
        <v>202</v>
      </c>
      <c r="M57" s="21" t="s">
        <v>23</v>
      </c>
      <c r="N57" s="21"/>
      <c r="O57" s="21"/>
      <c r="P57" s="22"/>
    </row>
    <row r="58" s="8" customFormat="1" ht="15" hidden="1" spans="1:16">
      <c r="A58" s="12">
        <v>56</v>
      </c>
      <c r="B58" s="12" t="s">
        <v>198</v>
      </c>
      <c r="C58" s="12" t="s">
        <v>203</v>
      </c>
      <c r="D58" s="12" t="s">
        <v>204</v>
      </c>
      <c r="E58" s="12" t="s">
        <v>205</v>
      </c>
      <c r="F58" s="12" t="s">
        <v>19</v>
      </c>
      <c r="G58" s="12" t="s">
        <v>20</v>
      </c>
      <c r="H58" s="12" t="s">
        <v>21</v>
      </c>
      <c r="I58" s="12" t="s">
        <v>21</v>
      </c>
      <c r="J58" s="19" t="str">
        <f>VLOOKUP(E58,'[1]帮扶责任人结对信息（删除后）_ (2)'!$E:$H,4,0)</f>
        <v>左建军</v>
      </c>
      <c r="K58" s="20" t="str">
        <f>VLOOKUP(E58,'[1]帮扶责任人结对信息（删除后）_ (2)'!$E:$F,2,0)</f>
        <v>荆紫关镇人民政府</v>
      </c>
      <c r="L58" s="23"/>
      <c r="M58" s="20"/>
      <c r="N58" s="20"/>
      <c r="O58" s="20"/>
      <c r="P58" s="22"/>
    </row>
    <row r="59" ht="15" hidden="1" spans="1:16">
      <c r="A59" s="12">
        <v>57</v>
      </c>
      <c r="B59" s="12" t="s">
        <v>198</v>
      </c>
      <c r="C59" s="12" t="s">
        <v>206</v>
      </c>
      <c r="D59" s="12" t="s">
        <v>207</v>
      </c>
      <c r="E59" s="12" t="s">
        <v>208</v>
      </c>
      <c r="F59" s="12" t="s">
        <v>34</v>
      </c>
      <c r="G59" s="12" t="s">
        <v>20</v>
      </c>
      <c r="H59" s="12" t="s">
        <v>21</v>
      </c>
      <c r="I59" s="12" t="s">
        <v>21</v>
      </c>
      <c r="J59" s="19" t="str">
        <f>VLOOKUP(E59,'[1]帮扶责任人结对信息（删除后）_ (2)'!$E:$H,4,0)</f>
        <v>侯同庆</v>
      </c>
      <c r="K59" s="20" t="str">
        <f>VLOOKUP(E59,'[1]帮扶责任人结对信息（删除后）_ (2)'!$E:$F,2,0)</f>
        <v>淅川县人社局</v>
      </c>
      <c r="L59" s="24"/>
      <c r="M59" s="24"/>
      <c r="N59" s="24"/>
      <c r="O59" s="24"/>
      <c r="P59" s="22"/>
    </row>
    <row r="60" s="8" customFormat="1" ht="15" hidden="1" spans="1:16">
      <c r="A60" s="12">
        <v>58</v>
      </c>
      <c r="B60" s="12" t="s">
        <v>198</v>
      </c>
      <c r="C60" s="12" t="s">
        <v>209</v>
      </c>
      <c r="D60" s="12" t="s">
        <v>210</v>
      </c>
      <c r="E60" s="12" t="s">
        <v>211</v>
      </c>
      <c r="F60" s="12" t="s">
        <v>50</v>
      </c>
      <c r="G60" s="12" t="s">
        <v>20</v>
      </c>
      <c r="H60" s="12" t="s">
        <v>21</v>
      </c>
      <c r="I60" s="12" t="s">
        <v>21</v>
      </c>
      <c r="J60" s="19" t="str">
        <f>VLOOKUP(E60,'[1]帮扶责任人结对信息（删除后）_ (2)'!$E:$H,4,0)</f>
        <v>左建军</v>
      </c>
      <c r="K60" s="20" t="str">
        <f>VLOOKUP(E60,'[1]帮扶责任人结对信息（删除后）_ (2)'!$E:$F,2,0)</f>
        <v>荆紫关镇人民政府</v>
      </c>
      <c r="L60" s="23"/>
      <c r="M60" s="20"/>
      <c r="N60" s="20"/>
      <c r="O60" s="20"/>
      <c r="P60" s="22"/>
    </row>
    <row r="61" s="8" customFormat="1" ht="15" hidden="1" spans="1:16">
      <c r="A61" s="12">
        <v>59</v>
      </c>
      <c r="B61" s="12" t="s">
        <v>198</v>
      </c>
      <c r="C61" s="12" t="s">
        <v>212</v>
      </c>
      <c r="D61" s="12" t="s">
        <v>213</v>
      </c>
      <c r="E61" s="12" t="s">
        <v>214</v>
      </c>
      <c r="F61" s="12" t="s">
        <v>102</v>
      </c>
      <c r="G61" s="12" t="s">
        <v>20</v>
      </c>
      <c r="H61" s="12" t="s">
        <v>21</v>
      </c>
      <c r="I61" s="12" t="s">
        <v>21</v>
      </c>
      <c r="J61" s="19" t="str">
        <f>VLOOKUP(E61,'[1]帮扶责任人结对信息（删除后）_ (2)'!$E:$H,4,0)</f>
        <v>左建军</v>
      </c>
      <c r="K61" s="20" t="str">
        <f>VLOOKUP(E61,'[1]帮扶责任人结对信息（删除后）_ (2)'!$E:$F,2,0)</f>
        <v>荆紫关镇人民政府</v>
      </c>
      <c r="L61" s="23"/>
      <c r="M61" s="20"/>
      <c r="N61" s="20"/>
      <c r="O61" s="20"/>
      <c r="P61" s="22"/>
    </row>
    <row r="62" s="8" customFormat="1" ht="15" hidden="1" spans="1:16">
      <c r="A62" s="12">
        <v>60</v>
      </c>
      <c r="B62" s="12" t="s">
        <v>198</v>
      </c>
      <c r="C62" s="12" t="s">
        <v>215</v>
      </c>
      <c r="D62" s="12" t="s">
        <v>216</v>
      </c>
      <c r="E62" s="12" t="s">
        <v>217</v>
      </c>
      <c r="F62" s="12" t="s">
        <v>38</v>
      </c>
      <c r="G62" s="12" t="s">
        <v>20</v>
      </c>
      <c r="H62" s="12" t="s">
        <v>21</v>
      </c>
      <c r="I62" s="12" t="s">
        <v>21</v>
      </c>
      <c r="J62" s="19" t="str">
        <f>VLOOKUP(E62,'[1]帮扶责任人结对信息（删除后）_ (2)'!$E:$H,4,0)</f>
        <v>左建军</v>
      </c>
      <c r="K62" s="20" t="str">
        <f>VLOOKUP(E62,'[1]帮扶责任人结对信息（删除后）_ (2)'!$E:$F,2,0)</f>
        <v>荆紫关镇人民政府</v>
      </c>
      <c r="L62" s="23"/>
      <c r="M62" s="20"/>
      <c r="N62" s="20"/>
      <c r="O62" s="20"/>
      <c r="P62" s="22"/>
    </row>
    <row r="63" ht="15" hidden="1" spans="1:16">
      <c r="A63" s="12">
        <v>61</v>
      </c>
      <c r="B63" s="12" t="s">
        <v>198</v>
      </c>
      <c r="C63" s="12" t="s">
        <v>218</v>
      </c>
      <c r="D63" s="12" t="s">
        <v>219</v>
      </c>
      <c r="E63" s="12" t="s">
        <v>220</v>
      </c>
      <c r="F63" s="12" t="s">
        <v>50</v>
      </c>
      <c r="G63" s="12" t="s">
        <v>20</v>
      </c>
      <c r="H63" s="12" t="s">
        <v>21</v>
      </c>
      <c r="I63" s="12" t="s">
        <v>21</v>
      </c>
      <c r="J63" s="19" t="str">
        <f>VLOOKUP(E63,'[1]帮扶责任人结对信息（删除后）_ (2)'!$E:$H,4,0)</f>
        <v>侯同庆</v>
      </c>
      <c r="K63" s="20" t="str">
        <f>VLOOKUP(E63,'[1]帮扶责任人结对信息（删除后）_ (2)'!$E:$F,2,0)</f>
        <v>淅川县人社局</v>
      </c>
      <c r="L63" s="24"/>
      <c r="M63" s="24"/>
      <c r="N63" s="24"/>
      <c r="O63" s="24"/>
      <c r="P63" s="22"/>
    </row>
    <row r="64" ht="15" hidden="1" spans="1:16">
      <c r="A64" s="12">
        <v>62</v>
      </c>
      <c r="B64" s="12" t="s">
        <v>198</v>
      </c>
      <c r="C64" s="12" t="s">
        <v>221</v>
      </c>
      <c r="D64" s="12" t="s">
        <v>222</v>
      </c>
      <c r="E64" s="12" t="s">
        <v>223</v>
      </c>
      <c r="F64" s="12" t="s">
        <v>50</v>
      </c>
      <c r="G64" s="12" t="s">
        <v>20</v>
      </c>
      <c r="H64" s="12" t="s">
        <v>21</v>
      </c>
      <c r="I64" s="12" t="s">
        <v>21</v>
      </c>
      <c r="J64" s="19" t="str">
        <f>VLOOKUP(E64,'[1]帮扶责任人结对信息（删除后）_ (2)'!$E:$H,4,0)</f>
        <v>侯同庆</v>
      </c>
      <c r="K64" s="20" t="str">
        <f>VLOOKUP(E64,'[1]帮扶责任人结对信息（删除后）_ (2)'!$E:$F,2,0)</f>
        <v>淅川县人社局</v>
      </c>
      <c r="L64" s="24"/>
      <c r="M64" s="24"/>
      <c r="N64" s="24"/>
      <c r="O64" s="24"/>
      <c r="P64" s="22"/>
    </row>
    <row r="65" s="8" customFormat="1" ht="15" hidden="1" spans="1:16">
      <c r="A65" s="12">
        <v>63</v>
      </c>
      <c r="B65" s="12" t="s">
        <v>198</v>
      </c>
      <c r="C65" s="12" t="s">
        <v>224</v>
      </c>
      <c r="D65" s="12" t="s">
        <v>225</v>
      </c>
      <c r="E65" s="12" t="s">
        <v>226</v>
      </c>
      <c r="F65" s="12" t="s">
        <v>102</v>
      </c>
      <c r="G65" s="12" t="s">
        <v>20</v>
      </c>
      <c r="H65" s="12" t="s">
        <v>21</v>
      </c>
      <c r="I65" s="12" t="s">
        <v>21</v>
      </c>
      <c r="J65" s="19" t="str">
        <f>VLOOKUP(E65,'[1]帮扶责任人结对信息（删除后）_ (2)'!$E:$H,4,0)</f>
        <v>左建军</v>
      </c>
      <c r="K65" s="20" t="str">
        <f>VLOOKUP(E65,'[1]帮扶责任人结对信息（删除后）_ (2)'!$E:$F,2,0)</f>
        <v>荆紫关镇人民政府</v>
      </c>
      <c r="L65" s="23"/>
      <c r="M65" s="20"/>
      <c r="N65" s="20"/>
      <c r="O65" s="20"/>
      <c r="P65" s="22"/>
    </row>
    <row r="66" ht="15" hidden="1" spans="1:16">
      <c r="A66" s="12">
        <v>64</v>
      </c>
      <c r="B66" s="12" t="s">
        <v>198</v>
      </c>
      <c r="C66" s="12" t="s">
        <v>227</v>
      </c>
      <c r="D66" s="12" t="s">
        <v>228</v>
      </c>
      <c r="E66" s="12" t="s">
        <v>229</v>
      </c>
      <c r="F66" s="12" t="s">
        <v>102</v>
      </c>
      <c r="G66" s="12" t="s">
        <v>20</v>
      </c>
      <c r="H66" s="12" t="s">
        <v>180</v>
      </c>
      <c r="I66" s="12" t="s">
        <v>181</v>
      </c>
      <c r="J66" s="19" t="str">
        <f>VLOOKUP(E66,'[1]帮扶责任人结对信息（删除后）_ (2)'!$E:$H,4,0)</f>
        <v>侯同庆</v>
      </c>
      <c r="K66" s="20" t="str">
        <f>VLOOKUP(E66,'[1]帮扶责任人结对信息（删除后）_ (2)'!$E:$F,2,0)</f>
        <v>淅川县人社局</v>
      </c>
      <c r="L66" s="24"/>
      <c r="M66" s="24"/>
      <c r="N66" s="24"/>
      <c r="O66" s="24"/>
      <c r="P66" s="22"/>
    </row>
    <row r="67" s="8" customFormat="1" ht="15" hidden="1" spans="1:16">
      <c r="A67" s="12">
        <v>65</v>
      </c>
      <c r="B67" s="12" t="s">
        <v>198</v>
      </c>
      <c r="C67" s="12" t="s">
        <v>230</v>
      </c>
      <c r="D67" s="12" t="s">
        <v>231</v>
      </c>
      <c r="E67" s="12" t="s">
        <v>232</v>
      </c>
      <c r="F67" s="12" t="s">
        <v>102</v>
      </c>
      <c r="G67" s="12" t="s">
        <v>20</v>
      </c>
      <c r="H67" s="12" t="s">
        <v>180</v>
      </c>
      <c r="I67" s="12" t="s">
        <v>181</v>
      </c>
      <c r="J67" s="19" t="str">
        <f>VLOOKUP(E67,'[1]帮扶责任人结对信息（删除后）_ (2)'!$E:$H,4,0)</f>
        <v>陆建国</v>
      </c>
      <c r="K67" s="20" t="str">
        <f>VLOOKUP(E67,'[1]帮扶责任人结对信息（删除后）_ (2)'!$E:$F,2,0)</f>
        <v>荆紫关镇人民政府</v>
      </c>
      <c r="L67" s="21" t="s">
        <v>202</v>
      </c>
      <c r="M67" s="21" t="s">
        <v>23</v>
      </c>
      <c r="N67" s="21"/>
      <c r="O67" s="21"/>
      <c r="P67" s="22"/>
    </row>
    <row r="68" s="8" customFormat="1" ht="15" hidden="1" spans="1:16">
      <c r="A68" s="12">
        <v>66</v>
      </c>
      <c r="B68" s="12" t="s">
        <v>198</v>
      </c>
      <c r="C68" s="12" t="s">
        <v>233</v>
      </c>
      <c r="D68" s="12" t="s">
        <v>234</v>
      </c>
      <c r="E68" s="12" t="s">
        <v>235</v>
      </c>
      <c r="F68" s="12" t="s">
        <v>27</v>
      </c>
      <c r="G68" s="12" t="s">
        <v>21</v>
      </c>
      <c r="H68" s="12" t="s">
        <v>180</v>
      </c>
      <c r="I68" s="12" t="s">
        <v>197</v>
      </c>
      <c r="J68" s="19" t="str">
        <f>VLOOKUP(E68,'[1]帮扶责任人结对信息（删除后）_ (2)'!$E:$H,4,0)</f>
        <v>陆建国</v>
      </c>
      <c r="K68" s="20" t="str">
        <f>VLOOKUP(E68,'[1]帮扶责任人结对信息（删除后）_ (2)'!$E:$F,2,0)</f>
        <v>荆紫关镇人民政府</v>
      </c>
      <c r="L68" s="21" t="s">
        <v>202</v>
      </c>
      <c r="M68" s="21" t="s">
        <v>23</v>
      </c>
      <c r="N68" s="21"/>
      <c r="O68" s="21"/>
      <c r="P68" s="22"/>
    </row>
    <row r="69" s="8" customFormat="1" ht="15" hidden="1" spans="1:16">
      <c r="A69" s="12">
        <v>67</v>
      </c>
      <c r="B69" s="12" t="s">
        <v>198</v>
      </c>
      <c r="C69" s="12" t="s">
        <v>236</v>
      </c>
      <c r="D69" s="12" t="s">
        <v>237</v>
      </c>
      <c r="E69" s="12" t="s">
        <v>238</v>
      </c>
      <c r="F69" s="12" t="s">
        <v>38</v>
      </c>
      <c r="G69" s="12" t="s">
        <v>21</v>
      </c>
      <c r="H69" s="12" t="s">
        <v>180</v>
      </c>
      <c r="I69" s="12" t="s">
        <v>197</v>
      </c>
      <c r="J69" s="19" t="str">
        <f>VLOOKUP(E69,'[1]帮扶责任人结对信息（删除后）_ (2)'!$E:$H,4,0)</f>
        <v>陆建国</v>
      </c>
      <c r="K69" s="20" t="str">
        <f>VLOOKUP(E69,'[1]帮扶责任人结对信息（删除后）_ (2)'!$E:$F,2,0)</f>
        <v>荆紫关镇人民政府</v>
      </c>
      <c r="L69" s="21" t="s">
        <v>202</v>
      </c>
      <c r="M69" s="21" t="s">
        <v>23</v>
      </c>
      <c r="N69" s="21"/>
      <c r="O69" s="21"/>
      <c r="P69" s="22"/>
    </row>
    <row r="70" ht="15" hidden="1" spans="1:16">
      <c r="A70" s="12">
        <v>68</v>
      </c>
      <c r="B70" s="12" t="s">
        <v>198</v>
      </c>
      <c r="C70" s="12" t="s">
        <v>239</v>
      </c>
      <c r="D70" s="12" t="s">
        <v>240</v>
      </c>
      <c r="E70" s="12" t="s">
        <v>241</v>
      </c>
      <c r="F70" s="12" t="s">
        <v>19</v>
      </c>
      <c r="G70" s="12" t="s">
        <v>21</v>
      </c>
      <c r="H70" s="12" t="s">
        <v>180</v>
      </c>
      <c r="I70" s="12" t="s">
        <v>197</v>
      </c>
      <c r="J70" s="19" t="str">
        <f>VLOOKUP(E70,'[1]帮扶责任人结对信息（删除后）_ (2)'!$E:$H,4,0)</f>
        <v>侯同庆</v>
      </c>
      <c r="K70" s="20" t="str">
        <f>VLOOKUP(E70,'[1]帮扶责任人结对信息（删除后）_ (2)'!$E:$F,2,0)</f>
        <v>淅川县人社局</v>
      </c>
      <c r="L70" s="24"/>
      <c r="M70" s="24"/>
      <c r="N70" s="24"/>
      <c r="O70" s="24"/>
      <c r="P70" s="22"/>
    </row>
    <row r="71" s="8" customFormat="1" ht="15" hidden="1" spans="1:16">
      <c r="A71" s="12">
        <v>69</v>
      </c>
      <c r="B71" s="12" t="s">
        <v>198</v>
      </c>
      <c r="C71" s="12" t="s">
        <v>242</v>
      </c>
      <c r="D71" s="12" t="s">
        <v>243</v>
      </c>
      <c r="E71" s="12" t="s">
        <v>244</v>
      </c>
      <c r="F71" s="12" t="s">
        <v>19</v>
      </c>
      <c r="G71" s="12" t="s">
        <v>21</v>
      </c>
      <c r="H71" s="12" t="s">
        <v>180</v>
      </c>
      <c r="I71" s="12" t="s">
        <v>197</v>
      </c>
      <c r="J71" s="19" t="str">
        <f>VLOOKUP(E71,'[1]帮扶责任人结对信息（删除后）_ (2)'!$E:$H,4,0)</f>
        <v>陆建国</v>
      </c>
      <c r="K71" s="20" t="str">
        <f>VLOOKUP(E71,'[1]帮扶责任人结对信息（删除后）_ (2)'!$E:$F,2,0)</f>
        <v>荆紫关镇人民政府</v>
      </c>
      <c r="L71" s="21" t="s">
        <v>202</v>
      </c>
      <c r="M71" s="21" t="s">
        <v>23</v>
      </c>
      <c r="N71" s="21"/>
      <c r="O71" s="21"/>
      <c r="P71" s="22"/>
    </row>
    <row r="72" s="8" customFormat="1" ht="15" hidden="1" spans="1:16">
      <c r="A72" s="12">
        <v>70</v>
      </c>
      <c r="B72" s="12" t="s">
        <v>198</v>
      </c>
      <c r="C72" s="12" t="s">
        <v>245</v>
      </c>
      <c r="D72" s="12" t="s">
        <v>246</v>
      </c>
      <c r="E72" s="12" t="s">
        <v>247</v>
      </c>
      <c r="F72" s="12" t="s">
        <v>19</v>
      </c>
      <c r="G72" s="12" t="s">
        <v>21</v>
      </c>
      <c r="H72" s="12" t="s">
        <v>180</v>
      </c>
      <c r="I72" s="12" t="s">
        <v>197</v>
      </c>
      <c r="J72" s="19" t="str">
        <f>VLOOKUP(E72,'[1]帮扶责任人结对信息（删除后）_ (2)'!$E:$H,4,0)</f>
        <v>陆建国</v>
      </c>
      <c r="K72" s="20" t="str">
        <f>VLOOKUP(E72,'[1]帮扶责任人结对信息（删除后）_ (2)'!$E:$F,2,0)</f>
        <v>荆紫关镇人民政府</v>
      </c>
      <c r="L72" s="21" t="s">
        <v>202</v>
      </c>
      <c r="M72" s="21" t="s">
        <v>23</v>
      </c>
      <c r="N72" s="21"/>
      <c r="O72" s="21"/>
      <c r="P72" s="22"/>
    </row>
    <row r="73" s="8" customFormat="1" ht="15" hidden="1" spans="1:16">
      <c r="A73" s="12">
        <v>71</v>
      </c>
      <c r="B73" s="12" t="s">
        <v>198</v>
      </c>
      <c r="C73" s="12" t="s">
        <v>248</v>
      </c>
      <c r="D73" s="12" t="s">
        <v>249</v>
      </c>
      <c r="E73" s="12" t="s">
        <v>250</v>
      </c>
      <c r="F73" s="12" t="s">
        <v>50</v>
      </c>
      <c r="G73" s="12" t="s">
        <v>251</v>
      </c>
      <c r="H73" s="12" t="s">
        <v>180</v>
      </c>
      <c r="I73" s="12" t="s">
        <v>197</v>
      </c>
      <c r="J73" s="19" t="str">
        <f>VLOOKUP(E73,'[1]帮扶责任人结对信息（删除后）_ (2)'!$E:$H,4,0)</f>
        <v>陆建国</v>
      </c>
      <c r="K73" s="20" t="str">
        <f>VLOOKUP(E73,'[1]帮扶责任人结对信息（删除后）_ (2)'!$E:$F,2,0)</f>
        <v>荆紫关镇人民政府</v>
      </c>
      <c r="L73" s="21" t="s">
        <v>202</v>
      </c>
      <c r="M73" s="21" t="s">
        <v>23</v>
      </c>
      <c r="N73" s="21"/>
      <c r="O73" s="21"/>
      <c r="P73" s="22"/>
    </row>
    <row r="74" s="8" customFormat="1" ht="15" hidden="1" spans="1:16">
      <c r="A74" s="12">
        <v>72</v>
      </c>
      <c r="B74" s="12" t="s">
        <v>198</v>
      </c>
      <c r="C74" s="12" t="s">
        <v>252</v>
      </c>
      <c r="D74" s="12" t="s">
        <v>253</v>
      </c>
      <c r="E74" s="12" t="s">
        <v>254</v>
      </c>
      <c r="F74" s="12" t="s">
        <v>50</v>
      </c>
      <c r="G74" s="12" t="s">
        <v>251</v>
      </c>
      <c r="H74" s="12" t="s">
        <v>180</v>
      </c>
      <c r="I74" s="12" t="s">
        <v>197</v>
      </c>
      <c r="J74" s="19" t="str">
        <f>VLOOKUP(E74,'[1]帮扶责任人结对信息（删除后）_ (2)'!$E:$H,4,0)</f>
        <v>陆建国</v>
      </c>
      <c r="K74" s="20" t="str">
        <f>VLOOKUP(E74,'[1]帮扶责任人结对信息（删除后）_ (2)'!$E:$F,2,0)</f>
        <v>荆紫关镇人民政府</v>
      </c>
      <c r="L74" s="21" t="s">
        <v>202</v>
      </c>
      <c r="M74" s="21" t="s">
        <v>23</v>
      </c>
      <c r="N74" s="21"/>
      <c r="O74" s="21"/>
      <c r="P74" s="22"/>
    </row>
    <row r="75" ht="15" hidden="1" spans="1:16">
      <c r="A75" s="12">
        <v>73</v>
      </c>
      <c r="B75" s="12" t="s">
        <v>255</v>
      </c>
      <c r="C75" s="12" t="s">
        <v>256</v>
      </c>
      <c r="D75" s="12" t="s">
        <v>257</v>
      </c>
      <c r="E75" s="12" t="s">
        <v>258</v>
      </c>
      <c r="F75" s="12" t="s">
        <v>38</v>
      </c>
      <c r="G75" s="12" t="s">
        <v>20</v>
      </c>
      <c r="H75" s="12" t="s">
        <v>21</v>
      </c>
      <c r="I75" s="12" t="s">
        <v>21</v>
      </c>
      <c r="J75" s="19" t="str">
        <f>VLOOKUP(E75,'[1]帮扶责任人结对信息（删除后）_ (2)'!$E:$H,4,0)</f>
        <v>姚刚</v>
      </c>
      <c r="K75" s="20" t="str">
        <f>VLOOKUP(E75,'[1]帮扶责任人结对信息（删除后）_ (2)'!$E:$F,2,0)</f>
        <v>荆关供电所</v>
      </c>
      <c r="L75" s="24"/>
      <c r="M75" s="24"/>
      <c r="N75" s="24"/>
      <c r="O75" s="24"/>
      <c r="P75" s="22"/>
    </row>
    <row r="76" ht="15" hidden="1" spans="1:16">
      <c r="A76" s="12">
        <v>74</v>
      </c>
      <c r="B76" s="12" t="s">
        <v>255</v>
      </c>
      <c r="C76" s="12" t="s">
        <v>259</v>
      </c>
      <c r="D76" s="12" t="s">
        <v>260</v>
      </c>
      <c r="E76" s="12" t="s">
        <v>261</v>
      </c>
      <c r="F76" s="12" t="s">
        <v>27</v>
      </c>
      <c r="G76" s="12" t="s">
        <v>20</v>
      </c>
      <c r="H76" s="12" t="s">
        <v>21</v>
      </c>
      <c r="I76" s="12" t="s">
        <v>21</v>
      </c>
      <c r="J76" s="19" t="str">
        <f>VLOOKUP(E76,'[1]帮扶责任人结对信息（删除后）_ (2)'!$E:$H,4,0)</f>
        <v>王毅</v>
      </c>
      <c r="K76" s="20" t="str">
        <f>VLOOKUP(E76,'[1]帮扶责任人结对信息（删除后）_ (2)'!$E:$F,2,0)</f>
        <v>淅川县住建局</v>
      </c>
      <c r="L76" s="24"/>
      <c r="M76" s="24"/>
      <c r="N76" s="24"/>
      <c r="O76" s="24"/>
      <c r="P76" s="22"/>
    </row>
    <row r="77" ht="15" hidden="1" spans="1:16">
      <c r="A77" s="12">
        <v>75</v>
      </c>
      <c r="B77" s="12" t="s">
        <v>255</v>
      </c>
      <c r="C77" s="12" t="s">
        <v>262</v>
      </c>
      <c r="D77" s="12" t="s">
        <v>263</v>
      </c>
      <c r="E77" s="12" t="s">
        <v>264</v>
      </c>
      <c r="F77" s="12" t="s">
        <v>19</v>
      </c>
      <c r="G77" s="12" t="s">
        <v>20</v>
      </c>
      <c r="H77" s="12" t="s">
        <v>21</v>
      </c>
      <c r="I77" s="12" t="s">
        <v>21</v>
      </c>
      <c r="J77" s="19" t="str">
        <f>VLOOKUP(E77,'[1]帮扶责任人结对信息（删除后）_ (2)'!$E:$H,4,0)</f>
        <v>马文强</v>
      </c>
      <c r="K77" s="20" t="str">
        <f>VLOOKUP(E77,'[1]帮扶责任人结对信息（删除后）_ (2)'!$E:$F,2,0)</f>
        <v>淅川县教体局</v>
      </c>
      <c r="L77" s="24"/>
      <c r="M77" s="24"/>
      <c r="N77" s="24"/>
      <c r="O77" s="24"/>
      <c r="P77" s="22"/>
    </row>
    <row r="78" ht="15" hidden="1" spans="1:16">
      <c r="A78" s="12">
        <v>76</v>
      </c>
      <c r="B78" s="12" t="s">
        <v>255</v>
      </c>
      <c r="C78" s="12" t="s">
        <v>265</v>
      </c>
      <c r="D78" s="12" t="s">
        <v>266</v>
      </c>
      <c r="E78" s="12" t="s">
        <v>267</v>
      </c>
      <c r="F78" s="12" t="s">
        <v>89</v>
      </c>
      <c r="G78" s="12" t="s">
        <v>20</v>
      </c>
      <c r="H78" s="12" t="s">
        <v>21</v>
      </c>
      <c r="I78" s="12" t="s">
        <v>21</v>
      </c>
      <c r="J78" s="19" t="str">
        <f>VLOOKUP(E78,'[1]帮扶责任人结对信息（删除后）_ (2)'!$E:$H,4,0)</f>
        <v>夏青波</v>
      </c>
      <c r="K78" s="20" t="str">
        <f>VLOOKUP(E78,'[1]帮扶责任人结对信息（删除后）_ (2)'!$E:$F,2,0)</f>
        <v>淅川县国有荆关林场</v>
      </c>
      <c r="L78" s="24"/>
      <c r="M78" s="24"/>
      <c r="N78" s="24"/>
      <c r="O78" s="24"/>
      <c r="P78" s="22"/>
    </row>
    <row r="79" ht="15" hidden="1" spans="1:16">
      <c r="A79" s="12">
        <v>77</v>
      </c>
      <c r="B79" s="12" t="s">
        <v>255</v>
      </c>
      <c r="C79" s="12" t="s">
        <v>268</v>
      </c>
      <c r="D79" s="12" t="s">
        <v>269</v>
      </c>
      <c r="E79" s="12" t="s">
        <v>270</v>
      </c>
      <c r="F79" s="12" t="s">
        <v>19</v>
      </c>
      <c r="G79" s="12" t="s">
        <v>20</v>
      </c>
      <c r="H79" s="12" t="s">
        <v>21</v>
      </c>
      <c r="I79" s="12" t="s">
        <v>21</v>
      </c>
      <c r="J79" s="19" t="str">
        <f>VLOOKUP(E79,'[1]帮扶责任人结对信息（删除后）_ (2)'!$E:$H,4,0)</f>
        <v>焦宗丽</v>
      </c>
      <c r="K79" s="20" t="str">
        <f>VLOOKUP(E79,'[1]帮扶责任人结对信息（删除后）_ (2)'!$E:$F,2,0)</f>
        <v>淅川县供销社</v>
      </c>
      <c r="L79" s="24"/>
      <c r="M79" s="24"/>
      <c r="N79" s="24"/>
      <c r="O79" s="24"/>
      <c r="P79" s="22"/>
    </row>
    <row r="80" ht="15" hidden="1" spans="1:16">
      <c r="A80" s="12">
        <v>78</v>
      </c>
      <c r="B80" s="12" t="s">
        <v>255</v>
      </c>
      <c r="C80" s="12" t="s">
        <v>271</v>
      </c>
      <c r="D80" s="12" t="s">
        <v>272</v>
      </c>
      <c r="E80" s="12" t="s">
        <v>273</v>
      </c>
      <c r="F80" s="12" t="s">
        <v>34</v>
      </c>
      <c r="G80" s="12" t="s">
        <v>20</v>
      </c>
      <c r="H80" s="12" t="s">
        <v>21</v>
      </c>
      <c r="I80" s="12" t="s">
        <v>21</v>
      </c>
      <c r="J80" s="19" t="str">
        <f>VLOOKUP(E80,'[1]帮扶责任人结对信息（删除后）_ (2)'!$E:$H,4,0)</f>
        <v>王书生</v>
      </c>
      <c r="K80" s="20" t="str">
        <f>VLOOKUP(E80,'[1]帮扶责任人结对信息（删除后）_ (2)'!$E:$F,2,0)</f>
        <v>荆紫关镇人民政府</v>
      </c>
      <c r="L80" s="24"/>
      <c r="M80" s="24"/>
      <c r="N80" s="24"/>
      <c r="O80" s="24"/>
      <c r="P80" s="22"/>
    </row>
    <row r="81" ht="15" hidden="1" spans="1:16">
      <c r="A81" s="12">
        <v>79</v>
      </c>
      <c r="B81" s="12" t="s">
        <v>255</v>
      </c>
      <c r="C81" s="12" t="s">
        <v>274</v>
      </c>
      <c r="D81" s="12" t="s">
        <v>275</v>
      </c>
      <c r="E81" s="12" t="s">
        <v>276</v>
      </c>
      <c r="F81" s="12" t="s">
        <v>27</v>
      </c>
      <c r="G81" s="12" t="s">
        <v>20</v>
      </c>
      <c r="H81" s="12" t="s">
        <v>21</v>
      </c>
      <c r="I81" s="12" t="s">
        <v>21</v>
      </c>
      <c r="J81" s="19" t="str">
        <f>VLOOKUP(E81,'[1]帮扶责任人结对信息（删除后）_ (2)'!$E:$H,4,0)</f>
        <v>任国宏</v>
      </c>
      <c r="K81" s="20" t="str">
        <f>VLOOKUP(E81,'[1]帮扶责任人结对信息（删除后）_ (2)'!$E:$F,2,0)</f>
        <v>荆关信用社</v>
      </c>
      <c r="L81" s="24"/>
      <c r="M81" s="24"/>
      <c r="N81" s="24"/>
      <c r="O81" s="24"/>
      <c r="P81" s="22"/>
    </row>
    <row r="82" ht="15" hidden="1" spans="1:16">
      <c r="A82" s="12">
        <v>80</v>
      </c>
      <c r="B82" s="12" t="s">
        <v>255</v>
      </c>
      <c r="C82" s="12" t="s">
        <v>277</v>
      </c>
      <c r="D82" s="12" t="s">
        <v>278</v>
      </c>
      <c r="E82" s="12" t="s">
        <v>279</v>
      </c>
      <c r="F82" s="12" t="s">
        <v>27</v>
      </c>
      <c r="G82" s="12" t="s">
        <v>20</v>
      </c>
      <c r="H82" s="12" t="s">
        <v>21</v>
      </c>
      <c r="I82" s="12" t="s">
        <v>21</v>
      </c>
      <c r="J82" s="19" t="str">
        <f>VLOOKUP(E82,'[1]帮扶责任人结对信息（删除后）_ (2)'!$E:$H,4,0)</f>
        <v>何娟</v>
      </c>
      <c r="K82" s="20" t="str">
        <f>VLOOKUP(E82,'[1]帮扶责任人结对信息（删除后）_ (2)'!$E:$F,2,0)</f>
        <v>淅川县教体局</v>
      </c>
      <c r="L82" s="24"/>
      <c r="M82" s="24"/>
      <c r="N82" s="24"/>
      <c r="O82" s="24"/>
      <c r="P82" s="22"/>
    </row>
    <row r="83" ht="15" hidden="1" spans="1:16">
      <c r="A83" s="12">
        <v>81</v>
      </c>
      <c r="B83" s="12" t="s">
        <v>255</v>
      </c>
      <c r="C83" s="12" t="s">
        <v>280</v>
      </c>
      <c r="D83" s="12" t="s">
        <v>281</v>
      </c>
      <c r="E83" s="12" t="s">
        <v>282</v>
      </c>
      <c r="F83" s="12" t="s">
        <v>19</v>
      </c>
      <c r="G83" s="12" t="s">
        <v>20</v>
      </c>
      <c r="H83" s="12" t="s">
        <v>21</v>
      </c>
      <c r="I83" s="12" t="s">
        <v>21</v>
      </c>
      <c r="J83" s="19" t="str">
        <f>VLOOKUP(E83,'[1]帮扶责任人结对信息（删除后）_ (2)'!$E:$H,4,0)</f>
        <v>杨旋</v>
      </c>
      <c r="K83" s="20" t="str">
        <f>VLOOKUP(E83,'[1]帮扶责任人结对信息（删除后）_ (2)'!$E:$F,2,0)</f>
        <v>淅川县住建局</v>
      </c>
      <c r="L83" s="24"/>
      <c r="M83" s="24"/>
      <c r="N83" s="24"/>
      <c r="O83" s="24"/>
      <c r="P83" s="22"/>
    </row>
    <row r="84" ht="15" hidden="1" spans="1:16">
      <c r="A84" s="12">
        <v>82</v>
      </c>
      <c r="B84" s="12" t="s">
        <v>255</v>
      </c>
      <c r="C84" s="12" t="s">
        <v>283</v>
      </c>
      <c r="D84" s="12" t="s">
        <v>284</v>
      </c>
      <c r="E84" s="12" t="s">
        <v>285</v>
      </c>
      <c r="F84" s="12" t="s">
        <v>34</v>
      </c>
      <c r="G84" s="12" t="s">
        <v>20</v>
      </c>
      <c r="H84" s="12" t="s">
        <v>21</v>
      </c>
      <c r="I84" s="12" t="s">
        <v>21</v>
      </c>
      <c r="J84" s="19" t="str">
        <f>VLOOKUP(E84,'[1]帮扶责任人结对信息（删除后）_ (2)'!$E:$H,4,0)</f>
        <v>曾艳辉</v>
      </c>
      <c r="K84" s="20" t="str">
        <f>VLOOKUP(E84,'[1]帮扶责任人结对信息（删除后）_ (2)'!$E:$F,2,0)</f>
        <v>荆关供电所</v>
      </c>
      <c r="L84" s="24"/>
      <c r="M84" s="24"/>
      <c r="N84" s="24"/>
      <c r="O84" s="24"/>
      <c r="P84" s="22"/>
    </row>
    <row r="85" ht="15" hidden="1" spans="1:16">
      <c r="A85" s="12">
        <v>83</v>
      </c>
      <c r="B85" s="12" t="s">
        <v>255</v>
      </c>
      <c r="C85" s="12" t="s">
        <v>286</v>
      </c>
      <c r="D85" s="12" t="s">
        <v>287</v>
      </c>
      <c r="E85" s="12" t="s">
        <v>288</v>
      </c>
      <c r="F85" s="12" t="s">
        <v>38</v>
      </c>
      <c r="G85" s="12" t="s">
        <v>20</v>
      </c>
      <c r="H85" s="12" t="s">
        <v>21</v>
      </c>
      <c r="I85" s="12" t="s">
        <v>21</v>
      </c>
      <c r="J85" s="19" t="str">
        <f>VLOOKUP(E85,'[1]帮扶责任人结对信息（删除后）_ (2)'!$E:$H,4,0)</f>
        <v>马文强</v>
      </c>
      <c r="K85" s="20" t="str">
        <f>VLOOKUP(E85,'[1]帮扶责任人结对信息（删除后）_ (2)'!$E:$F,2,0)</f>
        <v>淅川县教体局</v>
      </c>
      <c r="L85" s="24"/>
      <c r="M85" s="24"/>
      <c r="N85" s="24"/>
      <c r="O85" s="24"/>
      <c r="P85" s="22"/>
    </row>
    <row r="86" ht="15" hidden="1" spans="1:16">
      <c r="A86" s="12">
        <v>84</v>
      </c>
      <c r="B86" s="12" t="s">
        <v>255</v>
      </c>
      <c r="C86" s="12" t="s">
        <v>289</v>
      </c>
      <c r="D86" s="12" t="s">
        <v>290</v>
      </c>
      <c r="E86" s="12" t="s">
        <v>291</v>
      </c>
      <c r="F86" s="12" t="s">
        <v>102</v>
      </c>
      <c r="G86" s="12" t="s">
        <v>20</v>
      </c>
      <c r="H86" s="12" t="s">
        <v>21</v>
      </c>
      <c r="I86" s="12" t="s">
        <v>21</v>
      </c>
      <c r="J86" s="19" t="str">
        <f>VLOOKUP(E86,'[1]帮扶责任人结对信息（删除后）_ (2)'!$E:$H,4,0)</f>
        <v>曾艳辉</v>
      </c>
      <c r="K86" s="20" t="str">
        <f>VLOOKUP(E86,'[1]帮扶责任人结对信息（删除后）_ (2)'!$E:$F,2,0)</f>
        <v>荆关供电所</v>
      </c>
      <c r="L86" s="24"/>
      <c r="M86" s="24"/>
      <c r="N86" s="24"/>
      <c r="O86" s="24"/>
      <c r="P86" s="22"/>
    </row>
    <row r="87" ht="15" hidden="1" spans="1:16">
      <c r="A87" s="12">
        <v>85</v>
      </c>
      <c r="B87" s="12" t="s">
        <v>255</v>
      </c>
      <c r="C87" s="12" t="s">
        <v>292</v>
      </c>
      <c r="D87" s="12" t="s">
        <v>293</v>
      </c>
      <c r="E87" s="12" t="s">
        <v>294</v>
      </c>
      <c r="F87" s="12" t="s">
        <v>38</v>
      </c>
      <c r="G87" s="12" t="s">
        <v>20</v>
      </c>
      <c r="H87" s="12" t="s">
        <v>21</v>
      </c>
      <c r="I87" s="12" t="s">
        <v>21</v>
      </c>
      <c r="J87" s="19" t="str">
        <f>VLOOKUP(E87,'[1]帮扶责任人结对信息（删除后）_ (2)'!$E:$H,4,0)</f>
        <v>李士红</v>
      </c>
      <c r="K87" s="20" t="str">
        <f>VLOOKUP(E87,'[1]帮扶责任人结对信息（删除后）_ (2)'!$E:$F,2,0)</f>
        <v>淅川县教体局</v>
      </c>
      <c r="L87" s="24"/>
      <c r="M87" s="24"/>
      <c r="N87" s="24"/>
      <c r="O87" s="24"/>
      <c r="P87" s="22"/>
    </row>
    <row r="88" ht="15" hidden="1" spans="1:16">
      <c r="A88" s="12">
        <v>86</v>
      </c>
      <c r="B88" s="12" t="s">
        <v>255</v>
      </c>
      <c r="C88" s="12" t="s">
        <v>295</v>
      </c>
      <c r="D88" s="12" t="s">
        <v>296</v>
      </c>
      <c r="E88" s="12" t="s">
        <v>297</v>
      </c>
      <c r="F88" s="12" t="s">
        <v>19</v>
      </c>
      <c r="G88" s="12" t="s">
        <v>20</v>
      </c>
      <c r="H88" s="12" t="s">
        <v>21</v>
      </c>
      <c r="I88" s="12" t="s">
        <v>21</v>
      </c>
      <c r="J88" s="19" t="str">
        <f>VLOOKUP(E88,'[1]帮扶责任人结对信息（删除后）_ (2)'!$E:$H,4,0)</f>
        <v>王毅</v>
      </c>
      <c r="K88" s="20" t="str">
        <f>VLOOKUP(E88,'[1]帮扶责任人结对信息（删除后）_ (2)'!$E:$F,2,0)</f>
        <v>淅川县住建局</v>
      </c>
      <c r="L88" s="24"/>
      <c r="M88" s="24"/>
      <c r="N88" s="24"/>
      <c r="O88" s="24"/>
      <c r="P88" s="22"/>
    </row>
    <row r="89" ht="15" hidden="1" spans="1:16">
      <c r="A89" s="12">
        <v>87</v>
      </c>
      <c r="B89" s="12" t="s">
        <v>255</v>
      </c>
      <c r="C89" s="12" t="s">
        <v>298</v>
      </c>
      <c r="D89" s="12" t="s">
        <v>299</v>
      </c>
      <c r="E89" s="12" t="s">
        <v>300</v>
      </c>
      <c r="F89" s="12" t="s">
        <v>27</v>
      </c>
      <c r="G89" s="12" t="s">
        <v>20</v>
      </c>
      <c r="H89" s="12" t="s">
        <v>21</v>
      </c>
      <c r="I89" s="12" t="s">
        <v>21</v>
      </c>
      <c r="J89" s="19" t="str">
        <f>VLOOKUP(E89,'[1]帮扶责任人结对信息（删除后）_ (2)'!$E:$H,4,0)</f>
        <v>麻清珍</v>
      </c>
      <c r="K89" s="20" t="str">
        <f>VLOOKUP(E89,'[1]帮扶责任人结对信息（删除后）_ (2)'!$E:$F,2,0)</f>
        <v>淅川县教体局</v>
      </c>
      <c r="L89" s="24"/>
      <c r="M89" s="24"/>
      <c r="N89" s="24"/>
      <c r="O89" s="24"/>
      <c r="P89" s="22"/>
    </row>
    <row r="90" ht="15" hidden="1" spans="1:16">
      <c r="A90" s="12">
        <v>88</v>
      </c>
      <c r="B90" s="12" t="s">
        <v>255</v>
      </c>
      <c r="C90" s="12" t="s">
        <v>301</v>
      </c>
      <c r="D90" s="12" t="s">
        <v>302</v>
      </c>
      <c r="E90" s="12" t="s">
        <v>303</v>
      </c>
      <c r="F90" s="12" t="s">
        <v>34</v>
      </c>
      <c r="G90" s="12" t="s">
        <v>20</v>
      </c>
      <c r="H90" s="12" t="s">
        <v>21</v>
      </c>
      <c r="I90" s="12" t="s">
        <v>21</v>
      </c>
      <c r="J90" s="19" t="str">
        <f>VLOOKUP(E90,'[1]帮扶责任人结对信息（删除后）_ (2)'!$E:$H,4,0)</f>
        <v>王峰</v>
      </c>
      <c r="K90" s="20" t="str">
        <f>VLOOKUP(E90,'[1]帮扶责任人结对信息（删除后）_ (2)'!$E:$F,2,0)</f>
        <v>荆关国土所</v>
      </c>
      <c r="L90" s="24"/>
      <c r="M90" s="24"/>
      <c r="N90" s="24"/>
      <c r="O90" s="24"/>
      <c r="P90" s="22"/>
    </row>
    <row r="91" ht="15" hidden="1" spans="1:16">
      <c r="A91" s="12">
        <v>89</v>
      </c>
      <c r="B91" s="12" t="s">
        <v>255</v>
      </c>
      <c r="C91" s="12" t="s">
        <v>304</v>
      </c>
      <c r="D91" s="12" t="s">
        <v>305</v>
      </c>
      <c r="E91" s="12" t="s">
        <v>306</v>
      </c>
      <c r="F91" s="12" t="s">
        <v>34</v>
      </c>
      <c r="G91" s="12" t="s">
        <v>20</v>
      </c>
      <c r="H91" s="12" t="s">
        <v>21</v>
      </c>
      <c r="I91" s="12" t="s">
        <v>21</v>
      </c>
      <c r="J91" s="19" t="str">
        <f>VLOOKUP(E91,'[1]帮扶责任人结对信息（删除后）_ (2)'!$E:$H,4,0)</f>
        <v>王毅</v>
      </c>
      <c r="K91" s="20" t="str">
        <f>VLOOKUP(E91,'[1]帮扶责任人结对信息（删除后）_ (2)'!$E:$F,2,0)</f>
        <v>淅川县住建局</v>
      </c>
      <c r="L91" s="24"/>
      <c r="M91" s="24"/>
      <c r="N91" s="24"/>
      <c r="O91" s="24"/>
      <c r="P91" s="22"/>
    </row>
    <row r="92" ht="15" hidden="1" spans="1:16">
      <c r="A92" s="12">
        <v>90</v>
      </c>
      <c r="B92" s="12" t="s">
        <v>255</v>
      </c>
      <c r="C92" s="12" t="s">
        <v>307</v>
      </c>
      <c r="D92" s="12" t="s">
        <v>308</v>
      </c>
      <c r="E92" s="12" t="s">
        <v>309</v>
      </c>
      <c r="F92" s="12" t="s">
        <v>19</v>
      </c>
      <c r="G92" s="12" t="s">
        <v>20</v>
      </c>
      <c r="H92" s="12" t="s">
        <v>21</v>
      </c>
      <c r="I92" s="12" t="s">
        <v>21</v>
      </c>
      <c r="J92" s="19" t="str">
        <f>VLOOKUP(E92,'[1]帮扶责任人结对信息（删除后）_ (2)'!$E:$H,4,0)</f>
        <v>王书生</v>
      </c>
      <c r="K92" s="20" t="str">
        <f>VLOOKUP(E92,'[1]帮扶责任人结对信息（删除后）_ (2)'!$E:$F,2,0)</f>
        <v>荆紫关镇人民政府</v>
      </c>
      <c r="L92" s="24"/>
      <c r="M92" s="24"/>
      <c r="N92" s="24"/>
      <c r="O92" s="24"/>
      <c r="P92" s="22"/>
    </row>
    <row r="93" ht="15" hidden="1" spans="1:16">
      <c r="A93" s="12">
        <v>91</v>
      </c>
      <c r="B93" s="12" t="s">
        <v>255</v>
      </c>
      <c r="C93" s="12" t="s">
        <v>310</v>
      </c>
      <c r="D93" s="12" t="s">
        <v>311</v>
      </c>
      <c r="E93" s="12" t="s">
        <v>312</v>
      </c>
      <c r="F93" s="12" t="s">
        <v>34</v>
      </c>
      <c r="G93" s="12" t="s">
        <v>20</v>
      </c>
      <c r="H93" s="12" t="s">
        <v>21</v>
      </c>
      <c r="I93" s="12" t="s">
        <v>21</v>
      </c>
      <c r="J93" s="19" t="str">
        <f>VLOOKUP(E93,'[1]帮扶责任人结对信息（删除后）_ (2)'!$E:$H,4,0)</f>
        <v>马文强</v>
      </c>
      <c r="K93" s="20" t="str">
        <f>VLOOKUP(E93,'[1]帮扶责任人结对信息（删除后）_ (2)'!$E:$F,2,0)</f>
        <v>淅川县教体局</v>
      </c>
      <c r="L93" s="24"/>
      <c r="M93" s="24"/>
      <c r="N93" s="24"/>
      <c r="O93" s="24"/>
      <c r="P93" s="22"/>
    </row>
    <row r="94" ht="15" hidden="1" spans="1:16">
      <c r="A94" s="12">
        <v>92</v>
      </c>
      <c r="B94" s="12" t="s">
        <v>255</v>
      </c>
      <c r="C94" s="12" t="s">
        <v>313</v>
      </c>
      <c r="D94" s="12" t="s">
        <v>314</v>
      </c>
      <c r="E94" s="12" t="s">
        <v>315</v>
      </c>
      <c r="F94" s="12" t="s">
        <v>19</v>
      </c>
      <c r="G94" s="12" t="s">
        <v>20</v>
      </c>
      <c r="H94" s="12" t="s">
        <v>21</v>
      </c>
      <c r="I94" s="12" t="s">
        <v>21</v>
      </c>
      <c r="J94" s="19" t="str">
        <f>VLOOKUP(E94,'[1]帮扶责任人结对信息（删除后）_ (2)'!$E:$H,4,0)</f>
        <v>何娟</v>
      </c>
      <c r="K94" s="20" t="str">
        <f>VLOOKUP(E94,'[1]帮扶责任人结对信息（删除后）_ (2)'!$E:$F,2,0)</f>
        <v>淅川县教体局</v>
      </c>
      <c r="L94" s="24"/>
      <c r="M94" s="24"/>
      <c r="N94" s="24"/>
      <c r="O94" s="24"/>
      <c r="P94" s="22"/>
    </row>
    <row r="95" ht="15" hidden="1" spans="1:16">
      <c r="A95" s="12">
        <v>93</v>
      </c>
      <c r="B95" s="12" t="s">
        <v>255</v>
      </c>
      <c r="C95" s="12" t="s">
        <v>316</v>
      </c>
      <c r="D95" s="12" t="s">
        <v>317</v>
      </c>
      <c r="E95" s="12" t="s">
        <v>318</v>
      </c>
      <c r="F95" s="12" t="s">
        <v>102</v>
      </c>
      <c r="G95" s="12" t="s">
        <v>20</v>
      </c>
      <c r="H95" s="12" t="s">
        <v>21</v>
      </c>
      <c r="I95" s="12" t="s">
        <v>21</v>
      </c>
      <c r="J95" s="19" t="str">
        <f>VLOOKUP(E95,'[1]帮扶责任人结对信息（删除后）_ (2)'!$E:$H,4,0)</f>
        <v>张晓</v>
      </c>
      <c r="K95" s="20" t="str">
        <f>VLOOKUP(E95,'[1]帮扶责任人结对信息（删除后）_ (2)'!$E:$F,2,0)</f>
        <v>淅川县教育体育局</v>
      </c>
      <c r="L95" s="24"/>
      <c r="M95" s="24"/>
      <c r="N95" s="24"/>
      <c r="O95" s="24"/>
      <c r="P95" s="22"/>
    </row>
    <row r="96" ht="15" hidden="1" spans="1:16">
      <c r="A96" s="12">
        <v>94</v>
      </c>
      <c r="B96" s="12" t="s">
        <v>255</v>
      </c>
      <c r="C96" s="12" t="s">
        <v>319</v>
      </c>
      <c r="D96" s="12" t="s">
        <v>320</v>
      </c>
      <c r="E96" s="12" t="s">
        <v>321</v>
      </c>
      <c r="F96" s="12" t="s">
        <v>34</v>
      </c>
      <c r="G96" s="12" t="s">
        <v>20</v>
      </c>
      <c r="H96" s="12" t="s">
        <v>21</v>
      </c>
      <c r="I96" s="12" t="s">
        <v>21</v>
      </c>
      <c r="J96" s="19" t="str">
        <f>VLOOKUP(E96,'[1]帮扶责任人结对信息（删除后）_ (2)'!$E:$H,4,0)</f>
        <v>马文强</v>
      </c>
      <c r="K96" s="20" t="str">
        <f>VLOOKUP(E96,'[1]帮扶责任人结对信息（删除后）_ (2)'!$E:$F,2,0)</f>
        <v>淅川县教体局</v>
      </c>
      <c r="L96" s="24"/>
      <c r="M96" s="24"/>
      <c r="N96" s="24"/>
      <c r="O96" s="24"/>
      <c r="P96" s="22"/>
    </row>
    <row r="97" ht="15" hidden="1" spans="1:16">
      <c r="A97" s="12">
        <v>95</v>
      </c>
      <c r="B97" s="12" t="s">
        <v>255</v>
      </c>
      <c r="C97" s="12" t="s">
        <v>322</v>
      </c>
      <c r="D97" s="12" t="s">
        <v>323</v>
      </c>
      <c r="E97" s="12" t="s">
        <v>324</v>
      </c>
      <c r="F97" s="12" t="s">
        <v>19</v>
      </c>
      <c r="G97" s="12" t="s">
        <v>20</v>
      </c>
      <c r="H97" s="12" t="s">
        <v>21</v>
      </c>
      <c r="I97" s="12" t="s">
        <v>21</v>
      </c>
      <c r="J97" s="19" t="str">
        <f>VLOOKUP(E97,'[1]帮扶责任人结对信息（删除后）_ (2)'!$E:$H,4,0)</f>
        <v>王明禄</v>
      </c>
      <c r="K97" s="20" t="str">
        <f>VLOOKUP(E97,'[1]帮扶责任人结对信息（删除后）_ (2)'!$E:$F,2,0)</f>
        <v>淅川县教体局</v>
      </c>
      <c r="L97" s="24"/>
      <c r="M97" s="24"/>
      <c r="N97" s="24"/>
      <c r="O97" s="24"/>
      <c r="P97" s="22"/>
    </row>
    <row r="98" ht="15" hidden="1" spans="1:16">
      <c r="A98" s="12">
        <v>96</v>
      </c>
      <c r="B98" s="12" t="s">
        <v>255</v>
      </c>
      <c r="C98" s="12" t="s">
        <v>325</v>
      </c>
      <c r="D98" s="12" t="s">
        <v>326</v>
      </c>
      <c r="E98" s="12" t="s">
        <v>327</v>
      </c>
      <c r="F98" s="12" t="s">
        <v>102</v>
      </c>
      <c r="G98" s="12" t="s">
        <v>20</v>
      </c>
      <c r="H98" s="12" t="s">
        <v>21</v>
      </c>
      <c r="I98" s="12" t="s">
        <v>21</v>
      </c>
      <c r="J98" s="19" t="str">
        <f>VLOOKUP(E98,'[1]帮扶责任人结对信息（删除后）_ (2)'!$E:$H,4,0)</f>
        <v>麻清珍</v>
      </c>
      <c r="K98" s="20" t="str">
        <f>VLOOKUP(E98,'[1]帮扶责任人结对信息（删除后）_ (2)'!$E:$F,2,0)</f>
        <v>淅川县教体局</v>
      </c>
      <c r="L98" s="24"/>
      <c r="M98" s="24"/>
      <c r="N98" s="24"/>
      <c r="O98" s="24"/>
      <c r="P98" s="22"/>
    </row>
    <row r="99" ht="15" hidden="1" spans="1:16">
      <c r="A99" s="12">
        <v>97</v>
      </c>
      <c r="B99" s="12" t="s">
        <v>255</v>
      </c>
      <c r="C99" s="12" t="s">
        <v>328</v>
      </c>
      <c r="D99" s="12" t="s">
        <v>329</v>
      </c>
      <c r="E99" s="12" t="s">
        <v>330</v>
      </c>
      <c r="F99" s="12" t="s">
        <v>27</v>
      </c>
      <c r="G99" s="12" t="s">
        <v>20</v>
      </c>
      <c r="H99" s="12" t="s">
        <v>21</v>
      </c>
      <c r="I99" s="12" t="s">
        <v>21</v>
      </c>
      <c r="J99" s="19" t="str">
        <f>VLOOKUP(E99,'[1]帮扶责任人结对信息（删除后）_ (2)'!$E:$H,4,0)</f>
        <v>党杰</v>
      </c>
      <c r="K99" s="20" t="str">
        <f>VLOOKUP(E99,'[1]帮扶责任人结对信息（删除后）_ (2)'!$E:$F,2,0)</f>
        <v>荆关信用社</v>
      </c>
      <c r="L99" s="24"/>
      <c r="M99" s="24"/>
      <c r="N99" s="24"/>
      <c r="O99" s="24"/>
      <c r="P99" s="22"/>
    </row>
    <row r="100" ht="15" hidden="1" spans="1:16">
      <c r="A100" s="12">
        <v>98</v>
      </c>
      <c r="B100" s="12" t="s">
        <v>255</v>
      </c>
      <c r="C100" s="12" t="s">
        <v>331</v>
      </c>
      <c r="D100" s="12" t="s">
        <v>332</v>
      </c>
      <c r="E100" s="12" t="s">
        <v>333</v>
      </c>
      <c r="F100" s="12" t="s">
        <v>50</v>
      </c>
      <c r="G100" s="12" t="s">
        <v>20</v>
      </c>
      <c r="H100" s="12" t="s">
        <v>21</v>
      </c>
      <c r="I100" s="12" t="s">
        <v>21</v>
      </c>
      <c r="J100" s="19" t="str">
        <f>VLOOKUP(E100,'[1]帮扶责任人结对信息（删除后）_ (2)'!$E:$H,4,0)</f>
        <v>姚刚</v>
      </c>
      <c r="K100" s="20" t="str">
        <f>VLOOKUP(E100,'[1]帮扶责任人结对信息（删除后）_ (2)'!$E:$F,2,0)</f>
        <v>荆关供电所</v>
      </c>
      <c r="L100" s="24"/>
      <c r="M100" s="24"/>
      <c r="N100" s="24"/>
      <c r="O100" s="24"/>
      <c r="P100" s="22"/>
    </row>
    <row r="101" ht="15" hidden="1" spans="1:16">
      <c r="A101" s="12">
        <v>99</v>
      </c>
      <c r="B101" s="12" t="s">
        <v>255</v>
      </c>
      <c r="C101" s="12" t="s">
        <v>334</v>
      </c>
      <c r="D101" s="12" t="s">
        <v>335</v>
      </c>
      <c r="E101" s="12" t="s">
        <v>336</v>
      </c>
      <c r="F101" s="12" t="s">
        <v>50</v>
      </c>
      <c r="G101" s="12" t="s">
        <v>20</v>
      </c>
      <c r="H101" s="12" t="s">
        <v>21</v>
      </c>
      <c r="I101" s="12" t="s">
        <v>21</v>
      </c>
      <c r="J101" s="19" t="str">
        <f>VLOOKUP(E101,'[1]帮扶责任人结对信息（删除后）_ (2)'!$E:$H,4,0)</f>
        <v>曾艳辉</v>
      </c>
      <c r="K101" s="20" t="str">
        <f>VLOOKUP(E101,'[1]帮扶责任人结对信息（删除后）_ (2)'!$E:$F,2,0)</f>
        <v>荆关供电所</v>
      </c>
      <c r="L101" s="24"/>
      <c r="M101" s="24"/>
      <c r="N101" s="24"/>
      <c r="O101" s="24"/>
      <c r="P101" s="22"/>
    </row>
    <row r="102" s="8" customFormat="1" ht="15" hidden="1" spans="1:16">
      <c r="A102" s="12">
        <v>100</v>
      </c>
      <c r="B102" s="12" t="s">
        <v>255</v>
      </c>
      <c r="C102" s="12" t="s">
        <v>337</v>
      </c>
      <c r="D102" s="12" t="s">
        <v>338</v>
      </c>
      <c r="E102" s="12" t="s">
        <v>339</v>
      </c>
      <c r="F102" s="12" t="s">
        <v>19</v>
      </c>
      <c r="G102" s="12" t="s">
        <v>20</v>
      </c>
      <c r="H102" s="12" t="s">
        <v>21</v>
      </c>
      <c r="I102" s="12" t="s">
        <v>21</v>
      </c>
      <c r="J102" s="19" t="str">
        <f>VLOOKUP(E102,'[1]帮扶责任人结对信息（删除后）_ (2)'!$E:$H,4,0)</f>
        <v>王振</v>
      </c>
      <c r="K102" s="20" t="str">
        <f>VLOOKUP(E102,'[1]帮扶责任人结对信息（删除后）_ (2)'!$E:$F,2,0)</f>
        <v>荆紫关镇人民政府</v>
      </c>
      <c r="L102" s="26" t="s">
        <v>340</v>
      </c>
      <c r="M102" s="21" t="s">
        <v>23</v>
      </c>
      <c r="N102" s="21"/>
      <c r="O102" s="21"/>
      <c r="P102" s="22"/>
    </row>
    <row r="103" ht="15" hidden="1" spans="1:16">
      <c r="A103" s="12">
        <v>101</v>
      </c>
      <c r="B103" s="12" t="s">
        <v>255</v>
      </c>
      <c r="C103" s="12" t="s">
        <v>341</v>
      </c>
      <c r="D103" s="12" t="s">
        <v>342</v>
      </c>
      <c r="E103" s="12" t="s">
        <v>343</v>
      </c>
      <c r="F103" s="12" t="s">
        <v>34</v>
      </c>
      <c r="G103" s="12" t="s">
        <v>20</v>
      </c>
      <c r="H103" s="12" t="s">
        <v>21</v>
      </c>
      <c r="I103" s="12" t="s">
        <v>21</v>
      </c>
      <c r="J103" s="19" t="str">
        <f>VLOOKUP(E103,'[1]帮扶责任人结对信息（删除后）_ (2)'!$E:$H,4,0)</f>
        <v>焦宗丽</v>
      </c>
      <c r="K103" s="20" t="str">
        <f>VLOOKUP(E103,'[1]帮扶责任人结对信息（删除后）_ (2)'!$E:$F,2,0)</f>
        <v>淅川县供销社</v>
      </c>
      <c r="L103" s="24"/>
      <c r="M103" s="24"/>
      <c r="N103" s="24"/>
      <c r="O103" s="24"/>
      <c r="P103" s="22"/>
    </row>
    <row r="104" ht="15" hidden="1" spans="1:16">
      <c r="A104" s="12">
        <v>102</v>
      </c>
      <c r="B104" s="12" t="s">
        <v>255</v>
      </c>
      <c r="C104" s="12" t="s">
        <v>344</v>
      </c>
      <c r="D104" s="12" t="s">
        <v>345</v>
      </c>
      <c r="E104" s="12" t="s">
        <v>346</v>
      </c>
      <c r="F104" s="12" t="s">
        <v>34</v>
      </c>
      <c r="G104" s="12" t="s">
        <v>20</v>
      </c>
      <c r="H104" s="12" t="s">
        <v>21</v>
      </c>
      <c r="I104" s="12" t="s">
        <v>21</v>
      </c>
      <c r="J104" s="19" t="str">
        <f>VLOOKUP(E104,'[1]帮扶责任人结对信息（删除后）_ (2)'!$E:$H,4,0)</f>
        <v>王明禄</v>
      </c>
      <c r="K104" s="20" t="str">
        <f>VLOOKUP(E104,'[1]帮扶责任人结对信息（删除后）_ (2)'!$E:$F,2,0)</f>
        <v>淅川县教体局</v>
      </c>
      <c r="L104" s="24"/>
      <c r="M104" s="24"/>
      <c r="N104" s="24"/>
      <c r="O104" s="24"/>
      <c r="P104" s="22"/>
    </row>
    <row r="105" ht="15" hidden="1" spans="1:16">
      <c r="A105" s="12">
        <v>103</v>
      </c>
      <c r="B105" s="12" t="s">
        <v>255</v>
      </c>
      <c r="C105" s="12" t="s">
        <v>347</v>
      </c>
      <c r="D105" s="12" t="s">
        <v>348</v>
      </c>
      <c r="E105" s="12" t="s">
        <v>349</v>
      </c>
      <c r="F105" s="12" t="s">
        <v>34</v>
      </c>
      <c r="G105" s="12" t="s">
        <v>20</v>
      </c>
      <c r="H105" s="12" t="s">
        <v>21</v>
      </c>
      <c r="I105" s="12" t="s">
        <v>21</v>
      </c>
      <c r="J105" s="19" t="str">
        <f>VLOOKUP(E105,'[1]帮扶责任人结对信息（删除后）_ (2)'!$E:$H,4,0)</f>
        <v>何娟</v>
      </c>
      <c r="K105" s="20" t="str">
        <f>VLOOKUP(E105,'[1]帮扶责任人结对信息（删除后）_ (2)'!$E:$F,2,0)</f>
        <v>淅川县教体局</v>
      </c>
      <c r="L105" s="24"/>
      <c r="M105" s="24"/>
      <c r="N105" s="24"/>
      <c r="O105" s="24"/>
      <c r="P105" s="22"/>
    </row>
    <row r="106" ht="15" hidden="1" spans="1:16">
      <c r="A106" s="12">
        <v>104</v>
      </c>
      <c r="B106" s="12" t="s">
        <v>255</v>
      </c>
      <c r="C106" s="12" t="s">
        <v>350</v>
      </c>
      <c r="D106" s="12" t="s">
        <v>351</v>
      </c>
      <c r="E106" s="12" t="s">
        <v>352</v>
      </c>
      <c r="F106" s="12" t="s">
        <v>102</v>
      </c>
      <c r="G106" s="12" t="s">
        <v>20</v>
      </c>
      <c r="H106" s="12" t="s">
        <v>21</v>
      </c>
      <c r="I106" s="12" t="s">
        <v>21</v>
      </c>
      <c r="J106" s="19" t="str">
        <f>VLOOKUP(E106,'[1]帮扶责任人结对信息（删除后）_ (2)'!$E:$H,4,0)</f>
        <v>张晓萍</v>
      </c>
      <c r="K106" s="20" t="str">
        <f>VLOOKUP(E106,'[1]帮扶责任人结对信息（删除后）_ (2)'!$E:$F,2,0)</f>
        <v>淅川县教育体育局</v>
      </c>
      <c r="L106" s="24"/>
      <c r="M106" s="24"/>
      <c r="N106" s="24"/>
      <c r="O106" s="24"/>
      <c r="P106" s="22"/>
    </row>
    <row r="107" ht="15" hidden="1" spans="1:16">
      <c r="A107" s="12">
        <v>105</v>
      </c>
      <c r="B107" s="12" t="s">
        <v>255</v>
      </c>
      <c r="C107" s="12" t="s">
        <v>353</v>
      </c>
      <c r="D107" s="12" t="s">
        <v>354</v>
      </c>
      <c r="E107" s="12" t="s">
        <v>355</v>
      </c>
      <c r="F107" s="12" t="s">
        <v>102</v>
      </c>
      <c r="G107" s="12" t="s">
        <v>20</v>
      </c>
      <c r="H107" s="12" t="s">
        <v>21</v>
      </c>
      <c r="I107" s="12" t="s">
        <v>21</v>
      </c>
      <c r="J107" s="19" t="str">
        <f>VLOOKUP(E107,'[1]帮扶责任人结对信息（删除后）_ (2)'!$E:$H,4,0)</f>
        <v>王峰</v>
      </c>
      <c r="K107" s="20" t="str">
        <f>VLOOKUP(E107,'[1]帮扶责任人结对信息（删除后）_ (2)'!$E:$F,2,0)</f>
        <v>荆关国土所</v>
      </c>
      <c r="L107" s="24"/>
      <c r="M107" s="24"/>
      <c r="N107" s="24"/>
      <c r="O107" s="24"/>
      <c r="P107" s="22"/>
    </row>
    <row r="108" ht="15" hidden="1" spans="1:16">
      <c r="A108" s="12">
        <v>106</v>
      </c>
      <c r="B108" s="12" t="s">
        <v>255</v>
      </c>
      <c r="C108" s="12" t="s">
        <v>356</v>
      </c>
      <c r="D108" s="12" t="s">
        <v>357</v>
      </c>
      <c r="E108" s="12" t="s">
        <v>358</v>
      </c>
      <c r="F108" s="12" t="s">
        <v>19</v>
      </c>
      <c r="G108" s="12" t="s">
        <v>20</v>
      </c>
      <c r="H108" s="12" t="s">
        <v>21</v>
      </c>
      <c r="I108" s="12" t="s">
        <v>21</v>
      </c>
      <c r="J108" s="19" t="str">
        <f>VLOOKUP(E108,'[1]帮扶责任人结对信息（删除后）_ (2)'!$E:$H,4,0)</f>
        <v>李士红</v>
      </c>
      <c r="K108" s="20" t="str">
        <f>VLOOKUP(E108,'[1]帮扶责任人结对信息（删除后）_ (2)'!$E:$F,2,0)</f>
        <v>淅川县教体局</v>
      </c>
      <c r="L108" s="24"/>
      <c r="M108" s="24"/>
      <c r="N108" s="24"/>
      <c r="O108" s="24"/>
      <c r="P108" s="22"/>
    </row>
    <row r="109" ht="15" hidden="1" spans="1:16">
      <c r="A109" s="12">
        <v>107</v>
      </c>
      <c r="B109" s="12" t="s">
        <v>255</v>
      </c>
      <c r="C109" s="12" t="s">
        <v>359</v>
      </c>
      <c r="D109" s="12" t="s">
        <v>360</v>
      </c>
      <c r="E109" s="12" t="s">
        <v>361</v>
      </c>
      <c r="F109" s="12" t="s">
        <v>50</v>
      </c>
      <c r="G109" s="12" t="s">
        <v>20</v>
      </c>
      <c r="H109" s="12" t="s">
        <v>21</v>
      </c>
      <c r="I109" s="12" t="s">
        <v>21</v>
      </c>
      <c r="J109" s="19" t="str">
        <f>VLOOKUP(E109,'[1]帮扶责任人结对信息（删除后）_ (2)'!$E:$H,4,0)</f>
        <v>任国宏</v>
      </c>
      <c r="K109" s="20" t="str">
        <f>VLOOKUP(E109,'[1]帮扶责任人结对信息（删除后）_ (2)'!$E:$F,2,0)</f>
        <v>荆关信用社</v>
      </c>
      <c r="L109" s="24"/>
      <c r="M109" s="24"/>
      <c r="N109" s="24"/>
      <c r="O109" s="24"/>
      <c r="P109" s="22"/>
    </row>
    <row r="110" ht="15" hidden="1" spans="1:16">
      <c r="A110" s="12">
        <v>108</v>
      </c>
      <c r="B110" s="12" t="s">
        <v>255</v>
      </c>
      <c r="C110" s="12" t="s">
        <v>362</v>
      </c>
      <c r="D110" s="12" t="s">
        <v>363</v>
      </c>
      <c r="E110" s="12" t="s">
        <v>364</v>
      </c>
      <c r="F110" s="12" t="s">
        <v>89</v>
      </c>
      <c r="G110" s="12" t="s">
        <v>20</v>
      </c>
      <c r="H110" s="12" t="s">
        <v>21</v>
      </c>
      <c r="I110" s="12" t="s">
        <v>21</v>
      </c>
      <c r="J110" s="19" t="str">
        <f>VLOOKUP(E110,'[1]帮扶责任人结对信息（删除后）_ (2)'!$E:$H,4,0)</f>
        <v>张晓</v>
      </c>
      <c r="K110" s="20" t="str">
        <f>VLOOKUP(E110,'[1]帮扶责任人结对信息（删除后）_ (2)'!$E:$F,2,0)</f>
        <v>淅川县教育体育局</v>
      </c>
      <c r="L110" s="24"/>
      <c r="M110" s="24"/>
      <c r="N110" s="24"/>
      <c r="O110" s="24"/>
      <c r="P110" s="22"/>
    </row>
    <row r="111" ht="15" hidden="1" spans="1:16">
      <c r="A111" s="12">
        <v>109</v>
      </c>
      <c r="B111" s="12" t="s">
        <v>255</v>
      </c>
      <c r="C111" s="12" t="s">
        <v>365</v>
      </c>
      <c r="D111" s="12" t="s">
        <v>366</v>
      </c>
      <c r="E111" s="12" t="s">
        <v>367</v>
      </c>
      <c r="F111" s="12" t="s">
        <v>34</v>
      </c>
      <c r="G111" s="12" t="s">
        <v>20</v>
      </c>
      <c r="H111" s="12" t="s">
        <v>21</v>
      </c>
      <c r="I111" s="12" t="s">
        <v>21</v>
      </c>
      <c r="J111" s="19" t="str">
        <f>VLOOKUP(E111,'[1]帮扶责任人结对信息（删除后）_ (2)'!$E:$H,4,0)</f>
        <v>姚海鹏</v>
      </c>
      <c r="K111" s="20" t="str">
        <f>VLOOKUP(E111,'[1]帮扶责任人结对信息（删除后）_ (2)'!$E:$F,2,0)</f>
        <v>淅川县教育体育局</v>
      </c>
      <c r="L111" s="24"/>
      <c r="M111" s="24"/>
      <c r="N111" s="24"/>
      <c r="O111" s="24"/>
      <c r="P111" s="22"/>
    </row>
    <row r="112" ht="15" hidden="1" spans="1:16">
      <c r="A112" s="12">
        <v>110</v>
      </c>
      <c r="B112" s="12" t="s">
        <v>255</v>
      </c>
      <c r="C112" s="12" t="s">
        <v>368</v>
      </c>
      <c r="D112" s="12" t="s">
        <v>369</v>
      </c>
      <c r="E112" s="12" t="s">
        <v>370</v>
      </c>
      <c r="F112" s="12" t="s">
        <v>34</v>
      </c>
      <c r="G112" s="12" t="s">
        <v>20</v>
      </c>
      <c r="H112" s="12" t="s">
        <v>21</v>
      </c>
      <c r="I112" s="12" t="s">
        <v>21</v>
      </c>
      <c r="J112" s="19" t="str">
        <f>VLOOKUP(E112,'[1]帮扶责任人结对信息（删除后）_ (2)'!$E:$H,4,0)</f>
        <v>王毅</v>
      </c>
      <c r="K112" s="20" t="str">
        <f>VLOOKUP(E112,'[1]帮扶责任人结对信息（删除后）_ (2)'!$E:$F,2,0)</f>
        <v>淅川县住建局</v>
      </c>
      <c r="L112" s="24"/>
      <c r="M112" s="24"/>
      <c r="N112" s="24"/>
      <c r="O112" s="24"/>
      <c r="P112" s="22"/>
    </row>
    <row r="113" ht="15" hidden="1" spans="1:16">
      <c r="A113" s="12">
        <v>111</v>
      </c>
      <c r="B113" s="12" t="s">
        <v>255</v>
      </c>
      <c r="C113" s="12" t="s">
        <v>371</v>
      </c>
      <c r="D113" s="12" t="s">
        <v>372</v>
      </c>
      <c r="E113" s="12" t="s">
        <v>373</v>
      </c>
      <c r="F113" s="12" t="s">
        <v>27</v>
      </c>
      <c r="G113" s="12" t="s">
        <v>20</v>
      </c>
      <c r="H113" s="12" t="s">
        <v>21</v>
      </c>
      <c r="I113" s="12" t="s">
        <v>21</v>
      </c>
      <c r="J113" s="19" t="str">
        <f>VLOOKUP(E113,'[1]帮扶责任人结对信息（删除后）_ (2)'!$E:$H,4,0)</f>
        <v>杨旋</v>
      </c>
      <c r="K113" s="20" t="str">
        <f>VLOOKUP(E113,'[1]帮扶责任人结对信息（删除后）_ (2)'!$E:$F,2,0)</f>
        <v>淅川县住建局</v>
      </c>
      <c r="L113" s="24"/>
      <c r="M113" s="24"/>
      <c r="N113" s="24"/>
      <c r="O113" s="24"/>
      <c r="P113" s="22"/>
    </row>
    <row r="114" ht="15" hidden="1" spans="1:16">
      <c r="A114" s="12">
        <v>112</v>
      </c>
      <c r="B114" s="12" t="s">
        <v>255</v>
      </c>
      <c r="C114" s="12" t="s">
        <v>374</v>
      </c>
      <c r="D114" s="12" t="s">
        <v>375</v>
      </c>
      <c r="E114" s="12" t="s">
        <v>376</v>
      </c>
      <c r="F114" s="12" t="s">
        <v>38</v>
      </c>
      <c r="G114" s="12" t="s">
        <v>20</v>
      </c>
      <c r="H114" s="12" t="s">
        <v>21</v>
      </c>
      <c r="I114" s="12" t="s">
        <v>21</v>
      </c>
      <c r="J114" s="19" t="str">
        <f>VLOOKUP(E114,'[1]帮扶责任人结对信息（删除后）_ (2)'!$E:$H,4,0)</f>
        <v>马文强</v>
      </c>
      <c r="K114" s="20" t="str">
        <f>VLOOKUP(E114,'[1]帮扶责任人结对信息（删除后）_ (2)'!$E:$F,2,0)</f>
        <v>淅川县教体局</v>
      </c>
      <c r="L114" s="24"/>
      <c r="M114" s="24"/>
      <c r="N114" s="24"/>
      <c r="O114" s="24"/>
      <c r="P114" s="22"/>
    </row>
    <row r="115" ht="15" hidden="1" spans="1:16">
      <c r="A115" s="12">
        <v>113</v>
      </c>
      <c r="B115" s="12" t="s">
        <v>255</v>
      </c>
      <c r="C115" s="12" t="s">
        <v>377</v>
      </c>
      <c r="D115" s="12" t="s">
        <v>378</v>
      </c>
      <c r="E115" s="12" t="s">
        <v>379</v>
      </c>
      <c r="F115" s="12" t="s">
        <v>34</v>
      </c>
      <c r="G115" s="12" t="s">
        <v>20</v>
      </c>
      <c r="H115" s="12" t="s">
        <v>21</v>
      </c>
      <c r="I115" s="12" t="s">
        <v>21</v>
      </c>
      <c r="J115" s="19" t="str">
        <f>VLOOKUP(E115,'[1]帮扶责任人结对信息（删除后）_ (2)'!$E:$H,4,0)</f>
        <v>王峰</v>
      </c>
      <c r="K115" s="20" t="str">
        <f>VLOOKUP(E115,'[1]帮扶责任人结对信息（删除后）_ (2)'!$E:$F,2,0)</f>
        <v>荆关国土所</v>
      </c>
      <c r="L115" s="24"/>
      <c r="M115" s="24"/>
      <c r="N115" s="24"/>
      <c r="O115" s="24"/>
      <c r="P115" s="22"/>
    </row>
    <row r="116" ht="15" hidden="1" spans="1:16">
      <c r="A116" s="12">
        <v>114</v>
      </c>
      <c r="B116" s="12" t="s">
        <v>255</v>
      </c>
      <c r="C116" s="12" t="s">
        <v>380</v>
      </c>
      <c r="D116" s="12" t="s">
        <v>381</v>
      </c>
      <c r="E116" s="12" t="s">
        <v>382</v>
      </c>
      <c r="F116" s="12" t="s">
        <v>50</v>
      </c>
      <c r="G116" s="12" t="s">
        <v>20</v>
      </c>
      <c r="H116" s="12" t="s">
        <v>21</v>
      </c>
      <c r="I116" s="12" t="s">
        <v>21</v>
      </c>
      <c r="J116" s="19" t="str">
        <f>VLOOKUP(E116,'[1]帮扶责任人结对信息（删除后）_ (2)'!$E:$H,4,0)</f>
        <v>姚刚</v>
      </c>
      <c r="K116" s="20" t="str">
        <f>VLOOKUP(E116,'[1]帮扶责任人结对信息（删除后）_ (2)'!$E:$F,2,0)</f>
        <v>荆关供电所</v>
      </c>
      <c r="L116" s="24"/>
      <c r="M116" s="24"/>
      <c r="N116" s="24"/>
      <c r="O116" s="24"/>
      <c r="P116" s="22"/>
    </row>
    <row r="117" ht="15" hidden="1" spans="1:16">
      <c r="A117" s="12">
        <v>115</v>
      </c>
      <c r="B117" s="12" t="s">
        <v>255</v>
      </c>
      <c r="C117" s="12" t="s">
        <v>383</v>
      </c>
      <c r="D117" s="12" t="s">
        <v>384</v>
      </c>
      <c r="E117" s="12" t="s">
        <v>385</v>
      </c>
      <c r="F117" s="12" t="s">
        <v>38</v>
      </c>
      <c r="G117" s="12" t="s">
        <v>20</v>
      </c>
      <c r="H117" s="12" t="s">
        <v>21</v>
      </c>
      <c r="I117" s="12" t="s">
        <v>21</v>
      </c>
      <c r="J117" s="19" t="str">
        <f>VLOOKUP(E117,'[1]帮扶责任人结对信息（删除后）_ (2)'!$E:$H,4,0)</f>
        <v>桂宾</v>
      </c>
      <c r="K117" s="20" t="str">
        <f>VLOOKUP(E117,'[1]帮扶责任人结对信息（删除后）_ (2)'!$E:$F,2,0)</f>
        <v>淅川县住建局</v>
      </c>
      <c r="L117" s="24"/>
      <c r="M117" s="24"/>
      <c r="N117" s="24"/>
      <c r="O117" s="24"/>
      <c r="P117" s="22"/>
    </row>
    <row r="118" ht="15" hidden="1" spans="1:16">
      <c r="A118" s="12">
        <v>116</v>
      </c>
      <c r="B118" s="12" t="s">
        <v>255</v>
      </c>
      <c r="C118" s="12" t="s">
        <v>386</v>
      </c>
      <c r="D118" s="12" t="s">
        <v>387</v>
      </c>
      <c r="E118" s="12" t="s">
        <v>388</v>
      </c>
      <c r="F118" s="12" t="s">
        <v>19</v>
      </c>
      <c r="G118" s="12" t="s">
        <v>20</v>
      </c>
      <c r="H118" s="12" t="s">
        <v>21</v>
      </c>
      <c r="I118" s="12" t="s">
        <v>21</v>
      </c>
      <c r="J118" s="19" t="str">
        <f>VLOOKUP(E118,'[1]帮扶责任人结对信息（删除后）_ (2)'!$E:$H,4,0)</f>
        <v>刘俭成</v>
      </c>
      <c r="K118" s="20" t="str">
        <f>VLOOKUP(E118,'[1]帮扶责任人结对信息（删除后）_ (2)'!$E:$F,2,0)</f>
        <v>淅川县教体局</v>
      </c>
      <c r="L118" s="24"/>
      <c r="M118" s="24"/>
      <c r="N118" s="24"/>
      <c r="O118" s="24"/>
      <c r="P118" s="22"/>
    </row>
    <row r="119" ht="15" hidden="1" spans="1:16">
      <c r="A119" s="12">
        <v>117</v>
      </c>
      <c r="B119" s="12" t="s">
        <v>255</v>
      </c>
      <c r="C119" s="12" t="s">
        <v>389</v>
      </c>
      <c r="D119" s="12" t="s">
        <v>390</v>
      </c>
      <c r="E119" s="12" t="s">
        <v>391</v>
      </c>
      <c r="F119" s="12" t="s">
        <v>27</v>
      </c>
      <c r="G119" s="12" t="s">
        <v>20</v>
      </c>
      <c r="H119" s="12" t="s">
        <v>21</v>
      </c>
      <c r="I119" s="12" t="s">
        <v>21</v>
      </c>
      <c r="J119" s="19" t="str">
        <f>VLOOKUP(E119,'[1]帮扶责任人结对信息（删除后）_ (2)'!$E:$H,4,0)</f>
        <v>姚刚</v>
      </c>
      <c r="K119" s="20" t="str">
        <f>VLOOKUP(E119,'[1]帮扶责任人结对信息（删除后）_ (2)'!$E:$F,2,0)</f>
        <v>荆关供电所</v>
      </c>
      <c r="L119" s="24"/>
      <c r="M119" s="24"/>
      <c r="N119" s="24"/>
      <c r="O119" s="24"/>
      <c r="P119" s="22"/>
    </row>
    <row r="120" ht="15" hidden="1" spans="1:16">
      <c r="A120" s="12">
        <v>118</v>
      </c>
      <c r="B120" s="12" t="s">
        <v>255</v>
      </c>
      <c r="C120" s="12" t="s">
        <v>392</v>
      </c>
      <c r="D120" s="12" t="s">
        <v>393</v>
      </c>
      <c r="E120" s="12" t="s">
        <v>394</v>
      </c>
      <c r="F120" s="12" t="s">
        <v>34</v>
      </c>
      <c r="G120" s="12" t="s">
        <v>20</v>
      </c>
      <c r="H120" s="12" t="s">
        <v>21</v>
      </c>
      <c r="I120" s="12" t="s">
        <v>21</v>
      </c>
      <c r="J120" s="19" t="str">
        <f>VLOOKUP(E120,'[1]帮扶责任人结对信息（删除后）_ (2)'!$E:$H,4,0)</f>
        <v>曾艳辉</v>
      </c>
      <c r="K120" s="20" t="str">
        <f>VLOOKUP(E120,'[1]帮扶责任人结对信息（删除后）_ (2)'!$E:$F,2,0)</f>
        <v>荆关供电所</v>
      </c>
      <c r="L120" s="24"/>
      <c r="M120" s="24"/>
      <c r="N120" s="24"/>
      <c r="O120" s="24"/>
      <c r="P120" s="22"/>
    </row>
    <row r="121" ht="15" hidden="1" spans="1:16">
      <c r="A121" s="12">
        <v>119</v>
      </c>
      <c r="B121" s="12" t="s">
        <v>255</v>
      </c>
      <c r="C121" s="12" t="s">
        <v>395</v>
      </c>
      <c r="D121" s="12" t="s">
        <v>396</v>
      </c>
      <c r="E121" s="12" t="s">
        <v>397</v>
      </c>
      <c r="F121" s="12" t="s">
        <v>50</v>
      </c>
      <c r="G121" s="12" t="s">
        <v>20</v>
      </c>
      <c r="H121" s="12" t="s">
        <v>21</v>
      </c>
      <c r="I121" s="12" t="s">
        <v>21</v>
      </c>
      <c r="J121" s="19" t="str">
        <f>VLOOKUP(E121,'[1]帮扶责任人结对信息（删除后）_ (2)'!$E:$H,4,0)</f>
        <v>王书生</v>
      </c>
      <c r="K121" s="20" t="str">
        <f>VLOOKUP(E121,'[1]帮扶责任人结对信息（删除后）_ (2)'!$E:$F,2,0)</f>
        <v>荆紫关镇人民政府</v>
      </c>
      <c r="L121" s="24"/>
      <c r="M121" s="24"/>
      <c r="N121" s="24"/>
      <c r="O121" s="24"/>
      <c r="P121" s="22"/>
    </row>
    <row r="122" ht="15" hidden="1" spans="1:16">
      <c r="A122" s="12">
        <v>120</v>
      </c>
      <c r="B122" s="12" t="s">
        <v>255</v>
      </c>
      <c r="C122" s="12" t="s">
        <v>398</v>
      </c>
      <c r="D122" s="12" t="s">
        <v>399</v>
      </c>
      <c r="E122" s="12" t="s">
        <v>400</v>
      </c>
      <c r="F122" s="12" t="s">
        <v>34</v>
      </c>
      <c r="G122" s="12" t="s">
        <v>20</v>
      </c>
      <c r="H122" s="12" t="s">
        <v>21</v>
      </c>
      <c r="I122" s="12" t="s">
        <v>21</v>
      </c>
      <c r="J122" s="19" t="str">
        <f>VLOOKUP(E122,'[1]帮扶责任人结对信息（删除后）_ (2)'!$E:$H,4,0)</f>
        <v>李士红</v>
      </c>
      <c r="K122" s="20" t="str">
        <f>VLOOKUP(E122,'[1]帮扶责任人结对信息（删除后）_ (2)'!$E:$F,2,0)</f>
        <v>淅川县教体局</v>
      </c>
      <c r="L122" s="24"/>
      <c r="M122" s="24"/>
      <c r="N122" s="24"/>
      <c r="O122" s="24"/>
      <c r="P122" s="22"/>
    </row>
    <row r="123" ht="15" hidden="1" spans="1:16">
      <c r="A123" s="12">
        <v>121</v>
      </c>
      <c r="B123" s="12" t="s">
        <v>255</v>
      </c>
      <c r="C123" s="12" t="s">
        <v>401</v>
      </c>
      <c r="D123" s="12" t="s">
        <v>402</v>
      </c>
      <c r="E123" s="12" t="s">
        <v>403</v>
      </c>
      <c r="F123" s="12" t="s">
        <v>19</v>
      </c>
      <c r="G123" s="12" t="s">
        <v>20</v>
      </c>
      <c r="H123" s="12" t="s">
        <v>21</v>
      </c>
      <c r="I123" s="12" t="s">
        <v>21</v>
      </c>
      <c r="J123" s="19" t="str">
        <f>VLOOKUP(E123,'[1]帮扶责任人结对信息（删除后）_ (2)'!$E:$H,4,0)</f>
        <v>姚海鹏</v>
      </c>
      <c r="K123" s="20" t="str">
        <f>VLOOKUP(E123,'[1]帮扶责任人结对信息（删除后）_ (2)'!$E:$F,2,0)</f>
        <v>淅川县教育体育局</v>
      </c>
      <c r="L123" s="24"/>
      <c r="M123" s="24"/>
      <c r="N123" s="24"/>
      <c r="O123" s="24"/>
      <c r="P123" s="22"/>
    </row>
    <row r="124" ht="15" hidden="1" spans="1:16">
      <c r="A124" s="12">
        <v>122</v>
      </c>
      <c r="B124" s="12" t="s">
        <v>255</v>
      </c>
      <c r="C124" s="12" t="s">
        <v>404</v>
      </c>
      <c r="D124" s="12" t="s">
        <v>405</v>
      </c>
      <c r="E124" s="12" t="s">
        <v>406</v>
      </c>
      <c r="F124" s="12" t="s">
        <v>19</v>
      </c>
      <c r="G124" s="12" t="s">
        <v>20</v>
      </c>
      <c r="H124" s="12" t="s">
        <v>21</v>
      </c>
      <c r="I124" s="12" t="s">
        <v>21</v>
      </c>
      <c r="J124" s="19" t="str">
        <f>VLOOKUP(E124,'[1]帮扶责任人结对信息（删除后）_ (2)'!$E:$H,4,0)</f>
        <v>王明禄</v>
      </c>
      <c r="K124" s="20" t="str">
        <f>VLOOKUP(E124,'[1]帮扶责任人结对信息（删除后）_ (2)'!$E:$F,2,0)</f>
        <v>淅川县教体局</v>
      </c>
      <c r="L124" s="24"/>
      <c r="M124" s="24"/>
      <c r="N124" s="24"/>
      <c r="O124" s="24"/>
      <c r="P124" s="22"/>
    </row>
    <row r="125" ht="15" hidden="1" spans="1:16">
      <c r="A125" s="12">
        <v>123</v>
      </c>
      <c r="B125" s="12" t="s">
        <v>255</v>
      </c>
      <c r="C125" s="12" t="s">
        <v>407</v>
      </c>
      <c r="D125" s="12" t="s">
        <v>408</v>
      </c>
      <c r="E125" s="12" t="s">
        <v>409</v>
      </c>
      <c r="F125" s="12" t="s">
        <v>19</v>
      </c>
      <c r="G125" s="12" t="s">
        <v>20</v>
      </c>
      <c r="H125" s="12" t="s">
        <v>21</v>
      </c>
      <c r="I125" s="12" t="s">
        <v>21</v>
      </c>
      <c r="J125" s="19" t="str">
        <f>VLOOKUP(E125,'[1]帮扶责任人结对信息（删除后）_ (2)'!$E:$H,4,0)</f>
        <v>任国宏</v>
      </c>
      <c r="K125" s="20" t="str">
        <f>VLOOKUP(E125,'[1]帮扶责任人结对信息（删除后）_ (2)'!$E:$F,2,0)</f>
        <v>荆关信用社</v>
      </c>
      <c r="L125" s="24"/>
      <c r="M125" s="24"/>
      <c r="N125" s="24"/>
      <c r="O125" s="24"/>
      <c r="P125" s="22"/>
    </row>
    <row r="126" ht="15" hidden="1" spans="1:16">
      <c r="A126" s="12">
        <v>124</v>
      </c>
      <c r="B126" s="12" t="s">
        <v>255</v>
      </c>
      <c r="C126" s="12" t="s">
        <v>410</v>
      </c>
      <c r="D126" s="12" t="s">
        <v>411</v>
      </c>
      <c r="E126" s="12" t="s">
        <v>412</v>
      </c>
      <c r="F126" s="12" t="s">
        <v>38</v>
      </c>
      <c r="G126" s="12" t="s">
        <v>20</v>
      </c>
      <c r="H126" s="12" t="s">
        <v>21</v>
      </c>
      <c r="I126" s="12" t="s">
        <v>21</v>
      </c>
      <c r="J126" s="19" t="str">
        <f>VLOOKUP(E126,'[1]帮扶责任人结对信息（删除后）_ (2)'!$E:$H,4,0)</f>
        <v>桂宾</v>
      </c>
      <c r="K126" s="20" t="str">
        <f>VLOOKUP(E126,'[1]帮扶责任人结对信息（删除后）_ (2)'!$E:$F,2,0)</f>
        <v>淅川县住建局</v>
      </c>
      <c r="L126" s="24"/>
      <c r="M126" s="24"/>
      <c r="N126" s="24"/>
      <c r="O126" s="24"/>
      <c r="P126" s="22"/>
    </row>
    <row r="127" ht="15" hidden="1" spans="1:16">
      <c r="A127" s="12">
        <v>125</v>
      </c>
      <c r="B127" s="12" t="s">
        <v>255</v>
      </c>
      <c r="C127" s="12" t="s">
        <v>413</v>
      </c>
      <c r="D127" s="12" t="s">
        <v>414</v>
      </c>
      <c r="E127" s="12" t="s">
        <v>415</v>
      </c>
      <c r="F127" s="12" t="s">
        <v>50</v>
      </c>
      <c r="G127" s="12" t="s">
        <v>20</v>
      </c>
      <c r="H127" s="12" t="s">
        <v>21</v>
      </c>
      <c r="I127" s="12" t="s">
        <v>21</v>
      </c>
      <c r="J127" s="19" t="str">
        <f>VLOOKUP(E127,'[1]帮扶责任人结对信息（删除后）_ (2)'!$E:$H,4,0)</f>
        <v>焦宗丽</v>
      </c>
      <c r="K127" s="20" t="str">
        <f>VLOOKUP(E127,'[1]帮扶责任人结对信息（删除后）_ (2)'!$E:$F,2,0)</f>
        <v>淅川县供销社</v>
      </c>
      <c r="L127" s="24"/>
      <c r="M127" s="24"/>
      <c r="N127" s="24"/>
      <c r="O127" s="24"/>
      <c r="P127" s="22"/>
    </row>
    <row r="128" s="8" customFormat="1" ht="15" hidden="1" spans="1:16">
      <c r="A128" s="12">
        <v>126</v>
      </c>
      <c r="B128" s="12" t="s">
        <v>255</v>
      </c>
      <c r="C128" s="12" t="s">
        <v>416</v>
      </c>
      <c r="D128" s="12" t="s">
        <v>417</v>
      </c>
      <c r="E128" s="12" t="s">
        <v>418</v>
      </c>
      <c r="F128" s="12" t="s">
        <v>50</v>
      </c>
      <c r="G128" s="12" t="s">
        <v>20</v>
      </c>
      <c r="H128" s="12" t="s">
        <v>21</v>
      </c>
      <c r="I128" s="12" t="s">
        <v>21</v>
      </c>
      <c r="J128" s="19" t="str">
        <f>VLOOKUP(E128,'[1]帮扶责任人结对信息（删除后）_ (2)'!$E:$H,4,0)</f>
        <v>刘平虎</v>
      </c>
      <c r="K128" s="20" t="str">
        <f>VLOOKUP(E128,'[1]帮扶责任人结对信息（删除后）_ (2)'!$E:$F,2,0)</f>
        <v>荆紫关镇人民政府</v>
      </c>
      <c r="L128" s="23"/>
      <c r="M128" s="20"/>
      <c r="N128" s="20"/>
      <c r="O128" s="20"/>
      <c r="P128" s="22"/>
    </row>
    <row r="129" ht="15" hidden="1" spans="1:16">
      <c r="A129" s="12">
        <v>127</v>
      </c>
      <c r="B129" s="12" t="s">
        <v>255</v>
      </c>
      <c r="C129" s="12" t="s">
        <v>419</v>
      </c>
      <c r="D129" s="12" t="s">
        <v>420</v>
      </c>
      <c r="E129" s="12" t="s">
        <v>421</v>
      </c>
      <c r="F129" s="12" t="s">
        <v>38</v>
      </c>
      <c r="G129" s="12" t="s">
        <v>20</v>
      </c>
      <c r="H129" s="12" t="s">
        <v>21</v>
      </c>
      <c r="I129" s="12" t="s">
        <v>21</v>
      </c>
      <c r="J129" s="19" t="str">
        <f>VLOOKUP(E129,'[1]帮扶责任人结对信息（删除后）_ (2)'!$E:$H,4,0)</f>
        <v>王明禄</v>
      </c>
      <c r="K129" s="20" t="str">
        <f>VLOOKUP(E129,'[1]帮扶责任人结对信息（删除后）_ (2)'!$E:$F,2,0)</f>
        <v>淅川县教体局</v>
      </c>
      <c r="L129" s="24"/>
      <c r="M129" s="24"/>
      <c r="N129" s="24"/>
      <c r="O129" s="24"/>
      <c r="P129" s="22"/>
    </row>
    <row r="130" ht="15" hidden="1" spans="1:16">
      <c r="A130" s="12">
        <v>128</v>
      </c>
      <c r="B130" s="12" t="s">
        <v>255</v>
      </c>
      <c r="C130" s="12" t="s">
        <v>422</v>
      </c>
      <c r="D130" s="12" t="s">
        <v>423</v>
      </c>
      <c r="E130" s="12" t="s">
        <v>424</v>
      </c>
      <c r="F130" s="12" t="s">
        <v>19</v>
      </c>
      <c r="G130" s="12" t="s">
        <v>20</v>
      </c>
      <c r="H130" s="12" t="s">
        <v>21</v>
      </c>
      <c r="I130" s="12" t="s">
        <v>21</v>
      </c>
      <c r="J130" s="19" t="str">
        <f>VLOOKUP(E130,'[1]帮扶责任人结对信息（删除后）_ (2)'!$E:$H,4,0)</f>
        <v>王书生</v>
      </c>
      <c r="K130" s="20" t="str">
        <f>VLOOKUP(E130,'[1]帮扶责任人结对信息（删除后）_ (2)'!$E:$F,2,0)</f>
        <v>荆紫关镇人民政府</v>
      </c>
      <c r="L130" s="24"/>
      <c r="M130" s="24"/>
      <c r="N130" s="24"/>
      <c r="O130" s="24"/>
      <c r="P130" s="22"/>
    </row>
    <row r="131" ht="15" hidden="1" spans="1:16">
      <c r="A131" s="12">
        <v>129</v>
      </c>
      <c r="B131" s="12" t="s">
        <v>255</v>
      </c>
      <c r="C131" s="12" t="s">
        <v>425</v>
      </c>
      <c r="D131" s="12" t="s">
        <v>426</v>
      </c>
      <c r="E131" s="12" t="s">
        <v>427</v>
      </c>
      <c r="F131" s="12" t="s">
        <v>19</v>
      </c>
      <c r="G131" s="12" t="s">
        <v>20</v>
      </c>
      <c r="H131" s="12" t="s">
        <v>21</v>
      </c>
      <c r="I131" s="12" t="s">
        <v>21</v>
      </c>
      <c r="J131" s="19" t="str">
        <f>VLOOKUP(E131,'[1]帮扶责任人结对信息（删除后）_ (2)'!$E:$H,4,0)</f>
        <v>王峰</v>
      </c>
      <c r="K131" s="20" t="str">
        <f>VLOOKUP(E131,'[1]帮扶责任人结对信息（删除后）_ (2)'!$E:$F,2,0)</f>
        <v>荆关国土所</v>
      </c>
      <c r="L131" s="24"/>
      <c r="M131" s="24"/>
      <c r="N131" s="24"/>
      <c r="O131" s="24"/>
      <c r="P131" s="22"/>
    </row>
    <row r="132" ht="15" hidden="1" spans="1:16">
      <c r="A132" s="12">
        <v>130</v>
      </c>
      <c r="B132" s="12" t="s">
        <v>255</v>
      </c>
      <c r="C132" s="12" t="s">
        <v>428</v>
      </c>
      <c r="D132" s="12" t="s">
        <v>429</v>
      </c>
      <c r="E132" s="12" t="s">
        <v>430</v>
      </c>
      <c r="F132" s="12" t="s">
        <v>34</v>
      </c>
      <c r="G132" s="12" t="s">
        <v>20</v>
      </c>
      <c r="H132" s="12" t="s">
        <v>21</v>
      </c>
      <c r="I132" s="12" t="s">
        <v>21</v>
      </c>
      <c r="J132" s="19" t="str">
        <f>VLOOKUP(E132,'[1]帮扶责任人结对信息（删除后）_ (2)'!$E:$H,4,0)</f>
        <v>张晓</v>
      </c>
      <c r="K132" s="20" t="str">
        <f>VLOOKUP(E132,'[1]帮扶责任人结对信息（删除后）_ (2)'!$E:$F,2,0)</f>
        <v>淅川县教育体育局</v>
      </c>
      <c r="L132" s="24"/>
      <c r="M132" s="24"/>
      <c r="N132" s="24"/>
      <c r="O132" s="24"/>
      <c r="P132" s="22"/>
    </row>
    <row r="133" ht="15" hidden="1" spans="1:16">
      <c r="A133" s="12">
        <v>131</v>
      </c>
      <c r="B133" s="12" t="s">
        <v>255</v>
      </c>
      <c r="C133" s="12" t="s">
        <v>431</v>
      </c>
      <c r="D133" s="12" t="s">
        <v>432</v>
      </c>
      <c r="E133" s="12" t="s">
        <v>433</v>
      </c>
      <c r="F133" s="12" t="s">
        <v>19</v>
      </c>
      <c r="G133" s="12" t="s">
        <v>20</v>
      </c>
      <c r="H133" s="12" t="s">
        <v>21</v>
      </c>
      <c r="I133" s="12" t="s">
        <v>21</v>
      </c>
      <c r="J133" s="19" t="str">
        <f>VLOOKUP(E133,'[1]帮扶责任人结对信息（删除后）_ (2)'!$E:$H,4,0)</f>
        <v>刘俭成</v>
      </c>
      <c r="K133" s="20" t="str">
        <f>VLOOKUP(E133,'[1]帮扶责任人结对信息（删除后）_ (2)'!$E:$F,2,0)</f>
        <v>淅川县教体局</v>
      </c>
      <c r="L133" s="24"/>
      <c r="M133" s="24"/>
      <c r="N133" s="24"/>
      <c r="O133" s="24"/>
      <c r="P133" s="22"/>
    </row>
    <row r="134" s="8" customFormat="1" ht="15" hidden="1" spans="1:16">
      <c r="A134" s="12">
        <v>132</v>
      </c>
      <c r="B134" s="12" t="s">
        <v>255</v>
      </c>
      <c r="C134" s="12" t="s">
        <v>434</v>
      </c>
      <c r="D134" s="12" t="s">
        <v>435</v>
      </c>
      <c r="E134" s="12" t="s">
        <v>436</v>
      </c>
      <c r="F134" s="12" t="s">
        <v>19</v>
      </c>
      <c r="G134" s="12" t="s">
        <v>20</v>
      </c>
      <c r="H134" s="12" t="s">
        <v>21</v>
      </c>
      <c r="I134" s="12" t="s">
        <v>21</v>
      </c>
      <c r="J134" s="19" t="str">
        <f>VLOOKUP(E134,'[1]帮扶责任人结对信息（删除后）_ (2)'!$E:$H,4,0)</f>
        <v>王振</v>
      </c>
      <c r="K134" s="20" t="str">
        <f>VLOOKUP(E134,'[1]帮扶责任人结对信息（删除后）_ (2)'!$E:$F,2,0)</f>
        <v>荆紫关镇人民政府</v>
      </c>
      <c r="L134" s="25" t="s">
        <v>340</v>
      </c>
      <c r="M134" s="21" t="s">
        <v>23</v>
      </c>
      <c r="N134" s="21"/>
      <c r="O134" s="21"/>
      <c r="P134" s="22"/>
    </row>
    <row r="135" ht="15" hidden="1" spans="1:16">
      <c r="A135" s="12">
        <v>133</v>
      </c>
      <c r="B135" s="12" t="s">
        <v>255</v>
      </c>
      <c r="C135" s="12" t="s">
        <v>437</v>
      </c>
      <c r="D135" s="12" t="s">
        <v>438</v>
      </c>
      <c r="E135" s="12" t="s">
        <v>439</v>
      </c>
      <c r="F135" s="12" t="s">
        <v>38</v>
      </c>
      <c r="G135" s="12" t="s">
        <v>20</v>
      </c>
      <c r="H135" s="12" t="s">
        <v>21</v>
      </c>
      <c r="I135" s="12" t="s">
        <v>21</v>
      </c>
      <c r="J135" s="19" t="str">
        <f>VLOOKUP(E135,'[1]帮扶责任人结对信息（删除后）_ (2)'!$E:$H,4,0)</f>
        <v>王书生</v>
      </c>
      <c r="K135" s="20" t="str">
        <f>VLOOKUP(E135,'[1]帮扶责任人结对信息（删除后）_ (2)'!$E:$F,2,0)</f>
        <v>荆紫关镇人民政府</v>
      </c>
      <c r="L135" s="24"/>
      <c r="M135" s="24"/>
      <c r="N135" s="24"/>
      <c r="O135" s="24"/>
      <c r="P135" s="22"/>
    </row>
    <row r="136" ht="15" hidden="1" spans="1:16">
      <c r="A136" s="12">
        <v>134</v>
      </c>
      <c r="B136" s="12" t="s">
        <v>255</v>
      </c>
      <c r="C136" s="12" t="s">
        <v>440</v>
      </c>
      <c r="D136" s="12" t="s">
        <v>441</v>
      </c>
      <c r="E136" s="12" t="s">
        <v>442</v>
      </c>
      <c r="F136" s="12" t="s">
        <v>38</v>
      </c>
      <c r="G136" s="12" t="s">
        <v>20</v>
      </c>
      <c r="H136" s="12" t="s">
        <v>21</v>
      </c>
      <c r="I136" s="12" t="s">
        <v>21</v>
      </c>
      <c r="J136" s="19" t="str">
        <f>VLOOKUP(E136,'[1]帮扶责任人结对信息（删除后）_ (2)'!$E:$H,4,0)</f>
        <v>党杰</v>
      </c>
      <c r="K136" s="20" t="str">
        <f>VLOOKUP(E136,'[1]帮扶责任人结对信息（删除后）_ (2)'!$E:$F,2,0)</f>
        <v>荆关信用社</v>
      </c>
      <c r="L136" s="24"/>
      <c r="M136" s="24"/>
      <c r="N136" s="24"/>
      <c r="O136" s="24"/>
      <c r="P136" s="22"/>
    </row>
    <row r="137" ht="15" hidden="1" spans="1:16">
      <c r="A137" s="12">
        <v>135</v>
      </c>
      <c r="B137" s="12" t="s">
        <v>255</v>
      </c>
      <c r="C137" s="12" t="s">
        <v>443</v>
      </c>
      <c r="D137" s="12" t="s">
        <v>444</v>
      </c>
      <c r="E137" s="12" t="s">
        <v>445</v>
      </c>
      <c r="F137" s="12" t="s">
        <v>89</v>
      </c>
      <c r="G137" s="12" t="s">
        <v>20</v>
      </c>
      <c r="H137" s="12" t="s">
        <v>21</v>
      </c>
      <c r="I137" s="12" t="s">
        <v>21</v>
      </c>
      <c r="J137" s="19" t="str">
        <f>VLOOKUP(E137,'[1]帮扶责任人结对信息（删除后）_ (2)'!$E:$H,4,0)</f>
        <v>张晓</v>
      </c>
      <c r="K137" s="20" t="str">
        <f>VLOOKUP(E137,'[1]帮扶责任人结对信息（删除后）_ (2)'!$E:$F,2,0)</f>
        <v>淅川县教育体育局</v>
      </c>
      <c r="L137" s="24"/>
      <c r="M137" s="24"/>
      <c r="N137" s="24"/>
      <c r="O137" s="24"/>
      <c r="P137" s="22"/>
    </row>
    <row r="138" ht="15" hidden="1" spans="1:16">
      <c r="A138" s="12">
        <v>136</v>
      </c>
      <c r="B138" s="12" t="s">
        <v>255</v>
      </c>
      <c r="C138" s="12" t="s">
        <v>446</v>
      </c>
      <c r="D138" s="12" t="s">
        <v>447</v>
      </c>
      <c r="E138" s="12" t="s">
        <v>448</v>
      </c>
      <c r="F138" s="12" t="s">
        <v>50</v>
      </c>
      <c r="G138" s="12" t="s">
        <v>20</v>
      </c>
      <c r="H138" s="12" t="s">
        <v>21</v>
      </c>
      <c r="I138" s="12" t="s">
        <v>21</v>
      </c>
      <c r="J138" s="19" t="str">
        <f>VLOOKUP(E138,'[1]帮扶责任人结对信息（删除后）_ (2)'!$E:$H,4,0)</f>
        <v>姚海鹏</v>
      </c>
      <c r="K138" s="20" t="str">
        <f>VLOOKUP(E138,'[1]帮扶责任人结对信息（删除后）_ (2)'!$E:$F,2,0)</f>
        <v>淅川县教育体育局</v>
      </c>
      <c r="L138" s="24"/>
      <c r="M138" s="24"/>
      <c r="N138" s="24"/>
      <c r="O138" s="24"/>
      <c r="P138" s="22"/>
    </row>
    <row r="139" ht="15" hidden="1" spans="1:16">
      <c r="A139" s="12">
        <v>137</v>
      </c>
      <c r="B139" s="12" t="s">
        <v>255</v>
      </c>
      <c r="C139" s="12" t="s">
        <v>449</v>
      </c>
      <c r="D139" s="12" t="s">
        <v>450</v>
      </c>
      <c r="E139" s="12" t="s">
        <v>451</v>
      </c>
      <c r="F139" s="12" t="s">
        <v>19</v>
      </c>
      <c r="G139" s="12" t="s">
        <v>20</v>
      </c>
      <c r="H139" s="12" t="s">
        <v>21</v>
      </c>
      <c r="I139" s="12" t="s">
        <v>21</v>
      </c>
      <c r="J139" s="19" t="str">
        <f>VLOOKUP(E139,'[1]帮扶责任人结对信息（删除后）_ (2)'!$E:$H,4,0)</f>
        <v>刘俭成</v>
      </c>
      <c r="K139" s="20" t="str">
        <f>VLOOKUP(E139,'[1]帮扶责任人结对信息（删除后）_ (2)'!$E:$F,2,0)</f>
        <v>淅川县教体局</v>
      </c>
      <c r="L139" s="24"/>
      <c r="M139" s="24"/>
      <c r="N139" s="24"/>
      <c r="O139" s="24"/>
      <c r="P139" s="22"/>
    </row>
    <row r="140" ht="15" hidden="1" spans="1:16">
      <c r="A140" s="12">
        <v>138</v>
      </c>
      <c r="B140" s="12" t="s">
        <v>255</v>
      </c>
      <c r="C140" s="12" t="s">
        <v>452</v>
      </c>
      <c r="D140" s="12" t="s">
        <v>453</v>
      </c>
      <c r="E140" s="12" t="s">
        <v>454</v>
      </c>
      <c r="F140" s="12" t="s">
        <v>50</v>
      </c>
      <c r="G140" s="12" t="s">
        <v>20</v>
      </c>
      <c r="H140" s="12" t="s">
        <v>21</v>
      </c>
      <c r="I140" s="12" t="s">
        <v>21</v>
      </c>
      <c r="J140" s="19" t="str">
        <f>VLOOKUP(E140,'[1]帮扶责任人结对信息（删除后）_ (2)'!$E:$H,4,0)</f>
        <v>何娟</v>
      </c>
      <c r="K140" s="20" t="str">
        <f>VLOOKUP(E140,'[1]帮扶责任人结对信息（删除后）_ (2)'!$E:$F,2,0)</f>
        <v>淅川县教体局</v>
      </c>
      <c r="L140" s="24"/>
      <c r="M140" s="24"/>
      <c r="N140" s="24"/>
      <c r="O140" s="24"/>
      <c r="P140" s="22"/>
    </row>
    <row r="141" s="8" customFormat="1" ht="15" hidden="1" spans="1:16">
      <c r="A141" s="12">
        <v>139</v>
      </c>
      <c r="B141" s="12" t="s">
        <v>255</v>
      </c>
      <c r="C141" s="12" t="s">
        <v>455</v>
      </c>
      <c r="D141" s="12" t="s">
        <v>456</v>
      </c>
      <c r="E141" s="12" t="s">
        <v>457</v>
      </c>
      <c r="F141" s="12" t="s">
        <v>50</v>
      </c>
      <c r="G141" s="12" t="s">
        <v>20</v>
      </c>
      <c r="H141" s="12" t="s">
        <v>21</v>
      </c>
      <c r="I141" s="12" t="s">
        <v>21</v>
      </c>
      <c r="J141" s="19" t="str">
        <f>VLOOKUP(E141,'[1]帮扶责任人结对信息（删除后）_ (2)'!$E:$H,4,0)</f>
        <v>刘平虎</v>
      </c>
      <c r="K141" s="20" t="str">
        <f>VLOOKUP(E141,'[1]帮扶责任人结对信息（删除后）_ (2)'!$E:$F,2,0)</f>
        <v>荆紫关镇人民政府</v>
      </c>
      <c r="L141" s="23"/>
      <c r="M141" s="20"/>
      <c r="N141" s="20"/>
      <c r="O141" s="20"/>
      <c r="P141" s="22"/>
    </row>
    <row r="142" s="8" customFormat="1" ht="15" hidden="1" spans="1:16">
      <c r="A142" s="12">
        <v>140</v>
      </c>
      <c r="B142" s="12" t="s">
        <v>255</v>
      </c>
      <c r="C142" s="12" t="s">
        <v>458</v>
      </c>
      <c r="D142" s="12" t="s">
        <v>459</v>
      </c>
      <c r="E142" s="12" t="s">
        <v>460</v>
      </c>
      <c r="F142" s="12" t="s">
        <v>27</v>
      </c>
      <c r="G142" s="12" t="s">
        <v>20</v>
      </c>
      <c r="H142" s="12" t="s">
        <v>21</v>
      </c>
      <c r="I142" s="12" t="s">
        <v>21</v>
      </c>
      <c r="J142" s="19" t="str">
        <f>VLOOKUP(E142,'[1]帮扶责任人结对信息（删除后）_ (2)'!$E:$H,4,0)</f>
        <v>王振</v>
      </c>
      <c r="K142" s="20" t="str">
        <f>VLOOKUP(E142,'[1]帮扶责任人结对信息（删除后）_ (2)'!$E:$F,2,0)</f>
        <v>荆紫关镇人民政府</v>
      </c>
      <c r="L142" s="25" t="s">
        <v>340</v>
      </c>
      <c r="M142" s="21" t="s">
        <v>23</v>
      </c>
      <c r="N142" s="21"/>
      <c r="O142" s="21"/>
      <c r="P142" s="22"/>
    </row>
    <row r="143" ht="15" hidden="1" spans="1:16">
      <c r="A143" s="12">
        <v>141</v>
      </c>
      <c r="B143" s="12" t="s">
        <v>255</v>
      </c>
      <c r="C143" s="12" t="s">
        <v>461</v>
      </c>
      <c r="D143" s="12" t="s">
        <v>462</v>
      </c>
      <c r="E143" s="12" t="s">
        <v>463</v>
      </c>
      <c r="F143" s="12" t="s">
        <v>102</v>
      </c>
      <c r="G143" s="12" t="s">
        <v>20</v>
      </c>
      <c r="H143" s="12" t="s">
        <v>21</v>
      </c>
      <c r="I143" s="12" t="s">
        <v>21</v>
      </c>
      <c r="J143" s="19" t="str">
        <f>VLOOKUP(E143,'[1]帮扶责任人结对信息（删除后）_ (2)'!$E:$H,4,0)</f>
        <v>杨旋</v>
      </c>
      <c r="K143" s="20" t="str">
        <f>VLOOKUP(E143,'[1]帮扶责任人结对信息（删除后）_ (2)'!$E:$F,2,0)</f>
        <v>淅川县住建局</v>
      </c>
      <c r="L143" s="24"/>
      <c r="M143" s="24"/>
      <c r="N143" s="24"/>
      <c r="O143" s="24"/>
      <c r="P143" s="22"/>
    </row>
    <row r="144" s="8" customFormat="1" ht="15" hidden="1" spans="1:16">
      <c r="A144" s="12">
        <v>142</v>
      </c>
      <c r="B144" s="12" t="s">
        <v>255</v>
      </c>
      <c r="C144" s="12" t="s">
        <v>464</v>
      </c>
      <c r="D144" s="12" t="s">
        <v>465</v>
      </c>
      <c r="E144" s="12" t="s">
        <v>466</v>
      </c>
      <c r="F144" s="12" t="s">
        <v>102</v>
      </c>
      <c r="G144" s="12" t="s">
        <v>20</v>
      </c>
      <c r="H144" s="12" t="s">
        <v>21</v>
      </c>
      <c r="I144" s="12" t="s">
        <v>21</v>
      </c>
      <c r="J144" s="19" t="str">
        <f>VLOOKUP(E144,'[1]帮扶责任人结对信息（删除后）_ (2)'!$E:$H,4,0)</f>
        <v>郭晓峰</v>
      </c>
      <c r="K144" s="20" t="str">
        <f>VLOOKUP(E144,'[1]帮扶责任人结对信息（删除后）_ (2)'!$E:$F,2,0)</f>
        <v>荆紫关镇人民政府</v>
      </c>
      <c r="L144" s="23"/>
      <c r="M144" s="20"/>
      <c r="N144" s="20"/>
      <c r="O144" s="20"/>
      <c r="P144" s="22"/>
    </row>
    <row r="145" ht="15" hidden="1" spans="1:16">
      <c r="A145" s="12">
        <v>143</v>
      </c>
      <c r="B145" s="12" t="s">
        <v>255</v>
      </c>
      <c r="C145" s="12" t="s">
        <v>467</v>
      </c>
      <c r="D145" s="12" t="s">
        <v>468</v>
      </c>
      <c r="E145" s="12" t="s">
        <v>469</v>
      </c>
      <c r="F145" s="12" t="s">
        <v>102</v>
      </c>
      <c r="G145" s="12" t="s">
        <v>20</v>
      </c>
      <c r="H145" s="12" t="s">
        <v>21</v>
      </c>
      <c r="I145" s="12" t="s">
        <v>21</v>
      </c>
      <c r="J145" s="19" t="str">
        <f>VLOOKUP(E145,'[1]帮扶责任人结对信息（删除后）_ (2)'!$E:$H,4,0)</f>
        <v>任国宏</v>
      </c>
      <c r="K145" s="20" t="str">
        <f>VLOOKUP(E145,'[1]帮扶责任人结对信息（删除后）_ (2)'!$E:$F,2,0)</f>
        <v>荆关信用社</v>
      </c>
      <c r="L145" s="24"/>
      <c r="M145" s="24"/>
      <c r="N145" s="24"/>
      <c r="O145" s="24"/>
      <c r="P145" s="22"/>
    </row>
    <row r="146" ht="15" hidden="1" spans="1:16">
      <c r="A146" s="12">
        <v>144</v>
      </c>
      <c r="B146" s="12" t="s">
        <v>255</v>
      </c>
      <c r="C146" s="12" t="s">
        <v>470</v>
      </c>
      <c r="D146" s="12" t="s">
        <v>471</v>
      </c>
      <c r="E146" s="12" t="s">
        <v>472</v>
      </c>
      <c r="F146" s="12" t="s">
        <v>50</v>
      </c>
      <c r="G146" s="12" t="s">
        <v>20</v>
      </c>
      <c r="H146" s="12" t="s">
        <v>21</v>
      </c>
      <c r="I146" s="12" t="s">
        <v>21</v>
      </c>
      <c r="J146" s="19" t="str">
        <f>VLOOKUP(E146,'[1]帮扶责任人结对信息（删除后）_ (2)'!$E:$H,4,0)</f>
        <v>党杰</v>
      </c>
      <c r="K146" s="20" t="str">
        <f>VLOOKUP(E146,'[1]帮扶责任人结对信息（删除后）_ (2)'!$E:$F,2,0)</f>
        <v>荆关信用社</v>
      </c>
      <c r="L146" s="24"/>
      <c r="M146" s="24"/>
      <c r="N146" s="24"/>
      <c r="O146" s="24"/>
      <c r="P146" s="22"/>
    </row>
    <row r="147" ht="15" hidden="1" spans="1:16">
      <c r="A147" s="12">
        <v>145</v>
      </c>
      <c r="B147" s="12" t="s">
        <v>255</v>
      </c>
      <c r="C147" s="12" t="s">
        <v>473</v>
      </c>
      <c r="D147" s="12" t="s">
        <v>474</v>
      </c>
      <c r="E147" s="12" t="s">
        <v>475</v>
      </c>
      <c r="F147" s="12" t="s">
        <v>102</v>
      </c>
      <c r="G147" s="12" t="s">
        <v>20</v>
      </c>
      <c r="H147" s="12" t="s">
        <v>21</v>
      </c>
      <c r="I147" s="12" t="s">
        <v>21</v>
      </c>
      <c r="J147" s="19" t="str">
        <f>VLOOKUP(E147,'[1]帮扶责任人结对信息（删除后）_ (2)'!$E:$H,4,0)</f>
        <v>曾艳辉</v>
      </c>
      <c r="K147" s="20" t="str">
        <f>VLOOKUP(E147,'[1]帮扶责任人结对信息（删除后）_ (2)'!$E:$F,2,0)</f>
        <v>荆关供电所</v>
      </c>
      <c r="L147" s="24"/>
      <c r="M147" s="24"/>
      <c r="N147" s="24"/>
      <c r="O147" s="24"/>
      <c r="P147" s="22"/>
    </row>
    <row r="148" s="8" customFormat="1" ht="15" hidden="1" spans="1:16">
      <c r="A148" s="12">
        <v>146</v>
      </c>
      <c r="B148" s="12" t="s">
        <v>255</v>
      </c>
      <c r="C148" s="12" t="s">
        <v>476</v>
      </c>
      <c r="D148" s="12" t="s">
        <v>477</v>
      </c>
      <c r="E148" s="12" t="s">
        <v>478</v>
      </c>
      <c r="F148" s="12" t="s">
        <v>102</v>
      </c>
      <c r="G148" s="12" t="s">
        <v>20</v>
      </c>
      <c r="H148" s="12" t="s">
        <v>21</v>
      </c>
      <c r="I148" s="12" t="s">
        <v>21</v>
      </c>
      <c r="J148" s="19" t="str">
        <f>VLOOKUP(E148,'[1]帮扶责任人结对信息（删除后）_ (2)'!$E:$H,4,0)</f>
        <v>雷声远</v>
      </c>
      <c r="K148" s="20" t="str">
        <f>VLOOKUP(E148,'[1]帮扶责任人结对信息（删除后）_ (2)'!$E:$F,2,0)</f>
        <v>荆紫关镇人民政府</v>
      </c>
      <c r="L148" s="25" t="s">
        <v>340</v>
      </c>
      <c r="M148" s="21" t="s">
        <v>23</v>
      </c>
      <c r="N148" s="21"/>
      <c r="O148" s="21"/>
      <c r="P148" s="22"/>
    </row>
    <row r="149" s="8" customFormat="1" ht="15" hidden="1" spans="1:16">
      <c r="A149" s="12">
        <v>147</v>
      </c>
      <c r="B149" s="12" t="s">
        <v>255</v>
      </c>
      <c r="C149" s="12" t="s">
        <v>479</v>
      </c>
      <c r="D149" s="12" t="s">
        <v>480</v>
      </c>
      <c r="E149" s="12" t="s">
        <v>481</v>
      </c>
      <c r="F149" s="12" t="s">
        <v>102</v>
      </c>
      <c r="G149" s="12" t="s">
        <v>20</v>
      </c>
      <c r="H149" s="12" t="s">
        <v>21</v>
      </c>
      <c r="I149" s="12" t="s">
        <v>21</v>
      </c>
      <c r="J149" s="19" t="str">
        <f>VLOOKUP(E149,'[1]帮扶责任人结对信息（删除后）_ (2)'!$E:$H,4,0)</f>
        <v>雷声远</v>
      </c>
      <c r="K149" s="20" t="str">
        <f>VLOOKUP(E149,'[1]帮扶责任人结对信息（删除后）_ (2)'!$E:$F,2,0)</f>
        <v>荆紫关镇人民政府</v>
      </c>
      <c r="L149" s="25" t="s">
        <v>340</v>
      </c>
      <c r="M149" s="21" t="s">
        <v>23</v>
      </c>
      <c r="N149" s="21"/>
      <c r="O149" s="21"/>
      <c r="P149" s="22"/>
    </row>
    <row r="150" ht="15" hidden="1" spans="1:16">
      <c r="A150" s="12">
        <v>148</v>
      </c>
      <c r="B150" s="12" t="s">
        <v>255</v>
      </c>
      <c r="C150" s="12" t="s">
        <v>482</v>
      </c>
      <c r="D150" s="12" t="s">
        <v>483</v>
      </c>
      <c r="E150" s="12" t="s">
        <v>484</v>
      </c>
      <c r="F150" s="12" t="s">
        <v>102</v>
      </c>
      <c r="G150" s="12" t="s">
        <v>20</v>
      </c>
      <c r="H150" s="12" t="s">
        <v>21</v>
      </c>
      <c r="I150" s="12" t="s">
        <v>21</v>
      </c>
      <c r="J150" s="19" t="str">
        <f>VLOOKUP(E150,'[1]帮扶责任人结对信息（删除后）_ (2)'!$E:$H,4,0)</f>
        <v>李士红</v>
      </c>
      <c r="K150" s="20" t="str">
        <f>VLOOKUP(E150,'[1]帮扶责任人结对信息（删除后）_ (2)'!$E:$F,2,0)</f>
        <v>淅川县教体局</v>
      </c>
      <c r="L150" s="24"/>
      <c r="M150" s="24"/>
      <c r="N150" s="24"/>
      <c r="O150" s="24"/>
      <c r="P150" s="22"/>
    </row>
    <row r="151" ht="15" hidden="1" spans="1:16">
      <c r="A151" s="12">
        <v>149</v>
      </c>
      <c r="B151" s="12" t="s">
        <v>255</v>
      </c>
      <c r="C151" s="12" t="s">
        <v>485</v>
      </c>
      <c r="D151" s="12" t="s">
        <v>486</v>
      </c>
      <c r="E151" s="12" t="s">
        <v>487</v>
      </c>
      <c r="F151" s="12" t="s">
        <v>19</v>
      </c>
      <c r="G151" s="12" t="s">
        <v>20</v>
      </c>
      <c r="H151" s="12" t="s">
        <v>21</v>
      </c>
      <c r="I151" s="12" t="s">
        <v>21</v>
      </c>
      <c r="J151" s="19" t="str">
        <f>VLOOKUP(E151,'[1]帮扶责任人结对信息（删除后）_ (2)'!$E:$H,4,0)</f>
        <v>姚海鹏</v>
      </c>
      <c r="K151" s="20" t="str">
        <f>VLOOKUP(E151,'[1]帮扶责任人结对信息（删除后）_ (2)'!$E:$F,2,0)</f>
        <v>淅川县教育体育局</v>
      </c>
      <c r="L151" s="24"/>
      <c r="M151" s="24"/>
      <c r="N151" s="24"/>
      <c r="O151" s="24"/>
      <c r="P151" s="22"/>
    </row>
    <row r="152" ht="15" hidden="1" spans="1:16">
      <c r="A152" s="12">
        <v>150</v>
      </c>
      <c r="B152" s="12" t="s">
        <v>255</v>
      </c>
      <c r="C152" s="12" t="s">
        <v>488</v>
      </c>
      <c r="D152" s="12" t="s">
        <v>489</v>
      </c>
      <c r="E152" s="12" t="s">
        <v>490</v>
      </c>
      <c r="F152" s="12" t="s">
        <v>50</v>
      </c>
      <c r="G152" s="12" t="s">
        <v>20</v>
      </c>
      <c r="H152" s="12" t="s">
        <v>21</v>
      </c>
      <c r="I152" s="12" t="s">
        <v>21</v>
      </c>
      <c r="J152" s="19" t="str">
        <f>VLOOKUP(E152,'[1]帮扶责任人结对信息（删除后）_ (2)'!$E:$H,4,0)</f>
        <v>王峰</v>
      </c>
      <c r="K152" s="20" t="str">
        <f>VLOOKUP(E152,'[1]帮扶责任人结对信息（删除后）_ (2)'!$E:$F,2,0)</f>
        <v>荆关国土所</v>
      </c>
      <c r="L152" s="24"/>
      <c r="M152" s="24"/>
      <c r="N152" s="24"/>
      <c r="O152" s="24"/>
      <c r="P152" s="22"/>
    </row>
    <row r="153" ht="15" hidden="1" spans="1:16">
      <c r="A153" s="12">
        <v>151</v>
      </c>
      <c r="B153" s="12" t="s">
        <v>255</v>
      </c>
      <c r="C153" s="12" t="s">
        <v>491</v>
      </c>
      <c r="D153" s="12" t="s">
        <v>492</v>
      </c>
      <c r="E153" s="12" t="s">
        <v>493</v>
      </c>
      <c r="F153" s="12" t="s">
        <v>19</v>
      </c>
      <c r="G153" s="12" t="s">
        <v>20</v>
      </c>
      <c r="H153" s="12" t="s">
        <v>21</v>
      </c>
      <c r="I153" s="12" t="s">
        <v>21</v>
      </c>
      <c r="J153" s="19" t="str">
        <f>VLOOKUP(E153,'[1]帮扶责任人结对信息（删除后）_ (2)'!$E:$H,4,0)</f>
        <v>杨旋</v>
      </c>
      <c r="K153" s="20" t="str">
        <f>VLOOKUP(E153,'[1]帮扶责任人结对信息（删除后）_ (2)'!$E:$F,2,0)</f>
        <v>淅川县住建局</v>
      </c>
      <c r="L153" s="24"/>
      <c r="M153" s="24"/>
      <c r="N153" s="24"/>
      <c r="O153" s="24"/>
      <c r="P153" s="22"/>
    </row>
    <row r="154" s="8" customFormat="1" ht="15" hidden="1" spans="1:16">
      <c r="A154" s="12">
        <v>152</v>
      </c>
      <c r="B154" s="12" t="s">
        <v>255</v>
      </c>
      <c r="C154" s="12" t="s">
        <v>494</v>
      </c>
      <c r="D154" s="12" t="s">
        <v>495</v>
      </c>
      <c r="E154" s="12" t="s">
        <v>496</v>
      </c>
      <c r="F154" s="12" t="s">
        <v>50</v>
      </c>
      <c r="G154" s="12" t="s">
        <v>20</v>
      </c>
      <c r="H154" s="12" t="s">
        <v>21</v>
      </c>
      <c r="I154" s="12" t="s">
        <v>21</v>
      </c>
      <c r="J154" s="19" t="str">
        <f>VLOOKUP(E154,'[1]帮扶责任人结对信息（删除后）_ (2)'!$E:$H,4,0)</f>
        <v>刘平虎</v>
      </c>
      <c r="K154" s="20" t="str">
        <f>VLOOKUP(E154,'[1]帮扶责任人结对信息（删除后）_ (2)'!$E:$F,2,0)</f>
        <v>荆紫关镇人民政府</v>
      </c>
      <c r="L154" s="23"/>
      <c r="M154" s="20"/>
      <c r="N154" s="20"/>
      <c r="O154" s="20"/>
      <c r="P154" s="22"/>
    </row>
    <row r="155" ht="15" hidden="1" spans="1:16">
      <c r="A155" s="12">
        <v>153</v>
      </c>
      <c r="B155" s="12" t="s">
        <v>255</v>
      </c>
      <c r="C155" s="12" t="s">
        <v>497</v>
      </c>
      <c r="D155" s="12" t="s">
        <v>498</v>
      </c>
      <c r="E155" s="12" t="s">
        <v>499</v>
      </c>
      <c r="F155" s="12" t="s">
        <v>50</v>
      </c>
      <c r="G155" s="12" t="s">
        <v>20</v>
      </c>
      <c r="H155" s="12" t="s">
        <v>21</v>
      </c>
      <c r="I155" s="12" t="s">
        <v>21</v>
      </c>
      <c r="J155" s="19" t="str">
        <f>VLOOKUP(E155,'[1]帮扶责任人结对信息（删除后）_ (2)'!$E:$H,4,0)</f>
        <v>党杰</v>
      </c>
      <c r="K155" s="20" t="str">
        <f>VLOOKUP(E155,'[1]帮扶责任人结对信息（删除后）_ (2)'!$E:$F,2,0)</f>
        <v>荆关信用社</v>
      </c>
      <c r="L155" s="24"/>
      <c r="M155" s="24"/>
      <c r="N155" s="24"/>
      <c r="O155" s="24"/>
      <c r="P155" s="22"/>
    </row>
    <row r="156" ht="15" hidden="1" spans="1:16">
      <c r="A156" s="12">
        <v>154</v>
      </c>
      <c r="B156" s="12" t="s">
        <v>255</v>
      </c>
      <c r="C156" s="12" t="s">
        <v>500</v>
      </c>
      <c r="D156" s="12" t="s">
        <v>501</v>
      </c>
      <c r="E156" s="12" t="s">
        <v>502</v>
      </c>
      <c r="F156" s="12" t="s">
        <v>27</v>
      </c>
      <c r="G156" s="12" t="s">
        <v>20</v>
      </c>
      <c r="H156" s="12" t="s">
        <v>21</v>
      </c>
      <c r="I156" s="12" t="s">
        <v>21</v>
      </c>
      <c r="J156" s="19" t="str">
        <f>VLOOKUP(E156,'[1]帮扶责任人结对信息（删除后）_ (2)'!$E:$H,4,0)</f>
        <v>桂宾</v>
      </c>
      <c r="K156" s="20" t="str">
        <f>VLOOKUP(E156,'[1]帮扶责任人结对信息（删除后）_ (2)'!$E:$F,2,0)</f>
        <v>淅川县住建局</v>
      </c>
      <c r="L156" s="24"/>
      <c r="M156" s="24"/>
      <c r="N156" s="24"/>
      <c r="O156" s="24"/>
      <c r="P156" s="22"/>
    </row>
    <row r="157" ht="15" hidden="1" spans="1:16">
      <c r="A157" s="12">
        <v>155</v>
      </c>
      <c r="B157" s="12" t="s">
        <v>255</v>
      </c>
      <c r="C157" s="12" t="s">
        <v>503</v>
      </c>
      <c r="D157" s="12" t="s">
        <v>504</v>
      </c>
      <c r="E157" s="12" t="s">
        <v>505</v>
      </c>
      <c r="F157" s="12" t="s">
        <v>27</v>
      </c>
      <c r="G157" s="12" t="s">
        <v>20</v>
      </c>
      <c r="H157" s="12" t="s">
        <v>180</v>
      </c>
      <c r="I157" s="12" t="s">
        <v>181</v>
      </c>
      <c r="J157" s="19" t="str">
        <f>VLOOKUP(E157,'[1]帮扶责任人结对信息（删除后）_ (2)'!$E:$H,4,0)</f>
        <v>桂宾</v>
      </c>
      <c r="K157" s="20" t="str">
        <f>VLOOKUP(E157,'[1]帮扶责任人结对信息（删除后）_ (2)'!$E:$F,2,0)</f>
        <v>淅川县住建局</v>
      </c>
      <c r="L157" s="24"/>
      <c r="M157" s="24"/>
      <c r="N157" s="24"/>
      <c r="O157" s="24"/>
      <c r="P157" s="22"/>
    </row>
    <row r="158" ht="15" hidden="1" spans="1:16">
      <c r="A158" s="12">
        <v>156</v>
      </c>
      <c r="B158" s="12" t="s">
        <v>255</v>
      </c>
      <c r="C158" s="12" t="s">
        <v>506</v>
      </c>
      <c r="D158" s="12" t="s">
        <v>507</v>
      </c>
      <c r="E158" s="12" t="s">
        <v>508</v>
      </c>
      <c r="F158" s="12" t="s">
        <v>27</v>
      </c>
      <c r="G158" s="12" t="s">
        <v>20</v>
      </c>
      <c r="H158" s="12" t="s">
        <v>180</v>
      </c>
      <c r="I158" s="12" t="s">
        <v>181</v>
      </c>
      <c r="J158" s="19" t="str">
        <f>VLOOKUP(E158,'[1]帮扶责任人结对信息（删除后）_ (2)'!$E:$H,4,0)</f>
        <v>任国宏</v>
      </c>
      <c r="K158" s="20" t="str">
        <f>VLOOKUP(E158,'[1]帮扶责任人结对信息（删除后）_ (2)'!$E:$F,2,0)</f>
        <v>荆关信用社</v>
      </c>
      <c r="L158" s="24"/>
      <c r="M158" s="24"/>
      <c r="N158" s="24"/>
      <c r="O158" s="24"/>
      <c r="P158" s="22"/>
    </row>
    <row r="159" ht="15" hidden="1" spans="1:16">
      <c r="A159" s="12">
        <v>157</v>
      </c>
      <c r="B159" s="12" t="s">
        <v>255</v>
      </c>
      <c r="C159" s="12" t="s">
        <v>509</v>
      </c>
      <c r="D159" s="12" t="s">
        <v>510</v>
      </c>
      <c r="E159" s="12" t="s">
        <v>511</v>
      </c>
      <c r="F159" s="12" t="s">
        <v>34</v>
      </c>
      <c r="G159" s="12" t="s">
        <v>20</v>
      </c>
      <c r="H159" s="12" t="s">
        <v>180</v>
      </c>
      <c r="I159" s="12" t="s">
        <v>181</v>
      </c>
      <c r="J159" s="19" t="str">
        <f>VLOOKUP(E159,'[1]帮扶责任人结对信息（删除后）_ (2)'!$E:$H,4,0)</f>
        <v>张晓</v>
      </c>
      <c r="K159" s="20" t="str">
        <f>VLOOKUP(E159,'[1]帮扶责任人结对信息（删除后）_ (2)'!$E:$F,2,0)</f>
        <v>淅川县教育体育局</v>
      </c>
      <c r="L159" s="24"/>
      <c r="M159" s="24"/>
      <c r="N159" s="24"/>
      <c r="O159" s="24"/>
      <c r="P159" s="22"/>
    </row>
    <row r="160" ht="15" hidden="1" spans="1:16">
      <c r="A160" s="12">
        <v>158</v>
      </c>
      <c r="B160" s="12" t="s">
        <v>255</v>
      </c>
      <c r="C160" s="12" t="s">
        <v>512</v>
      </c>
      <c r="D160" s="12" t="s">
        <v>513</v>
      </c>
      <c r="E160" s="12" t="s">
        <v>514</v>
      </c>
      <c r="F160" s="12" t="s">
        <v>19</v>
      </c>
      <c r="G160" s="12" t="s">
        <v>20</v>
      </c>
      <c r="H160" s="12" t="s">
        <v>180</v>
      </c>
      <c r="I160" s="12" t="s">
        <v>197</v>
      </c>
      <c r="J160" s="19" t="str">
        <f>VLOOKUP(E160,'[1]帮扶责任人结对信息（删除后）_ (2)'!$E:$H,4,0)</f>
        <v>姚刚</v>
      </c>
      <c r="K160" s="20" t="str">
        <f>VLOOKUP(E160,'[1]帮扶责任人结对信息（删除后）_ (2)'!$E:$F,2,0)</f>
        <v>荆关供电所</v>
      </c>
      <c r="L160" s="24"/>
      <c r="M160" s="24"/>
      <c r="N160" s="24"/>
      <c r="O160" s="24"/>
      <c r="P160" s="22"/>
    </row>
    <row r="161" ht="15" hidden="1" spans="1:16">
      <c r="A161" s="12">
        <v>159</v>
      </c>
      <c r="B161" s="12" t="s">
        <v>255</v>
      </c>
      <c r="C161" s="12" t="s">
        <v>515</v>
      </c>
      <c r="D161" s="12" t="s">
        <v>516</v>
      </c>
      <c r="E161" s="12" t="s">
        <v>517</v>
      </c>
      <c r="F161" s="12" t="s">
        <v>38</v>
      </c>
      <c r="G161" s="12" t="s">
        <v>20</v>
      </c>
      <c r="H161" s="12" t="s">
        <v>180</v>
      </c>
      <c r="I161" s="12" t="s">
        <v>197</v>
      </c>
      <c r="J161" s="19" t="str">
        <f>VLOOKUP(E161,'[1]帮扶责任人结对信息（删除后）_ (2)'!$E:$H,4,0)</f>
        <v>桂宾</v>
      </c>
      <c r="K161" s="20" t="str">
        <f>VLOOKUP(E161,'[1]帮扶责任人结对信息（删除后）_ (2)'!$E:$F,2,0)</f>
        <v>淅川县住建局</v>
      </c>
      <c r="L161" s="24"/>
      <c r="M161" s="24"/>
      <c r="N161" s="24"/>
      <c r="O161" s="24"/>
      <c r="P161" s="22"/>
    </row>
    <row r="162" ht="15" hidden="1" spans="1:16">
      <c r="A162" s="12">
        <v>160</v>
      </c>
      <c r="B162" s="12" t="s">
        <v>255</v>
      </c>
      <c r="C162" s="12" t="s">
        <v>518</v>
      </c>
      <c r="D162" s="12" t="s">
        <v>519</v>
      </c>
      <c r="E162" s="12" t="s">
        <v>520</v>
      </c>
      <c r="F162" s="12" t="s">
        <v>27</v>
      </c>
      <c r="G162" s="12" t="s">
        <v>20</v>
      </c>
      <c r="H162" s="12" t="s">
        <v>180</v>
      </c>
      <c r="I162" s="12" t="s">
        <v>197</v>
      </c>
      <c r="J162" s="19" t="str">
        <f>VLOOKUP(E162,'[1]帮扶责任人结对信息（删除后）_ (2)'!$E:$H,4,0)</f>
        <v>刘俭成</v>
      </c>
      <c r="K162" s="20" t="str">
        <f>VLOOKUP(E162,'[1]帮扶责任人结对信息（删除后）_ (2)'!$E:$F,2,0)</f>
        <v>淅川县教体局</v>
      </c>
      <c r="L162" s="24"/>
      <c r="M162" s="24"/>
      <c r="N162" s="24"/>
      <c r="O162" s="24"/>
      <c r="P162" s="22"/>
    </row>
    <row r="163" ht="15" hidden="1" spans="1:16">
      <c r="A163" s="12">
        <v>161</v>
      </c>
      <c r="B163" s="12" t="s">
        <v>255</v>
      </c>
      <c r="C163" s="12" t="s">
        <v>521</v>
      </c>
      <c r="D163" s="12" t="s">
        <v>522</v>
      </c>
      <c r="E163" s="12" t="s">
        <v>523</v>
      </c>
      <c r="F163" s="12" t="s">
        <v>102</v>
      </c>
      <c r="G163" s="12" t="s">
        <v>20</v>
      </c>
      <c r="H163" s="12" t="s">
        <v>180</v>
      </c>
      <c r="I163" s="12" t="s">
        <v>181</v>
      </c>
      <c r="J163" s="19" t="str">
        <f>VLOOKUP(E163,'[1]帮扶责任人结对信息（删除后）_ (2)'!$E:$H,4,0)</f>
        <v>麻清珍</v>
      </c>
      <c r="K163" s="20" t="str">
        <f>VLOOKUP(E163,'[1]帮扶责任人结对信息（删除后）_ (2)'!$E:$F,2,0)</f>
        <v>淅川县教体局</v>
      </c>
      <c r="L163" s="24"/>
      <c r="M163" s="24"/>
      <c r="N163" s="24"/>
      <c r="O163" s="24"/>
      <c r="P163" s="22"/>
    </row>
    <row r="164" s="8" customFormat="1" ht="15" hidden="1" spans="1:16">
      <c r="A164" s="12">
        <v>162</v>
      </c>
      <c r="B164" s="12" t="s">
        <v>255</v>
      </c>
      <c r="C164" s="12" t="s">
        <v>524</v>
      </c>
      <c r="D164" s="12" t="s">
        <v>525</v>
      </c>
      <c r="E164" s="12" t="s">
        <v>526</v>
      </c>
      <c r="F164" s="12" t="s">
        <v>27</v>
      </c>
      <c r="G164" s="12" t="s">
        <v>20</v>
      </c>
      <c r="H164" s="12" t="s">
        <v>180</v>
      </c>
      <c r="I164" s="12" t="s">
        <v>181</v>
      </c>
      <c r="J164" s="19" t="str">
        <f>VLOOKUP(E164,'[1]帮扶责任人结对信息（删除后）_ (2)'!$E:$H,4,0)</f>
        <v>刘平虎</v>
      </c>
      <c r="K164" s="20" t="str">
        <f>VLOOKUP(E164,'[1]帮扶责任人结对信息（删除后）_ (2)'!$E:$F,2,0)</f>
        <v>荆紫关镇人民政府</v>
      </c>
      <c r="L164" s="23"/>
      <c r="M164" s="20"/>
      <c r="N164" s="20"/>
      <c r="O164" s="20"/>
      <c r="P164" s="22"/>
    </row>
    <row r="165" ht="15" hidden="1" spans="1:16">
      <c r="A165" s="12">
        <v>163</v>
      </c>
      <c r="B165" s="12" t="s">
        <v>255</v>
      </c>
      <c r="C165" s="12" t="s">
        <v>527</v>
      </c>
      <c r="D165" s="12" t="s">
        <v>528</v>
      </c>
      <c r="E165" s="12" t="s">
        <v>529</v>
      </c>
      <c r="F165" s="12" t="s">
        <v>102</v>
      </c>
      <c r="G165" s="12" t="s">
        <v>20</v>
      </c>
      <c r="H165" s="12" t="s">
        <v>180</v>
      </c>
      <c r="I165" s="12" t="s">
        <v>197</v>
      </c>
      <c r="J165" s="19" t="str">
        <f>VLOOKUP(E165,'[1]帮扶责任人结对信息（删除后）_ (2)'!$E:$H,4,0)</f>
        <v>李士红</v>
      </c>
      <c r="K165" s="20" t="str">
        <f>VLOOKUP(E165,'[1]帮扶责任人结对信息（删除后）_ (2)'!$E:$F,2,0)</f>
        <v>淅川县教体局</v>
      </c>
      <c r="L165" s="24"/>
      <c r="M165" s="24"/>
      <c r="N165" s="24"/>
      <c r="O165" s="24"/>
      <c r="P165" s="22"/>
    </row>
    <row r="166" s="8" customFormat="1" ht="15" hidden="1" spans="1:16">
      <c r="A166" s="12">
        <v>164</v>
      </c>
      <c r="B166" s="12" t="s">
        <v>255</v>
      </c>
      <c r="C166" s="12" t="s">
        <v>530</v>
      </c>
      <c r="D166" s="12" t="s">
        <v>531</v>
      </c>
      <c r="E166" s="12" t="s">
        <v>532</v>
      </c>
      <c r="F166" s="12" t="s">
        <v>27</v>
      </c>
      <c r="G166" s="12" t="s">
        <v>20</v>
      </c>
      <c r="H166" s="12" t="s">
        <v>180</v>
      </c>
      <c r="I166" s="12" t="s">
        <v>181</v>
      </c>
      <c r="J166" s="19" t="str">
        <f>VLOOKUP(E166,'[1]帮扶责任人结对信息（删除后）_ (2)'!$E:$H,4,0)</f>
        <v>雷声远</v>
      </c>
      <c r="K166" s="20" t="str">
        <f>VLOOKUP(E166,'[1]帮扶责任人结对信息（删除后）_ (2)'!$E:$F,2,0)</f>
        <v>荆紫关镇人民政府</v>
      </c>
      <c r="L166" s="25" t="s">
        <v>340</v>
      </c>
      <c r="M166" s="21" t="s">
        <v>23</v>
      </c>
      <c r="N166" s="21"/>
      <c r="O166" s="21"/>
      <c r="P166" s="22"/>
    </row>
    <row r="167" s="8" customFormat="1" ht="15" hidden="1" spans="1:16">
      <c r="A167" s="12">
        <v>165</v>
      </c>
      <c r="B167" s="12" t="s">
        <v>255</v>
      </c>
      <c r="C167" s="12" t="s">
        <v>533</v>
      </c>
      <c r="D167" s="12" t="s">
        <v>534</v>
      </c>
      <c r="E167" s="12" t="s">
        <v>535</v>
      </c>
      <c r="F167" s="12" t="s">
        <v>102</v>
      </c>
      <c r="G167" s="12" t="s">
        <v>20</v>
      </c>
      <c r="H167" s="12" t="s">
        <v>180</v>
      </c>
      <c r="I167" s="12" t="s">
        <v>197</v>
      </c>
      <c r="J167" s="19" t="str">
        <f>VLOOKUP(E167,'[1]帮扶责任人结对信息（删除后）_ (2)'!$E:$H,4,0)</f>
        <v>雷声远</v>
      </c>
      <c r="K167" s="20" t="str">
        <f>VLOOKUP(E167,'[1]帮扶责任人结对信息（删除后）_ (2)'!$E:$F,2,0)</f>
        <v>荆紫关镇人民政府</v>
      </c>
      <c r="L167" s="25" t="s">
        <v>536</v>
      </c>
      <c r="M167" s="21" t="s">
        <v>23</v>
      </c>
      <c r="N167" s="21"/>
      <c r="O167" s="21"/>
      <c r="P167" s="22"/>
    </row>
    <row r="168" ht="15" hidden="1" spans="1:16">
      <c r="A168" s="12">
        <v>166</v>
      </c>
      <c r="B168" s="12" t="s">
        <v>255</v>
      </c>
      <c r="C168" s="12" t="s">
        <v>537</v>
      </c>
      <c r="D168" s="12" t="s">
        <v>538</v>
      </c>
      <c r="E168" s="12" t="s">
        <v>539</v>
      </c>
      <c r="F168" s="12" t="s">
        <v>34</v>
      </c>
      <c r="G168" s="12" t="s">
        <v>21</v>
      </c>
      <c r="H168" s="12" t="s">
        <v>180</v>
      </c>
      <c r="I168" s="12" t="s">
        <v>197</v>
      </c>
      <c r="J168" s="19" t="str">
        <f>VLOOKUP(E168,'[1]帮扶责任人结对信息（删除后）_ (2)'!$E:$H,4,0)</f>
        <v>杨旋</v>
      </c>
      <c r="K168" s="20" t="str">
        <f>VLOOKUP(E168,'[1]帮扶责任人结对信息（删除后）_ (2)'!$E:$F,2,0)</f>
        <v>淅川县住建局</v>
      </c>
      <c r="L168" s="24"/>
      <c r="M168" s="24"/>
      <c r="N168" s="24"/>
      <c r="O168" s="24"/>
      <c r="P168" s="22"/>
    </row>
    <row r="169" ht="15" hidden="1" spans="1:16">
      <c r="A169" s="12">
        <v>167</v>
      </c>
      <c r="B169" s="12" t="s">
        <v>255</v>
      </c>
      <c r="C169" s="12" t="s">
        <v>540</v>
      </c>
      <c r="D169" s="12" t="s">
        <v>541</v>
      </c>
      <c r="E169" s="12" t="s">
        <v>542</v>
      </c>
      <c r="F169" s="12" t="s">
        <v>38</v>
      </c>
      <c r="G169" s="12" t="s">
        <v>21</v>
      </c>
      <c r="H169" s="12" t="s">
        <v>180</v>
      </c>
      <c r="I169" s="12" t="s">
        <v>197</v>
      </c>
      <c r="J169" s="19" t="str">
        <f>VLOOKUP(E169,'[1]帮扶责任人结对信息（删除后）_ (2)'!$E:$H,4,0)</f>
        <v>王毅</v>
      </c>
      <c r="K169" s="20" t="str">
        <f>VLOOKUP(E169,'[1]帮扶责任人结对信息（删除后）_ (2)'!$E:$F,2,0)</f>
        <v>淅川县住建局</v>
      </c>
      <c r="L169" s="24"/>
      <c r="M169" s="24"/>
      <c r="N169" s="24"/>
      <c r="O169" s="24"/>
      <c r="P169" s="22"/>
    </row>
    <row r="170" s="8" customFormat="1" ht="15" hidden="1" spans="1:16">
      <c r="A170" s="12">
        <v>168</v>
      </c>
      <c r="B170" s="12" t="s">
        <v>255</v>
      </c>
      <c r="C170" s="12" t="s">
        <v>543</v>
      </c>
      <c r="D170" s="12" t="s">
        <v>544</v>
      </c>
      <c r="E170" s="12" t="s">
        <v>545</v>
      </c>
      <c r="F170" s="12" t="s">
        <v>27</v>
      </c>
      <c r="G170" s="12" t="s">
        <v>21</v>
      </c>
      <c r="H170" s="12" t="s">
        <v>546</v>
      </c>
      <c r="I170" s="12" t="s">
        <v>181</v>
      </c>
      <c r="J170" s="19" t="str">
        <f>VLOOKUP(E170,'[1]帮扶责任人结对信息（删除后）_ (2)'!$E:$H,4,0)</f>
        <v>刘平虎</v>
      </c>
      <c r="K170" s="20" t="str">
        <f>VLOOKUP(E170,'[1]帮扶责任人结对信息（删除后）_ (2)'!$E:$F,2,0)</f>
        <v>荆紫关镇人民政府</v>
      </c>
      <c r="L170" s="23"/>
      <c r="M170" s="20"/>
      <c r="N170" s="20"/>
      <c r="O170" s="20"/>
      <c r="P170" s="22"/>
    </row>
    <row r="171" s="8" customFormat="1" ht="15" hidden="1" spans="1:16">
      <c r="A171" s="12">
        <v>169</v>
      </c>
      <c r="B171" s="12" t="s">
        <v>255</v>
      </c>
      <c r="C171" s="12" t="s">
        <v>547</v>
      </c>
      <c r="D171" s="12" t="s">
        <v>548</v>
      </c>
      <c r="E171" s="12" t="s">
        <v>549</v>
      </c>
      <c r="F171" s="12" t="s">
        <v>34</v>
      </c>
      <c r="G171" s="12" t="s">
        <v>21</v>
      </c>
      <c r="H171" s="12" t="s">
        <v>180</v>
      </c>
      <c r="I171" s="12" t="s">
        <v>181</v>
      </c>
      <c r="J171" s="19" t="str">
        <f>VLOOKUP(E171,'[1]帮扶责任人结对信息（删除后）_ (2)'!$E:$H,4,0)</f>
        <v>雷声远</v>
      </c>
      <c r="K171" s="20" t="str">
        <f>VLOOKUP(E171,'[1]帮扶责任人结对信息（删除后）_ (2)'!$E:$F,2,0)</f>
        <v>荆紫关镇人民政府</v>
      </c>
      <c r="L171" s="25" t="s">
        <v>536</v>
      </c>
      <c r="M171" s="21" t="s">
        <v>23</v>
      </c>
      <c r="N171" s="21"/>
      <c r="O171" s="21"/>
      <c r="P171" s="22"/>
    </row>
    <row r="172" s="8" customFormat="1" ht="15" hidden="1" spans="1:16">
      <c r="A172" s="12">
        <v>170</v>
      </c>
      <c r="B172" s="12" t="s">
        <v>255</v>
      </c>
      <c r="C172" s="12" t="s">
        <v>550</v>
      </c>
      <c r="D172" s="12" t="s">
        <v>551</v>
      </c>
      <c r="E172" s="12" t="s">
        <v>552</v>
      </c>
      <c r="F172" s="12" t="s">
        <v>50</v>
      </c>
      <c r="G172" s="12" t="s">
        <v>251</v>
      </c>
      <c r="H172" s="12" t="s">
        <v>180</v>
      </c>
      <c r="I172" s="12" t="s">
        <v>181</v>
      </c>
      <c r="J172" s="19" t="str">
        <f>VLOOKUP(E172,'[1]帮扶责任人结对信息（删除后）_ (2)'!$E:$H,4,0)</f>
        <v>王振</v>
      </c>
      <c r="K172" s="20" t="str">
        <f>VLOOKUP(E172,'[1]帮扶责任人结对信息（删除后）_ (2)'!$E:$F,2,0)</f>
        <v>荆紫关镇人民政府</v>
      </c>
      <c r="L172" s="25" t="s">
        <v>340</v>
      </c>
      <c r="M172" s="21" t="s">
        <v>23</v>
      </c>
      <c r="N172" s="21"/>
      <c r="O172" s="21"/>
      <c r="P172" s="22"/>
    </row>
    <row r="173" s="8" customFormat="1" ht="15" hidden="1" spans="1:16">
      <c r="A173" s="12">
        <v>171</v>
      </c>
      <c r="B173" s="12" t="s">
        <v>255</v>
      </c>
      <c r="C173" s="12" t="s">
        <v>553</v>
      </c>
      <c r="D173" s="12" t="s">
        <v>554</v>
      </c>
      <c r="E173" s="12" t="s">
        <v>555</v>
      </c>
      <c r="F173" s="12" t="s">
        <v>27</v>
      </c>
      <c r="G173" s="12" t="s">
        <v>251</v>
      </c>
      <c r="H173" s="12" t="s">
        <v>180</v>
      </c>
      <c r="I173" s="12" t="s">
        <v>181</v>
      </c>
      <c r="J173" s="19" t="str">
        <f>VLOOKUP(E173,'[1]帮扶责任人结对信息（删除后）_ (2)'!$E:$H,4,0)</f>
        <v>刘平虎</v>
      </c>
      <c r="K173" s="20" t="str">
        <f>VLOOKUP(E173,'[1]帮扶责任人结对信息（删除后）_ (2)'!$E:$F,2,0)</f>
        <v>荆紫关镇人民政府</v>
      </c>
      <c r="L173" s="23"/>
      <c r="M173" s="20"/>
      <c r="N173" s="20"/>
      <c r="O173" s="20"/>
      <c r="P173" s="22"/>
    </row>
    <row r="174" s="8" customFormat="1" ht="15" hidden="1" spans="1:16">
      <c r="A174" s="12">
        <v>172</v>
      </c>
      <c r="B174" s="12" t="s">
        <v>255</v>
      </c>
      <c r="C174" s="12" t="s">
        <v>556</v>
      </c>
      <c r="D174" s="12" t="s">
        <v>557</v>
      </c>
      <c r="E174" s="12" t="s">
        <v>558</v>
      </c>
      <c r="F174" s="12" t="s">
        <v>102</v>
      </c>
      <c r="G174" s="12" t="s">
        <v>251</v>
      </c>
      <c r="H174" s="12" t="s">
        <v>180</v>
      </c>
      <c r="I174" s="12" t="s">
        <v>181</v>
      </c>
      <c r="J174" s="19" t="s">
        <v>536</v>
      </c>
      <c r="K174" s="20" t="s">
        <v>23</v>
      </c>
      <c r="L174" s="23"/>
      <c r="M174" s="20"/>
      <c r="N174" s="20"/>
      <c r="O174" s="20"/>
      <c r="P174" s="22"/>
    </row>
    <row r="175" ht="15" hidden="1" spans="1:16">
      <c r="A175" s="12">
        <v>173</v>
      </c>
      <c r="B175" s="12" t="s">
        <v>559</v>
      </c>
      <c r="C175" s="12" t="s">
        <v>560</v>
      </c>
      <c r="D175" s="12" t="s">
        <v>561</v>
      </c>
      <c r="E175" s="12" t="s">
        <v>562</v>
      </c>
      <c r="F175" s="12" t="s">
        <v>34</v>
      </c>
      <c r="G175" s="12" t="s">
        <v>20</v>
      </c>
      <c r="H175" s="12" t="s">
        <v>21</v>
      </c>
      <c r="I175" s="12" t="s">
        <v>21</v>
      </c>
      <c r="J175" s="19" t="str">
        <f>VLOOKUP(E175,'[1]帮扶责任人结对信息（删除后）_ (2)'!$E:$H,4,0)</f>
        <v>王大军</v>
      </c>
      <c r="K175" s="20" t="str">
        <f>VLOOKUP(E175,'[1]帮扶责任人结对信息（删除后）_ (2)'!$E:$F,2,0)</f>
        <v>淅川县农业农村局</v>
      </c>
      <c r="L175" s="24"/>
      <c r="M175" s="24"/>
      <c r="N175" s="24"/>
      <c r="O175" s="24"/>
      <c r="P175" s="22"/>
    </row>
    <row r="176" s="8" customFormat="1" ht="15" hidden="1" spans="1:16">
      <c r="A176" s="12">
        <v>174</v>
      </c>
      <c r="B176" s="12" t="s">
        <v>559</v>
      </c>
      <c r="C176" s="12" t="s">
        <v>563</v>
      </c>
      <c r="D176" s="12" t="s">
        <v>564</v>
      </c>
      <c r="E176" s="12" t="s">
        <v>565</v>
      </c>
      <c r="F176" s="12" t="s">
        <v>34</v>
      </c>
      <c r="G176" s="12" t="s">
        <v>20</v>
      </c>
      <c r="H176" s="12" t="s">
        <v>21</v>
      </c>
      <c r="I176" s="12" t="s">
        <v>21</v>
      </c>
      <c r="J176" s="19" t="str">
        <f>VLOOKUP(E176,'[1]帮扶责任人结对信息（删除后）_ (2)'!$E:$H,4,0)</f>
        <v>周萍</v>
      </c>
      <c r="K176" s="20" t="str">
        <f>VLOOKUP(E176,'[1]帮扶责任人结对信息（删除后）_ (2)'!$E:$F,2,0)</f>
        <v>荆紫关镇人民政府</v>
      </c>
      <c r="L176" s="21" t="s">
        <v>566</v>
      </c>
      <c r="M176" s="21" t="s">
        <v>23</v>
      </c>
      <c r="N176" s="21"/>
      <c r="O176" s="21"/>
      <c r="P176" s="22"/>
    </row>
    <row r="177" s="8" customFormat="1" ht="15" hidden="1" spans="1:16">
      <c r="A177" s="12">
        <v>175</v>
      </c>
      <c r="B177" s="12" t="s">
        <v>559</v>
      </c>
      <c r="C177" s="12" t="s">
        <v>567</v>
      </c>
      <c r="D177" s="12" t="s">
        <v>568</v>
      </c>
      <c r="E177" s="12" t="s">
        <v>569</v>
      </c>
      <c r="F177" s="12" t="s">
        <v>19</v>
      </c>
      <c r="G177" s="12" t="s">
        <v>20</v>
      </c>
      <c r="H177" s="12" t="s">
        <v>21</v>
      </c>
      <c r="I177" s="12" t="s">
        <v>21</v>
      </c>
      <c r="J177" s="19" t="str">
        <f>VLOOKUP(E177,'[1]帮扶责任人结对信息（删除后）_ (2)'!$E:$H,4,0)</f>
        <v>周萍</v>
      </c>
      <c r="K177" s="20" t="str">
        <f>VLOOKUP(E177,'[1]帮扶责任人结对信息（删除后）_ (2)'!$E:$F,2,0)</f>
        <v>荆紫关镇人民政府</v>
      </c>
      <c r="L177" s="21" t="s">
        <v>566</v>
      </c>
      <c r="M177" s="21" t="s">
        <v>23</v>
      </c>
      <c r="N177" s="21"/>
      <c r="O177" s="21"/>
      <c r="P177" s="22"/>
    </row>
    <row r="178" s="8" customFormat="1" ht="15" hidden="1" spans="1:16">
      <c r="A178" s="12">
        <v>176</v>
      </c>
      <c r="B178" s="12" t="s">
        <v>559</v>
      </c>
      <c r="C178" s="12" t="s">
        <v>570</v>
      </c>
      <c r="D178" s="12" t="s">
        <v>571</v>
      </c>
      <c r="E178" s="12" t="s">
        <v>572</v>
      </c>
      <c r="F178" s="12" t="s">
        <v>19</v>
      </c>
      <c r="G178" s="12" t="s">
        <v>20</v>
      </c>
      <c r="H178" s="12" t="s">
        <v>21</v>
      </c>
      <c r="I178" s="12" t="s">
        <v>21</v>
      </c>
      <c r="J178" s="19" t="str">
        <f>VLOOKUP(E178,'[1]帮扶责任人结对信息（删除后）_ (2)'!$E:$H,4,0)</f>
        <v>周萍</v>
      </c>
      <c r="K178" s="20" t="str">
        <f>VLOOKUP(E178,'[1]帮扶责任人结对信息（删除后）_ (2)'!$E:$F,2,0)</f>
        <v>荆紫关镇人民政府</v>
      </c>
      <c r="L178" s="21" t="s">
        <v>566</v>
      </c>
      <c r="M178" s="21" t="s">
        <v>23</v>
      </c>
      <c r="N178" s="21"/>
      <c r="O178" s="21"/>
      <c r="P178" s="22"/>
    </row>
    <row r="179" ht="15" hidden="1" spans="1:16">
      <c r="A179" s="12">
        <v>177</v>
      </c>
      <c r="B179" s="12" t="s">
        <v>559</v>
      </c>
      <c r="C179" s="12" t="s">
        <v>573</v>
      </c>
      <c r="D179" s="12" t="s">
        <v>574</v>
      </c>
      <c r="E179" s="12" t="s">
        <v>575</v>
      </c>
      <c r="F179" s="12" t="s">
        <v>34</v>
      </c>
      <c r="G179" s="12" t="s">
        <v>20</v>
      </c>
      <c r="H179" s="12" t="s">
        <v>21</v>
      </c>
      <c r="I179" s="12" t="s">
        <v>21</v>
      </c>
      <c r="J179" s="19" t="str">
        <f>VLOOKUP(E179,'[1]帮扶责任人结对信息（删除后）_ (2)'!$E:$H,4,0)</f>
        <v>姚金华</v>
      </c>
      <c r="K179" s="20" t="str">
        <f>VLOOKUP(E179,'[1]帮扶责任人结对信息（删除后）_ (2)'!$E:$F,2,0)</f>
        <v>淅川县农业农村局</v>
      </c>
      <c r="L179" s="24"/>
      <c r="M179" s="24"/>
      <c r="N179" s="24"/>
      <c r="O179" s="24"/>
      <c r="P179" s="22"/>
    </row>
    <row r="180" s="8" customFormat="1" ht="15" hidden="1" spans="1:16">
      <c r="A180" s="12">
        <v>178</v>
      </c>
      <c r="B180" s="12" t="s">
        <v>559</v>
      </c>
      <c r="C180" s="12" t="s">
        <v>576</v>
      </c>
      <c r="D180" s="12" t="s">
        <v>577</v>
      </c>
      <c r="E180" s="12" t="s">
        <v>578</v>
      </c>
      <c r="F180" s="12" t="s">
        <v>89</v>
      </c>
      <c r="G180" s="12" t="s">
        <v>20</v>
      </c>
      <c r="H180" s="12" t="s">
        <v>21</v>
      </c>
      <c r="I180" s="12" t="s">
        <v>21</v>
      </c>
      <c r="J180" s="19" t="str">
        <f>VLOOKUP(E180,'[1]帮扶责任人结对信息（删除后）_ (2)'!$E:$H,4,0)</f>
        <v>周萍</v>
      </c>
      <c r="K180" s="20" t="str">
        <f>VLOOKUP(E180,'[1]帮扶责任人结对信息（删除后）_ (2)'!$E:$F,2,0)</f>
        <v>荆紫关镇人民政府</v>
      </c>
      <c r="L180" s="21" t="s">
        <v>566</v>
      </c>
      <c r="M180" s="21" t="s">
        <v>23</v>
      </c>
      <c r="N180" s="21"/>
      <c r="O180" s="21"/>
      <c r="P180" s="22"/>
    </row>
    <row r="181" ht="15" hidden="1" spans="1:16">
      <c r="A181" s="12">
        <v>179</v>
      </c>
      <c r="B181" s="12" t="s">
        <v>559</v>
      </c>
      <c r="C181" s="12" t="s">
        <v>579</v>
      </c>
      <c r="D181" s="12" t="s">
        <v>580</v>
      </c>
      <c r="E181" s="12" t="s">
        <v>581</v>
      </c>
      <c r="F181" s="12" t="s">
        <v>50</v>
      </c>
      <c r="G181" s="12" t="s">
        <v>20</v>
      </c>
      <c r="H181" s="12" t="s">
        <v>21</v>
      </c>
      <c r="I181" s="12" t="s">
        <v>21</v>
      </c>
      <c r="J181" s="19" t="str">
        <f>VLOOKUP(E181,'[1]帮扶责任人结对信息（删除后）_ (2)'!$E:$H,4,0)</f>
        <v>王大军</v>
      </c>
      <c r="K181" s="20" t="str">
        <f>VLOOKUP(E181,'[1]帮扶责任人结对信息（删除后）_ (2)'!$E:$F,2,0)</f>
        <v>淅川县农业农村局</v>
      </c>
      <c r="L181" s="24"/>
      <c r="M181" s="24"/>
      <c r="N181" s="24"/>
      <c r="O181" s="24"/>
      <c r="P181" s="22"/>
    </row>
    <row r="182" ht="15" hidden="1" spans="1:16">
      <c r="A182" s="12">
        <v>180</v>
      </c>
      <c r="B182" s="12" t="s">
        <v>559</v>
      </c>
      <c r="C182" s="12" t="s">
        <v>582</v>
      </c>
      <c r="D182" s="12" t="s">
        <v>583</v>
      </c>
      <c r="E182" s="12" t="s">
        <v>584</v>
      </c>
      <c r="F182" s="12" t="s">
        <v>19</v>
      </c>
      <c r="G182" s="12" t="s">
        <v>20</v>
      </c>
      <c r="H182" s="12" t="s">
        <v>21</v>
      </c>
      <c r="I182" s="12" t="s">
        <v>21</v>
      </c>
      <c r="J182" s="19" t="str">
        <f>VLOOKUP(E182,'[1]帮扶责任人结对信息（删除后）_ (2)'!$E:$H,4,0)</f>
        <v>姚金华</v>
      </c>
      <c r="K182" s="20" t="str">
        <f>VLOOKUP(E182,'[1]帮扶责任人结对信息（删除后）_ (2)'!$E:$F,2,0)</f>
        <v>淅川县农业农村局</v>
      </c>
      <c r="L182" s="24"/>
      <c r="M182" s="24"/>
      <c r="N182" s="24"/>
      <c r="O182" s="24"/>
      <c r="P182" s="22"/>
    </row>
    <row r="183" s="8" customFormat="1" ht="15" hidden="1" spans="1:16">
      <c r="A183" s="12">
        <v>181</v>
      </c>
      <c r="B183" s="12" t="s">
        <v>559</v>
      </c>
      <c r="C183" s="12" t="s">
        <v>585</v>
      </c>
      <c r="D183" s="12" t="s">
        <v>586</v>
      </c>
      <c r="E183" s="12" t="s">
        <v>587</v>
      </c>
      <c r="F183" s="12" t="s">
        <v>38</v>
      </c>
      <c r="G183" s="12" t="s">
        <v>20</v>
      </c>
      <c r="H183" s="12" t="s">
        <v>21</v>
      </c>
      <c r="I183" s="12" t="s">
        <v>21</v>
      </c>
      <c r="J183" s="19" t="str">
        <f>VLOOKUP(E183,'[1]帮扶责任人结对信息（删除后）_ (2)'!$E:$H,4,0)</f>
        <v>周萍</v>
      </c>
      <c r="K183" s="20" t="str">
        <f>VLOOKUP(E183,'[1]帮扶责任人结对信息（删除后）_ (2)'!$E:$F,2,0)</f>
        <v>荆紫关镇人民政府</v>
      </c>
      <c r="L183" s="21" t="s">
        <v>566</v>
      </c>
      <c r="M183" s="21" t="s">
        <v>23</v>
      </c>
      <c r="N183" s="21"/>
      <c r="O183" s="21"/>
      <c r="P183" s="22"/>
    </row>
    <row r="184" ht="15" hidden="1" spans="1:16">
      <c r="A184" s="12">
        <v>182</v>
      </c>
      <c r="B184" s="12" t="s">
        <v>559</v>
      </c>
      <c r="C184" s="12" t="s">
        <v>588</v>
      </c>
      <c r="D184" s="12" t="s">
        <v>589</v>
      </c>
      <c r="E184" s="12" t="s">
        <v>590</v>
      </c>
      <c r="F184" s="12" t="s">
        <v>19</v>
      </c>
      <c r="G184" s="12" t="s">
        <v>20</v>
      </c>
      <c r="H184" s="12" t="s">
        <v>21</v>
      </c>
      <c r="I184" s="12" t="s">
        <v>21</v>
      </c>
      <c r="J184" s="19" t="str">
        <f>VLOOKUP(E184,'[1]帮扶责任人结对信息（删除后）_ (2)'!$E:$H,4,0)</f>
        <v>姚金华</v>
      </c>
      <c r="K184" s="20" t="str">
        <f>VLOOKUP(E184,'[1]帮扶责任人结对信息（删除后）_ (2)'!$E:$F,2,0)</f>
        <v>淅川县农业农村局</v>
      </c>
      <c r="L184" s="24"/>
      <c r="M184" s="24"/>
      <c r="N184" s="24"/>
      <c r="O184" s="24"/>
      <c r="P184" s="22"/>
    </row>
    <row r="185" s="8" customFormat="1" ht="15" hidden="1" spans="1:16">
      <c r="A185" s="12">
        <v>183</v>
      </c>
      <c r="B185" s="12" t="s">
        <v>559</v>
      </c>
      <c r="C185" s="12" t="s">
        <v>591</v>
      </c>
      <c r="D185" s="12" t="s">
        <v>592</v>
      </c>
      <c r="E185" s="12" t="s">
        <v>593</v>
      </c>
      <c r="F185" s="12" t="s">
        <v>34</v>
      </c>
      <c r="G185" s="12" t="s">
        <v>20</v>
      </c>
      <c r="H185" s="12" t="s">
        <v>180</v>
      </c>
      <c r="I185" s="12" t="s">
        <v>181</v>
      </c>
      <c r="J185" s="19" t="str">
        <f>VLOOKUP(E185,'[1]帮扶责任人结对信息（删除后）_ (2)'!$E:$H,4,0)</f>
        <v>周萍</v>
      </c>
      <c r="K185" s="20" t="str">
        <f>VLOOKUP(E185,'[1]帮扶责任人结对信息（删除后）_ (2)'!$E:$F,2,0)</f>
        <v>荆紫关镇人民政府</v>
      </c>
      <c r="L185" s="21" t="s">
        <v>566</v>
      </c>
      <c r="M185" s="21" t="s">
        <v>23</v>
      </c>
      <c r="N185" s="21"/>
      <c r="O185" s="21"/>
      <c r="P185" s="22"/>
    </row>
    <row r="186" s="8" customFormat="1" ht="15" hidden="1" spans="1:16">
      <c r="A186" s="12">
        <v>184</v>
      </c>
      <c r="B186" s="12" t="s">
        <v>559</v>
      </c>
      <c r="C186" s="12" t="s">
        <v>594</v>
      </c>
      <c r="D186" s="12" t="s">
        <v>595</v>
      </c>
      <c r="E186" s="12" t="s">
        <v>596</v>
      </c>
      <c r="F186" s="12" t="s">
        <v>102</v>
      </c>
      <c r="G186" s="12" t="s">
        <v>20</v>
      </c>
      <c r="H186" s="12" t="s">
        <v>180</v>
      </c>
      <c r="I186" s="12" t="s">
        <v>181</v>
      </c>
      <c r="J186" s="19" t="str">
        <f>VLOOKUP(E186,'[1]帮扶责任人结对信息（删除后）_ (2)'!$E:$H,4,0)</f>
        <v>周萍</v>
      </c>
      <c r="K186" s="20" t="str">
        <f>VLOOKUP(E186,'[1]帮扶责任人结对信息（删除后）_ (2)'!$E:$F,2,0)</f>
        <v>荆紫关镇人民政府</v>
      </c>
      <c r="L186" s="21" t="s">
        <v>566</v>
      </c>
      <c r="M186" s="21" t="s">
        <v>23</v>
      </c>
      <c r="N186" s="21"/>
      <c r="O186" s="21"/>
      <c r="P186" s="22"/>
    </row>
    <row r="187" ht="15" hidden="1" spans="1:16">
      <c r="A187" s="12">
        <v>185</v>
      </c>
      <c r="B187" s="12" t="s">
        <v>559</v>
      </c>
      <c r="C187" s="12" t="s">
        <v>597</v>
      </c>
      <c r="D187" s="12" t="s">
        <v>598</v>
      </c>
      <c r="E187" s="12" t="s">
        <v>599</v>
      </c>
      <c r="F187" s="12" t="s">
        <v>102</v>
      </c>
      <c r="G187" s="12" t="s">
        <v>20</v>
      </c>
      <c r="H187" s="12" t="s">
        <v>180</v>
      </c>
      <c r="I187" s="12" t="s">
        <v>181</v>
      </c>
      <c r="J187" s="19" t="str">
        <f>VLOOKUP(E187,'[1]帮扶责任人结对信息（删除后）_ (2)'!$E:$H,4,0)</f>
        <v>姚金华</v>
      </c>
      <c r="K187" s="20" t="str">
        <f>VLOOKUP(E187,'[1]帮扶责任人结对信息（删除后）_ (2)'!$E:$F,2,0)</f>
        <v>淅川县农业农村局</v>
      </c>
      <c r="L187" s="24"/>
      <c r="M187" s="24"/>
      <c r="N187" s="24"/>
      <c r="O187" s="24"/>
      <c r="P187" s="22"/>
    </row>
    <row r="188" s="8" customFormat="1" ht="15" hidden="1" spans="1:16">
      <c r="A188" s="12">
        <v>186</v>
      </c>
      <c r="B188" s="12" t="s">
        <v>559</v>
      </c>
      <c r="C188" s="12" t="s">
        <v>600</v>
      </c>
      <c r="D188" s="12" t="s">
        <v>601</v>
      </c>
      <c r="E188" s="12" t="s">
        <v>602</v>
      </c>
      <c r="F188" s="12" t="s">
        <v>102</v>
      </c>
      <c r="G188" s="12" t="s">
        <v>20</v>
      </c>
      <c r="H188" s="12" t="s">
        <v>180</v>
      </c>
      <c r="I188" s="12" t="s">
        <v>181</v>
      </c>
      <c r="J188" s="19" t="str">
        <f>VLOOKUP(E188,'[1]帮扶责任人结对信息（删除后）_ (2)'!$E:$H,4,0)</f>
        <v>周萍</v>
      </c>
      <c r="K188" s="20" t="str">
        <f>VLOOKUP(E188,'[1]帮扶责任人结对信息（删除后）_ (2)'!$E:$F,2,0)</f>
        <v>荆紫关镇人民政府</v>
      </c>
      <c r="L188" s="21" t="s">
        <v>566</v>
      </c>
      <c r="M188" s="21" t="s">
        <v>23</v>
      </c>
      <c r="N188" s="21"/>
      <c r="O188" s="21"/>
      <c r="P188" s="22"/>
    </row>
    <row r="189" ht="15" hidden="1" spans="1:16">
      <c r="A189" s="12">
        <v>187</v>
      </c>
      <c r="B189" s="12" t="s">
        <v>559</v>
      </c>
      <c r="C189" s="12" t="s">
        <v>603</v>
      </c>
      <c r="D189" s="12" t="s">
        <v>604</v>
      </c>
      <c r="E189" s="12" t="s">
        <v>605</v>
      </c>
      <c r="F189" s="12" t="s">
        <v>102</v>
      </c>
      <c r="G189" s="12" t="s">
        <v>20</v>
      </c>
      <c r="H189" s="12" t="s">
        <v>180</v>
      </c>
      <c r="I189" s="12" t="s">
        <v>181</v>
      </c>
      <c r="J189" s="19" t="str">
        <f>VLOOKUP(E189,'[1]帮扶责任人结对信息（删除后）_ (2)'!$E:$H,4,0)</f>
        <v>姚金华</v>
      </c>
      <c r="K189" s="20" t="str">
        <f>VLOOKUP(E189,'[1]帮扶责任人结对信息（删除后）_ (2)'!$E:$F,2,0)</f>
        <v>淅川县农业农村局</v>
      </c>
      <c r="L189" s="24"/>
      <c r="M189" s="24"/>
      <c r="N189" s="24"/>
      <c r="O189" s="24"/>
      <c r="P189" s="22"/>
    </row>
    <row r="190" ht="15" hidden="1" spans="1:16">
      <c r="A190" s="12">
        <v>188</v>
      </c>
      <c r="B190" s="12" t="s">
        <v>559</v>
      </c>
      <c r="C190" s="12" t="s">
        <v>606</v>
      </c>
      <c r="D190" s="12" t="s">
        <v>607</v>
      </c>
      <c r="E190" s="12" t="s">
        <v>608</v>
      </c>
      <c r="F190" s="12" t="s">
        <v>102</v>
      </c>
      <c r="G190" s="12" t="s">
        <v>20</v>
      </c>
      <c r="H190" s="12" t="s">
        <v>180</v>
      </c>
      <c r="I190" s="12" t="s">
        <v>181</v>
      </c>
      <c r="J190" s="19" t="str">
        <f>VLOOKUP(E190,'[1]帮扶责任人结对信息（删除后）_ (2)'!$E:$H,4,0)</f>
        <v>王大军</v>
      </c>
      <c r="K190" s="20" t="str">
        <f>VLOOKUP(E190,'[1]帮扶责任人结对信息（删除后）_ (2)'!$E:$F,2,0)</f>
        <v>淅川县农业农村局</v>
      </c>
      <c r="L190" s="24"/>
      <c r="M190" s="24"/>
      <c r="N190" s="24"/>
      <c r="O190" s="24"/>
      <c r="P190" s="22"/>
    </row>
    <row r="191" s="8" customFormat="1" ht="15" hidden="1" spans="1:16">
      <c r="A191" s="12">
        <v>189</v>
      </c>
      <c r="B191" s="12" t="s">
        <v>559</v>
      </c>
      <c r="C191" s="12" t="s">
        <v>609</v>
      </c>
      <c r="D191" s="12" t="s">
        <v>610</v>
      </c>
      <c r="E191" s="12" t="s">
        <v>611</v>
      </c>
      <c r="F191" s="12" t="s">
        <v>102</v>
      </c>
      <c r="G191" s="12" t="s">
        <v>20</v>
      </c>
      <c r="H191" s="12" t="s">
        <v>180</v>
      </c>
      <c r="I191" s="12" t="s">
        <v>181</v>
      </c>
      <c r="J191" s="19" t="str">
        <f>VLOOKUP(E191,'[1]帮扶责任人结对信息（删除后）_ (2)'!$E:$H,4,0)</f>
        <v>周萍</v>
      </c>
      <c r="K191" s="20" t="str">
        <f>VLOOKUP(E191,'[1]帮扶责任人结对信息（删除后）_ (2)'!$E:$F,2,0)</f>
        <v>荆紫关镇人民政府</v>
      </c>
      <c r="L191" s="21" t="s">
        <v>566</v>
      </c>
      <c r="M191" s="21" t="s">
        <v>23</v>
      </c>
      <c r="N191" s="21"/>
      <c r="O191" s="21"/>
      <c r="P191" s="22"/>
    </row>
    <row r="192" s="8" customFormat="1" ht="15" hidden="1" spans="1:16">
      <c r="A192" s="12">
        <v>190</v>
      </c>
      <c r="B192" s="12" t="s">
        <v>559</v>
      </c>
      <c r="C192" s="12" t="s">
        <v>612</v>
      </c>
      <c r="D192" s="12" t="s">
        <v>613</v>
      </c>
      <c r="E192" s="12" t="s">
        <v>614</v>
      </c>
      <c r="F192" s="12" t="s">
        <v>102</v>
      </c>
      <c r="G192" s="12" t="s">
        <v>20</v>
      </c>
      <c r="H192" s="12" t="s">
        <v>180</v>
      </c>
      <c r="I192" s="12" t="s">
        <v>181</v>
      </c>
      <c r="J192" s="19" t="str">
        <f>VLOOKUP(E192,'[1]帮扶责任人结对信息（删除后）_ (2)'!$E:$H,4,0)</f>
        <v>周萍</v>
      </c>
      <c r="K192" s="20" t="str">
        <f>VLOOKUP(E192,'[1]帮扶责任人结对信息（删除后）_ (2)'!$E:$F,2,0)</f>
        <v>荆紫关镇人民政府</v>
      </c>
      <c r="L192" s="21" t="s">
        <v>566</v>
      </c>
      <c r="M192" s="21" t="s">
        <v>23</v>
      </c>
      <c r="N192" s="21"/>
      <c r="O192" s="21"/>
      <c r="P192" s="22"/>
    </row>
    <row r="193" ht="15" hidden="1" spans="1:16">
      <c r="A193" s="12">
        <v>191</v>
      </c>
      <c r="B193" s="12" t="s">
        <v>559</v>
      </c>
      <c r="C193" s="12" t="s">
        <v>615</v>
      </c>
      <c r="D193" s="12" t="s">
        <v>616</v>
      </c>
      <c r="E193" s="12" t="s">
        <v>617</v>
      </c>
      <c r="F193" s="12" t="s">
        <v>27</v>
      </c>
      <c r="G193" s="12" t="s">
        <v>21</v>
      </c>
      <c r="H193" s="12" t="s">
        <v>180</v>
      </c>
      <c r="I193" s="12" t="s">
        <v>197</v>
      </c>
      <c r="J193" s="19" t="str">
        <f>VLOOKUP(E193,'[1]帮扶责任人结对信息（删除后）_ (2)'!$E:$H,4,0)</f>
        <v>王大军</v>
      </c>
      <c r="K193" s="20" t="str">
        <f>VLOOKUP(E193,'[1]帮扶责任人结对信息（删除后）_ (2)'!$E:$F,2,0)</f>
        <v>淅川县农业农村局</v>
      </c>
      <c r="L193" s="24"/>
      <c r="M193" s="24"/>
      <c r="N193" s="24"/>
      <c r="O193" s="24"/>
      <c r="P193" s="22"/>
    </row>
    <row r="194" ht="15" hidden="1" spans="1:16">
      <c r="A194" s="12">
        <v>192</v>
      </c>
      <c r="B194" s="12" t="s">
        <v>559</v>
      </c>
      <c r="C194" s="12" t="s">
        <v>618</v>
      </c>
      <c r="D194" s="12" t="s">
        <v>619</v>
      </c>
      <c r="E194" s="12" t="s">
        <v>620</v>
      </c>
      <c r="F194" s="12" t="s">
        <v>19</v>
      </c>
      <c r="G194" s="12" t="s">
        <v>21</v>
      </c>
      <c r="H194" s="12" t="s">
        <v>546</v>
      </c>
      <c r="I194" s="12" t="s">
        <v>181</v>
      </c>
      <c r="J194" s="19" t="str">
        <f>VLOOKUP(E194,'[1]帮扶责任人结对信息（删除后）_ (2)'!$E:$H,4,0)</f>
        <v>王大军</v>
      </c>
      <c r="K194" s="20" t="str">
        <f>VLOOKUP(E194,'[1]帮扶责任人结对信息（删除后）_ (2)'!$E:$F,2,0)</f>
        <v>淅川县农业农村局</v>
      </c>
      <c r="L194" s="24"/>
      <c r="M194" s="24"/>
      <c r="N194" s="24"/>
      <c r="O194" s="24"/>
      <c r="P194" s="22"/>
    </row>
    <row r="195" ht="15" spans="1:16">
      <c r="A195" s="12">
        <v>193</v>
      </c>
      <c r="B195" s="12" t="s">
        <v>621</v>
      </c>
      <c r="C195" s="12" t="s">
        <v>622</v>
      </c>
      <c r="D195" s="12" t="s">
        <v>623</v>
      </c>
      <c r="E195" s="12" t="s">
        <v>624</v>
      </c>
      <c r="F195" s="12" t="s">
        <v>34</v>
      </c>
      <c r="G195" s="12" t="s">
        <v>20</v>
      </c>
      <c r="H195" s="12" t="s">
        <v>21</v>
      </c>
      <c r="I195" s="12" t="s">
        <v>21</v>
      </c>
      <c r="J195" s="19" t="str">
        <f>VLOOKUP(E195,'[1]帮扶责任人结对信息（删除后）_ (2)'!$E:$H,4,0)</f>
        <v>张丹丹</v>
      </c>
      <c r="K195" s="20" t="str">
        <f>VLOOKUP(E195,'[1]帮扶责任人结对信息（删除后）_ (2)'!$E:$F,2,0)</f>
        <v>淅川县科学技术协会</v>
      </c>
      <c r="L195" s="24"/>
      <c r="M195" s="24"/>
      <c r="N195" s="24"/>
      <c r="O195" s="24"/>
      <c r="P195" s="22"/>
    </row>
    <row r="196" ht="15" spans="1:16">
      <c r="A196" s="12">
        <v>194</v>
      </c>
      <c r="B196" s="12" t="s">
        <v>621</v>
      </c>
      <c r="C196" s="12" t="s">
        <v>625</v>
      </c>
      <c r="D196" s="12" t="s">
        <v>626</v>
      </c>
      <c r="E196" s="12" t="s">
        <v>627</v>
      </c>
      <c r="F196" s="12" t="s">
        <v>50</v>
      </c>
      <c r="G196" s="12" t="s">
        <v>20</v>
      </c>
      <c r="H196" s="12" t="s">
        <v>21</v>
      </c>
      <c r="I196" s="12" t="s">
        <v>21</v>
      </c>
      <c r="J196" s="19" t="str">
        <f>VLOOKUP(E196,'[1]帮扶责任人结对信息（删除后）_ (2)'!$E:$H,4,0)</f>
        <v>李小果</v>
      </c>
      <c r="K196" s="20" t="str">
        <f>VLOOKUP(E196,'[1]帮扶责任人结对信息（删除后）_ (2)'!$E:$F,2,0)</f>
        <v>淅川县科学技术协会</v>
      </c>
      <c r="L196" s="24"/>
      <c r="M196" s="24"/>
      <c r="N196" s="24"/>
      <c r="O196" s="24"/>
      <c r="P196" s="22"/>
    </row>
    <row r="197" s="8" customFormat="1" ht="15" spans="1:16">
      <c r="A197" s="12">
        <v>195</v>
      </c>
      <c r="B197" s="12" t="s">
        <v>621</v>
      </c>
      <c r="C197" s="12" t="s">
        <v>628</v>
      </c>
      <c r="D197" s="12" t="s">
        <v>629</v>
      </c>
      <c r="E197" s="12" t="s">
        <v>630</v>
      </c>
      <c r="F197" s="12" t="s">
        <v>34</v>
      </c>
      <c r="G197" s="12" t="s">
        <v>20</v>
      </c>
      <c r="H197" s="12" t="s">
        <v>21</v>
      </c>
      <c r="I197" s="12" t="s">
        <v>21</v>
      </c>
      <c r="J197" s="19" t="str">
        <f>VLOOKUP(E197,'[1]帮扶责任人结对信息（删除后）_ (2)'!$E:$H,4,0)</f>
        <v>任俊翼</v>
      </c>
      <c r="K197" s="20" t="str">
        <f>VLOOKUP(E197,'[1]帮扶责任人结对信息（删除后）_ (2)'!$E:$F,2,0)</f>
        <v>荆紫关镇人民政府</v>
      </c>
      <c r="L197" s="23"/>
      <c r="M197" s="20"/>
      <c r="N197" s="20"/>
      <c r="O197" s="20"/>
      <c r="P197" s="22"/>
    </row>
    <row r="198" ht="15" spans="1:16">
      <c r="A198" s="12">
        <v>196</v>
      </c>
      <c r="B198" s="12" t="s">
        <v>621</v>
      </c>
      <c r="C198" s="12" t="s">
        <v>631</v>
      </c>
      <c r="D198" s="12" t="s">
        <v>632</v>
      </c>
      <c r="E198" s="12" t="s">
        <v>633</v>
      </c>
      <c r="F198" s="12" t="s">
        <v>102</v>
      </c>
      <c r="G198" s="12" t="s">
        <v>20</v>
      </c>
      <c r="H198" s="12" t="s">
        <v>21</v>
      </c>
      <c r="I198" s="12" t="s">
        <v>21</v>
      </c>
      <c r="J198" s="19" t="str">
        <f>VLOOKUP(E198,'[1]帮扶责任人结对信息（删除后）_ (2)'!$E:$H,4,0)</f>
        <v>李小果</v>
      </c>
      <c r="K198" s="20" t="str">
        <f>VLOOKUP(E198,'[1]帮扶责任人结对信息（删除后）_ (2)'!$E:$F,2,0)</f>
        <v>淅川县科学技术协会</v>
      </c>
      <c r="L198" s="24"/>
      <c r="M198" s="24"/>
      <c r="N198" s="24"/>
      <c r="O198" s="24"/>
      <c r="P198" s="22"/>
    </row>
    <row r="199" ht="15" spans="1:16">
      <c r="A199" s="12">
        <v>197</v>
      </c>
      <c r="B199" s="12" t="s">
        <v>621</v>
      </c>
      <c r="C199" s="12" t="s">
        <v>634</v>
      </c>
      <c r="D199" s="12" t="s">
        <v>635</v>
      </c>
      <c r="E199" s="12" t="s">
        <v>636</v>
      </c>
      <c r="F199" s="12" t="s">
        <v>89</v>
      </c>
      <c r="G199" s="12" t="s">
        <v>20</v>
      </c>
      <c r="H199" s="12" t="s">
        <v>21</v>
      </c>
      <c r="I199" s="12" t="s">
        <v>21</v>
      </c>
      <c r="J199" s="19" t="str">
        <f>VLOOKUP(E199,'[1]帮扶责任人结对信息（删除后）_ (2)'!$E:$H,4,0)</f>
        <v>盛波</v>
      </c>
      <c r="K199" s="20" t="str">
        <f>VLOOKUP(E199,'[1]帮扶责任人结对信息（删除后）_ (2)'!$E:$F,2,0)</f>
        <v>淅川县人社局</v>
      </c>
      <c r="L199" s="24"/>
      <c r="M199" s="24"/>
      <c r="N199" s="24"/>
      <c r="O199" s="24"/>
      <c r="P199" s="22"/>
    </row>
    <row r="200" ht="15" spans="1:16">
      <c r="A200" s="12">
        <v>198</v>
      </c>
      <c r="B200" s="12" t="s">
        <v>621</v>
      </c>
      <c r="C200" s="12" t="s">
        <v>637</v>
      </c>
      <c r="D200" s="12" t="s">
        <v>638</v>
      </c>
      <c r="E200" s="12" t="s">
        <v>639</v>
      </c>
      <c r="F200" s="12" t="s">
        <v>19</v>
      </c>
      <c r="G200" s="12" t="s">
        <v>20</v>
      </c>
      <c r="H200" s="12" t="s">
        <v>21</v>
      </c>
      <c r="I200" s="12" t="s">
        <v>21</v>
      </c>
      <c r="J200" s="19" t="str">
        <f>VLOOKUP(E200,'[1]帮扶责任人结对信息（删除后）_ (2)'!$E:$H,4,0)</f>
        <v>盛波</v>
      </c>
      <c r="K200" s="20" t="str">
        <f>VLOOKUP(E200,'[1]帮扶责任人结对信息（删除后）_ (2)'!$E:$F,2,0)</f>
        <v>淅川县人社局</v>
      </c>
      <c r="L200" s="24"/>
      <c r="M200" s="24"/>
      <c r="N200" s="24"/>
      <c r="O200" s="24"/>
      <c r="P200" s="22"/>
    </row>
    <row r="201" ht="15" spans="1:16">
      <c r="A201" s="12">
        <v>199</v>
      </c>
      <c r="B201" s="12" t="s">
        <v>621</v>
      </c>
      <c r="C201" s="12" t="s">
        <v>640</v>
      </c>
      <c r="D201" s="12" t="s">
        <v>641</v>
      </c>
      <c r="E201" s="12" t="s">
        <v>642</v>
      </c>
      <c r="F201" s="12" t="s">
        <v>38</v>
      </c>
      <c r="G201" s="12" t="s">
        <v>20</v>
      </c>
      <c r="H201" s="12" t="s">
        <v>21</v>
      </c>
      <c r="I201" s="12" t="s">
        <v>21</v>
      </c>
      <c r="J201" s="19" t="str">
        <f>VLOOKUP(E201,'[1]帮扶责任人结对信息（删除后）_ (2)'!$E:$H,4,0)</f>
        <v>杜珂</v>
      </c>
      <c r="K201" s="20" t="str">
        <f>VLOOKUP(E201,'[1]帮扶责任人结对信息（删除后）_ (2)'!$E:$F,2,0)</f>
        <v>淅川县人社局</v>
      </c>
      <c r="L201" s="24"/>
      <c r="M201" s="24"/>
      <c r="N201" s="24"/>
      <c r="O201" s="24"/>
      <c r="P201" s="22"/>
    </row>
    <row r="202" ht="15" spans="1:16">
      <c r="A202" s="12">
        <v>200</v>
      </c>
      <c r="B202" s="12" t="s">
        <v>621</v>
      </c>
      <c r="C202" s="12" t="s">
        <v>643</v>
      </c>
      <c r="D202" s="12" t="s">
        <v>644</v>
      </c>
      <c r="E202" s="12" t="s">
        <v>645</v>
      </c>
      <c r="F202" s="12" t="s">
        <v>19</v>
      </c>
      <c r="G202" s="12" t="s">
        <v>20</v>
      </c>
      <c r="H202" s="12" t="s">
        <v>21</v>
      </c>
      <c r="I202" s="12" t="s">
        <v>21</v>
      </c>
      <c r="J202" s="19" t="str">
        <f>VLOOKUP(E202,'[1]帮扶责任人结对信息（删除后）_ (2)'!$E:$H,4,0)</f>
        <v>杜珂</v>
      </c>
      <c r="K202" s="20" t="str">
        <f>VLOOKUP(E202,'[1]帮扶责任人结对信息（删除后）_ (2)'!$E:$F,2,0)</f>
        <v>淅川县人社局</v>
      </c>
      <c r="L202" s="24"/>
      <c r="M202" s="24"/>
      <c r="N202" s="24"/>
      <c r="O202" s="24"/>
      <c r="P202" s="22"/>
    </row>
    <row r="203" ht="15" spans="1:16">
      <c r="A203" s="12">
        <v>201</v>
      </c>
      <c r="B203" s="12" t="s">
        <v>621</v>
      </c>
      <c r="C203" s="12" t="s">
        <v>646</v>
      </c>
      <c r="D203" s="12" t="s">
        <v>647</v>
      </c>
      <c r="E203" s="12" t="s">
        <v>648</v>
      </c>
      <c r="F203" s="12" t="s">
        <v>34</v>
      </c>
      <c r="G203" s="12" t="s">
        <v>20</v>
      </c>
      <c r="H203" s="12" t="s">
        <v>21</v>
      </c>
      <c r="I203" s="12" t="s">
        <v>21</v>
      </c>
      <c r="J203" s="19" t="str">
        <f>VLOOKUP(E203,'[1]帮扶责任人结对信息（删除后）_ (2)'!$E:$H,4,0)</f>
        <v>柴玉东</v>
      </c>
      <c r="K203" s="20" t="str">
        <f>VLOOKUP(E203,'[1]帮扶责任人结对信息（删除后）_ (2)'!$E:$F,2,0)</f>
        <v>淅川县人社局</v>
      </c>
      <c r="L203" s="24"/>
      <c r="M203" s="24"/>
      <c r="N203" s="24"/>
      <c r="O203" s="24"/>
      <c r="P203" s="22"/>
    </row>
    <row r="204" s="8" customFormat="1" ht="15" spans="1:16">
      <c r="A204" s="12">
        <v>202</v>
      </c>
      <c r="B204" s="12" t="s">
        <v>621</v>
      </c>
      <c r="C204" s="12" t="s">
        <v>649</v>
      </c>
      <c r="D204" s="12" t="s">
        <v>650</v>
      </c>
      <c r="E204" s="12" t="s">
        <v>651</v>
      </c>
      <c r="F204" s="12" t="s">
        <v>34</v>
      </c>
      <c r="G204" s="12" t="s">
        <v>20</v>
      </c>
      <c r="H204" s="12" t="s">
        <v>21</v>
      </c>
      <c r="I204" s="12" t="s">
        <v>21</v>
      </c>
      <c r="J204" s="19" t="str">
        <f>VLOOKUP(E204,'[1]帮扶责任人结对信息（删除后）_ (2)'!$E:$H,4,0)</f>
        <v>李国民</v>
      </c>
      <c r="K204" s="20" t="str">
        <f>VLOOKUP(E204,'[1]帮扶责任人结对信息（删除后）_ (2)'!$E:$F,2,0)</f>
        <v>荆紫关镇人民政府</v>
      </c>
      <c r="L204" s="21" t="s">
        <v>652</v>
      </c>
      <c r="M204" s="21" t="s">
        <v>23</v>
      </c>
      <c r="N204" s="21"/>
      <c r="O204" s="21"/>
      <c r="P204" s="22"/>
    </row>
    <row r="205" ht="15" spans="1:16">
      <c r="A205" s="12">
        <v>203</v>
      </c>
      <c r="B205" s="12" t="s">
        <v>621</v>
      </c>
      <c r="C205" s="12" t="s">
        <v>653</v>
      </c>
      <c r="D205" s="12" t="s">
        <v>654</v>
      </c>
      <c r="E205" s="12" t="s">
        <v>655</v>
      </c>
      <c r="F205" s="12" t="s">
        <v>38</v>
      </c>
      <c r="G205" s="12" t="s">
        <v>20</v>
      </c>
      <c r="H205" s="12" t="s">
        <v>21</v>
      </c>
      <c r="I205" s="12" t="s">
        <v>21</v>
      </c>
      <c r="J205" s="19" t="str">
        <f>VLOOKUP(E205,'[1]帮扶责任人结对信息（删除后）_ (2)'!$E:$H,4,0)</f>
        <v>冯昱</v>
      </c>
      <c r="K205" s="20" t="str">
        <f>VLOOKUP(E205,'[1]帮扶责任人结对信息（删除后）_ (2)'!$E:$F,2,0)</f>
        <v>淅川县人社局</v>
      </c>
      <c r="L205" s="24"/>
      <c r="M205" s="24"/>
      <c r="N205" s="24"/>
      <c r="O205" s="24"/>
      <c r="P205" s="22"/>
    </row>
    <row r="206" s="8" customFormat="1" ht="15" spans="1:16">
      <c r="A206" s="12">
        <v>204</v>
      </c>
      <c r="B206" s="12" t="s">
        <v>621</v>
      </c>
      <c r="C206" s="12" t="s">
        <v>656</v>
      </c>
      <c r="D206" s="12" t="s">
        <v>657</v>
      </c>
      <c r="E206" s="12" t="s">
        <v>658</v>
      </c>
      <c r="F206" s="12" t="s">
        <v>34</v>
      </c>
      <c r="G206" s="12" t="s">
        <v>20</v>
      </c>
      <c r="H206" s="12" t="s">
        <v>21</v>
      </c>
      <c r="I206" s="12" t="s">
        <v>21</v>
      </c>
      <c r="J206" s="19" t="str">
        <f>VLOOKUP(E206,'[1]帮扶责任人结对信息（删除后）_ (2)'!$E:$H,4,0)</f>
        <v>李国民</v>
      </c>
      <c r="K206" s="20" t="str">
        <f>VLOOKUP(E206,'[1]帮扶责任人结对信息（删除后）_ (2)'!$E:$F,2,0)</f>
        <v>荆紫关镇人民政府</v>
      </c>
      <c r="L206" s="21" t="s">
        <v>652</v>
      </c>
      <c r="M206" s="21" t="s">
        <v>23</v>
      </c>
      <c r="N206" s="21"/>
      <c r="O206" s="21"/>
      <c r="P206" s="22"/>
    </row>
    <row r="207" ht="15" spans="1:16">
      <c r="A207" s="12">
        <v>205</v>
      </c>
      <c r="B207" s="12" t="s">
        <v>621</v>
      </c>
      <c r="C207" s="12" t="s">
        <v>659</v>
      </c>
      <c r="D207" s="12" t="s">
        <v>660</v>
      </c>
      <c r="E207" s="12" t="s">
        <v>661</v>
      </c>
      <c r="F207" s="12" t="s">
        <v>34</v>
      </c>
      <c r="G207" s="12" t="s">
        <v>20</v>
      </c>
      <c r="H207" s="12" t="s">
        <v>21</v>
      </c>
      <c r="I207" s="12" t="s">
        <v>21</v>
      </c>
      <c r="J207" s="19" t="str">
        <f>VLOOKUP(E207,'[1]帮扶责任人结对信息（删除后）_ (2)'!$E:$H,4,0)</f>
        <v>杜珂</v>
      </c>
      <c r="K207" s="20" t="str">
        <f>VLOOKUP(E207,'[1]帮扶责任人结对信息（删除后）_ (2)'!$E:$F,2,0)</f>
        <v>淅川县人社局</v>
      </c>
      <c r="L207" s="24"/>
      <c r="M207" s="24"/>
      <c r="N207" s="24"/>
      <c r="O207" s="24"/>
      <c r="P207" s="22"/>
    </row>
    <row r="208" s="8" customFormat="1" ht="15" spans="1:16">
      <c r="A208" s="12">
        <v>206</v>
      </c>
      <c r="B208" s="12" t="s">
        <v>621</v>
      </c>
      <c r="C208" s="12" t="s">
        <v>662</v>
      </c>
      <c r="D208" s="12" t="s">
        <v>663</v>
      </c>
      <c r="E208" s="12" t="s">
        <v>664</v>
      </c>
      <c r="F208" s="12" t="s">
        <v>50</v>
      </c>
      <c r="G208" s="12" t="s">
        <v>20</v>
      </c>
      <c r="H208" s="12" t="s">
        <v>21</v>
      </c>
      <c r="I208" s="12" t="s">
        <v>21</v>
      </c>
      <c r="J208" s="19" t="str">
        <f>VLOOKUP(E208,'[1]帮扶责任人结对信息（删除后）_ (2)'!$E:$H,4,0)</f>
        <v>王宇</v>
      </c>
      <c r="K208" s="20" t="str">
        <f>VLOOKUP(E208,'[1]帮扶责任人结对信息（删除后）_ (2)'!$E:$F,2,0)</f>
        <v>荆紫关镇人民政府</v>
      </c>
      <c r="L208" s="23"/>
      <c r="M208" s="20"/>
      <c r="N208" s="20"/>
      <c r="O208" s="20"/>
      <c r="P208" s="22"/>
    </row>
    <row r="209" s="8" customFormat="1" ht="15" spans="1:16">
      <c r="A209" s="12">
        <v>207</v>
      </c>
      <c r="B209" s="12" t="s">
        <v>621</v>
      </c>
      <c r="C209" s="12" t="s">
        <v>665</v>
      </c>
      <c r="D209" s="12" t="s">
        <v>666</v>
      </c>
      <c r="E209" s="12" t="s">
        <v>667</v>
      </c>
      <c r="F209" s="12" t="s">
        <v>38</v>
      </c>
      <c r="G209" s="12" t="s">
        <v>20</v>
      </c>
      <c r="H209" s="12" t="s">
        <v>21</v>
      </c>
      <c r="I209" s="12" t="s">
        <v>21</v>
      </c>
      <c r="J209" s="19" t="str">
        <f>VLOOKUP(E209,'[1]帮扶责任人结对信息（删除后）_ (2)'!$E:$H,4,0)</f>
        <v>王宇</v>
      </c>
      <c r="K209" s="20" t="str">
        <f>VLOOKUP(E209,'[1]帮扶责任人结对信息（删除后）_ (2)'!$E:$F,2,0)</f>
        <v>荆紫关镇人民政府</v>
      </c>
      <c r="L209" s="23"/>
      <c r="M209" s="20"/>
      <c r="N209" s="20"/>
      <c r="O209" s="20"/>
      <c r="P209" s="22"/>
    </row>
    <row r="210" s="8" customFormat="1" ht="15" spans="1:16">
      <c r="A210" s="12">
        <v>208</v>
      </c>
      <c r="B210" s="12" t="s">
        <v>621</v>
      </c>
      <c r="C210" s="12" t="s">
        <v>668</v>
      </c>
      <c r="D210" s="12" t="s">
        <v>669</v>
      </c>
      <c r="E210" s="12" t="s">
        <v>670</v>
      </c>
      <c r="F210" s="12" t="s">
        <v>34</v>
      </c>
      <c r="G210" s="12" t="s">
        <v>20</v>
      </c>
      <c r="H210" s="12" t="s">
        <v>21</v>
      </c>
      <c r="I210" s="12" t="s">
        <v>21</v>
      </c>
      <c r="J210" s="19" t="str">
        <f>VLOOKUP(E210,'[1]帮扶责任人结对信息（删除后）_ (2)'!$E:$H,4,0)</f>
        <v>任俊翼</v>
      </c>
      <c r="K210" s="20" t="str">
        <f>VLOOKUP(E210,'[1]帮扶责任人结对信息（删除后）_ (2)'!$E:$F,2,0)</f>
        <v>荆紫关镇人民政府</v>
      </c>
      <c r="L210" s="23"/>
      <c r="M210" s="20"/>
      <c r="N210" s="20"/>
      <c r="O210" s="20"/>
      <c r="P210" s="22"/>
    </row>
    <row r="211" ht="15" spans="1:16">
      <c r="A211" s="12">
        <v>209</v>
      </c>
      <c r="B211" s="12" t="s">
        <v>621</v>
      </c>
      <c r="C211" s="12" t="s">
        <v>671</v>
      </c>
      <c r="D211" s="12" t="s">
        <v>672</v>
      </c>
      <c r="E211" s="12" t="s">
        <v>673</v>
      </c>
      <c r="F211" s="12" t="s">
        <v>38</v>
      </c>
      <c r="G211" s="12" t="s">
        <v>20</v>
      </c>
      <c r="H211" s="12" t="s">
        <v>21</v>
      </c>
      <c r="I211" s="12" t="s">
        <v>21</v>
      </c>
      <c r="J211" s="19" t="str">
        <f>VLOOKUP(E211,'[1]帮扶责任人结对信息（删除后）_ (2)'!$E:$H,4,0)</f>
        <v>李建华</v>
      </c>
      <c r="K211" s="20" t="str">
        <f>VLOOKUP(E211,'[1]帮扶责任人结对信息（删除后）_ (2)'!$E:$F,2,0)</f>
        <v>淅川县人社局</v>
      </c>
      <c r="L211" s="24"/>
      <c r="M211" s="24"/>
      <c r="N211" s="24"/>
      <c r="O211" s="24"/>
      <c r="P211" s="22"/>
    </row>
    <row r="212" ht="15" spans="1:16">
      <c r="A212" s="12">
        <v>210</v>
      </c>
      <c r="B212" s="12" t="s">
        <v>621</v>
      </c>
      <c r="C212" s="12" t="s">
        <v>674</v>
      </c>
      <c r="D212" s="12" t="s">
        <v>675</v>
      </c>
      <c r="E212" s="12" t="s">
        <v>676</v>
      </c>
      <c r="F212" s="12" t="s">
        <v>38</v>
      </c>
      <c r="G212" s="12" t="s">
        <v>20</v>
      </c>
      <c r="H212" s="12" t="s">
        <v>21</v>
      </c>
      <c r="I212" s="12" t="s">
        <v>21</v>
      </c>
      <c r="J212" s="27" t="str">
        <f>VLOOKUP(E212,'[1]帮扶责任人结对信息（删除后）_ (2)'!$E:$H,4,0)</f>
        <v>李毅</v>
      </c>
      <c r="K212" s="20" t="str">
        <f>VLOOKUP(E212,'[1]帮扶责任人结对信息（删除后）_ (2)'!$E:$F,2,0)</f>
        <v>淅川县人社局</v>
      </c>
      <c r="L212" s="24" t="s">
        <v>677</v>
      </c>
      <c r="M212" s="24" t="s">
        <v>678</v>
      </c>
      <c r="N212" s="24">
        <v>13137085661</v>
      </c>
      <c r="O212" s="24"/>
      <c r="P212" s="22"/>
    </row>
    <row r="213" ht="15" spans="1:16">
      <c r="A213" s="12">
        <v>211</v>
      </c>
      <c r="B213" s="12" t="s">
        <v>621</v>
      </c>
      <c r="C213" s="12" t="s">
        <v>679</v>
      </c>
      <c r="D213" s="12" t="s">
        <v>680</v>
      </c>
      <c r="E213" s="12" t="s">
        <v>681</v>
      </c>
      <c r="F213" s="12" t="s">
        <v>27</v>
      </c>
      <c r="G213" s="12" t="s">
        <v>20</v>
      </c>
      <c r="H213" s="12" t="s">
        <v>21</v>
      </c>
      <c r="I213" s="12" t="s">
        <v>21</v>
      </c>
      <c r="J213" s="27" t="str">
        <f>VLOOKUP(E213,'[1]帮扶责任人结对信息（删除后）_ (2)'!$E:$H,4,0)</f>
        <v>王芳</v>
      </c>
      <c r="K213" s="20" t="str">
        <f>VLOOKUP(E213,'[1]帮扶责任人结对信息（删除后）_ (2)'!$E:$F,2,0)</f>
        <v>淅川县科学技术协会</v>
      </c>
      <c r="L213" s="24" t="s">
        <v>682</v>
      </c>
      <c r="M213" s="24" t="s">
        <v>683</v>
      </c>
      <c r="N213" s="24">
        <v>15713777188</v>
      </c>
      <c r="O213" s="24"/>
      <c r="P213" s="22"/>
    </row>
    <row r="214" ht="15" spans="1:16">
      <c r="A214" s="12">
        <v>212</v>
      </c>
      <c r="B214" s="12" t="s">
        <v>621</v>
      </c>
      <c r="C214" s="12" t="s">
        <v>684</v>
      </c>
      <c r="D214" s="12" t="s">
        <v>685</v>
      </c>
      <c r="E214" s="12" t="s">
        <v>686</v>
      </c>
      <c r="F214" s="12" t="s">
        <v>50</v>
      </c>
      <c r="G214" s="12" t="s">
        <v>20</v>
      </c>
      <c r="H214" s="12" t="s">
        <v>21</v>
      </c>
      <c r="I214" s="12" t="s">
        <v>21</v>
      </c>
      <c r="J214" s="19" t="str">
        <f>VLOOKUP(E214,'[1]帮扶责任人结对信息（删除后）_ (2)'!$E:$H,4,0)</f>
        <v>李小果</v>
      </c>
      <c r="K214" s="20" t="str">
        <f>VLOOKUP(E214,'[1]帮扶责任人结对信息（删除后）_ (2)'!$E:$F,2,0)</f>
        <v>淅川县科学技术协会</v>
      </c>
      <c r="L214" s="24"/>
      <c r="M214" s="24"/>
      <c r="N214" s="24"/>
      <c r="O214" s="24"/>
      <c r="P214" s="22"/>
    </row>
    <row r="215" s="8" customFormat="1" ht="15" spans="1:16">
      <c r="A215" s="12">
        <v>213</v>
      </c>
      <c r="B215" s="12" t="s">
        <v>621</v>
      </c>
      <c r="C215" s="12" t="s">
        <v>687</v>
      </c>
      <c r="D215" s="12" t="s">
        <v>688</v>
      </c>
      <c r="E215" s="12" t="s">
        <v>689</v>
      </c>
      <c r="F215" s="12" t="s">
        <v>34</v>
      </c>
      <c r="G215" s="12" t="s">
        <v>20</v>
      </c>
      <c r="H215" s="12" t="s">
        <v>21</v>
      </c>
      <c r="I215" s="12" t="s">
        <v>21</v>
      </c>
      <c r="J215" s="19" t="str">
        <f>VLOOKUP(E215,'[1]帮扶责任人结对信息（删除后）_ (2)'!$E:$H,4,0)</f>
        <v>李国民</v>
      </c>
      <c r="K215" s="20" t="str">
        <f>VLOOKUP(E215,'[1]帮扶责任人结对信息（删除后）_ (2)'!$E:$F,2,0)</f>
        <v>荆紫关镇人民政府</v>
      </c>
      <c r="L215" s="21" t="s">
        <v>652</v>
      </c>
      <c r="M215" s="21" t="s">
        <v>23</v>
      </c>
      <c r="N215" s="21"/>
      <c r="O215" s="21"/>
      <c r="P215" s="22"/>
    </row>
    <row r="216" ht="15" spans="1:16">
      <c r="A216" s="12">
        <v>214</v>
      </c>
      <c r="B216" s="12" t="s">
        <v>621</v>
      </c>
      <c r="C216" s="12" t="s">
        <v>690</v>
      </c>
      <c r="D216" s="12" t="s">
        <v>691</v>
      </c>
      <c r="E216" s="12" t="s">
        <v>692</v>
      </c>
      <c r="F216" s="12" t="s">
        <v>50</v>
      </c>
      <c r="G216" s="12" t="s">
        <v>20</v>
      </c>
      <c r="H216" s="12" t="s">
        <v>21</v>
      </c>
      <c r="I216" s="12" t="s">
        <v>21</v>
      </c>
      <c r="J216" s="19" t="str">
        <f>VLOOKUP(E216,'[1]帮扶责任人结对信息（删除后）_ (2)'!$E:$H,4,0)</f>
        <v>李建华</v>
      </c>
      <c r="K216" s="20" t="str">
        <f>VLOOKUP(E216,'[1]帮扶责任人结对信息（删除后）_ (2)'!$E:$F,2,0)</f>
        <v>淅川县人社局</v>
      </c>
      <c r="L216" s="24"/>
      <c r="M216" s="24"/>
      <c r="N216" s="24"/>
      <c r="O216" s="24"/>
      <c r="P216" s="22"/>
    </row>
    <row r="217" ht="15" spans="1:16">
      <c r="A217" s="12">
        <v>215</v>
      </c>
      <c r="B217" s="12" t="s">
        <v>621</v>
      </c>
      <c r="C217" s="12" t="s">
        <v>693</v>
      </c>
      <c r="D217" s="12" t="s">
        <v>675</v>
      </c>
      <c r="E217" s="12" t="s">
        <v>694</v>
      </c>
      <c r="F217" s="12" t="s">
        <v>38</v>
      </c>
      <c r="G217" s="12" t="s">
        <v>20</v>
      </c>
      <c r="H217" s="12" t="s">
        <v>21</v>
      </c>
      <c r="I217" s="12" t="s">
        <v>21</v>
      </c>
      <c r="J217" s="19" t="str">
        <f>VLOOKUP(E217,'[1]帮扶责任人结对信息（删除后）_ (2)'!$E:$H,4,0)</f>
        <v>盛波</v>
      </c>
      <c r="K217" s="20" t="str">
        <f>VLOOKUP(E217,'[1]帮扶责任人结对信息（删除后）_ (2)'!$E:$F,2,0)</f>
        <v>淅川县人社局</v>
      </c>
      <c r="L217" s="24"/>
      <c r="M217" s="24"/>
      <c r="N217" s="24"/>
      <c r="O217" s="24"/>
      <c r="P217" s="22"/>
    </row>
    <row r="218" ht="15" spans="1:16">
      <c r="A218" s="12">
        <v>216</v>
      </c>
      <c r="B218" s="12" t="s">
        <v>621</v>
      </c>
      <c r="C218" s="12" t="s">
        <v>695</v>
      </c>
      <c r="D218" s="12" t="s">
        <v>696</v>
      </c>
      <c r="E218" s="12" t="s">
        <v>697</v>
      </c>
      <c r="F218" s="12" t="s">
        <v>50</v>
      </c>
      <c r="G218" s="12" t="s">
        <v>20</v>
      </c>
      <c r="H218" s="12" t="s">
        <v>21</v>
      </c>
      <c r="I218" s="12" t="s">
        <v>21</v>
      </c>
      <c r="J218" s="19" t="str">
        <f>VLOOKUP(E218,'[1]帮扶责任人结对信息（删除后）_ (2)'!$E:$H,4,0)</f>
        <v>吴亮</v>
      </c>
      <c r="K218" s="20" t="str">
        <f>VLOOKUP(E218,'[1]帮扶责任人结对信息（删除后）_ (2)'!$E:$F,2,0)</f>
        <v>淅川县人社局</v>
      </c>
      <c r="L218" s="24"/>
      <c r="M218" s="24"/>
      <c r="N218" s="24"/>
      <c r="O218" s="24"/>
      <c r="P218" s="22"/>
    </row>
    <row r="219" s="8" customFormat="1" ht="15" spans="1:16">
      <c r="A219" s="12">
        <v>217</v>
      </c>
      <c r="B219" s="12" t="s">
        <v>621</v>
      </c>
      <c r="C219" s="12" t="s">
        <v>698</v>
      </c>
      <c r="D219" s="12" t="s">
        <v>699</v>
      </c>
      <c r="E219" s="12" t="s">
        <v>700</v>
      </c>
      <c r="F219" s="12" t="s">
        <v>34</v>
      </c>
      <c r="G219" s="12" t="s">
        <v>20</v>
      </c>
      <c r="H219" s="12" t="s">
        <v>21</v>
      </c>
      <c r="I219" s="12" t="s">
        <v>21</v>
      </c>
      <c r="J219" s="19" t="str">
        <f>VLOOKUP(E219,'[1]帮扶责任人结对信息（删除后）_ (2)'!$E:$H,4,0)</f>
        <v>任俊翼</v>
      </c>
      <c r="K219" s="20" t="str">
        <f>VLOOKUP(E219,'[1]帮扶责任人结对信息（删除后）_ (2)'!$E:$F,2,0)</f>
        <v>荆紫关镇人民政府</v>
      </c>
      <c r="L219" s="23"/>
      <c r="M219" s="20"/>
      <c r="N219" s="20"/>
      <c r="O219" s="20"/>
      <c r="P219" s="22"/>
    </row>
    <row r="220" s="8" customFormat="1" ht="15" spans="1:16">
      <c r="A220" s="12">
        <v>218</v>
      </c>
      <c r="B220" s="12" t="s">
        <v>621</v>
      </c>
      <c r="C220" s="12" t="s">
        <v>701</v>
      </c>
      <c r="D220" s="12" t="s">
        <v>702</v>
      </c>
      <c r="E220" s="12" t="s">
        <v>703</v>
      </c>
      <c r="F220" s="12" t="s">
        <v>34</v>
      </c>
      <c r="G220" s="12" t="s">
        <v>20</v>
      </c>
      <c r="H220" s="12" t="s">
        <v>21</v>
      </c>
      <c r="I220" s="12" t="s">
        <v>21</v>
      </c>
      <c r="J220" s="19" t="str">
        <f>VLOOKUP(E220,'[1]帮扶责任人结对信息（删除后）_ (2)'!$E:$H,4,0)</f>
        <v>任俊翼</v>
      </c>
      <c r="K220" s="20" t="str">
        <f>VLOOKUP(E220,'[1]帮扶责任人结对信息（删除后）_ (2)'!$E:$F,2,0)</f>
        <v>荆紫关镇人民政府</v>
      </c>
      <c r="L220" s="23"/>
      <c r="M220" s="20"/>
      <c r="N220" s="20"/>
      <c r="O220" s="20"/>
      <c r="P220" s="22"/>
    </row>
    <row r="221" ht="15" spans="1:16">
      <c r="A221" s="12">
        <v>219</v>
      </c>
      <c r="B221" s="12" t="s">
        <v>621</v>
      </c>
      <c r="C221" s="12" t="s">
        <v>704</v>
      </c>
      <c r="D221" s="12" t="s">
        <v>705</v>
      </c>
      <c r="E221" s="12" t="s">
        <v>706</v>
      </c>
      <c r="F221" s="12" t="s">
        <v>38</v>
      </c>
      <c r="G221" s="12" t="s">
        <v>20</v>
      </c>
      <c r="H221" s="12" t="s">
        <v>21</v>
      </c>
      <c r="I221" s="12" t="s">
        <v>21</v>
      </c>
      <c r="J221" s="19" t="str">
        <f>VLOOKUP(E221,'[1]帮扶责任人结对信息（删除后）_ (2)'!$E:$H,4,0)</f>
        <v>李建华</v>
      </c>
      <c r="K221" s="20" t="str">
        <f>VLOOKUP(E221,'[1]帮扶责任人结对信息（删除后）_ (2)'!$E:$F,2,0)</f>
        <v>淅川县人社局</v>
      </c>
      <c r="L221" s="24"/>
      <c r="M221" s="24"/>
      <c r="N221" s="24"/>
      <c r="O221" s="24"/>
      <c r="P221" s="22"/>
    </row>
    <row r="222" ht="15" spans="1:16">
      <c r="A222" s="12">
        <v>220</v>
      </c>
      <c r="B222" s="12" t="s">
        <v>621</v>
      </c>
      <c r="C222" s="12" t="s">
        <v>707</v>
      </c>
      <c r="D222" s="12" t="s">
        <v>708</v>
      </c>
      <c r="E222" s="12" t="s">
        <v>709</v>
      </c>
      <c r="F222" s="12" t="s">
        <v>38</v>
      </c>
      <c r="G222" s="12" t="s">
        <v>20</v>
      </c>
      <c r="H222" s="12" t="s">
        <v>21</v>
      </c>
      <c r="I222" s="12" t="s">
        <v>21</v>
      </c>
      <c r="J222" s="19" t="str">
        <f>VLOOKUP(E222,'[1]帮扶责任人结对信息（删除后）_ (2)'!$E:$H,4,0)</f>
        <v>张丹丹</v>
      </c>
      <c r="K222" s="20" t="str">
        <f>VLOOKUP(E222,'[1]帮扶责任人结对信息（删除后）_ (2)'!$E:$F,2,0)</f>
        <v>淅川县科学技术协会</v>
      </c>
      <c r="L222" s="24"/>
      <c r="M222" s="24"/>
      <c r="N222" s="24"/>
      <c r="O222" s="24"/>
      <c r="P222" s="22"/>
    </row>
    <row r="223" ht="15" spans="1:16">
      <c r="A223" s="12">
        <v>221</v>
      </c>
      <c r="B223" s="12" t="s">
        <v>621</v>
      </c>
      <c r="C223" s="12" t="s">
        <v>710</v>
      </c>
      <c r="D223" s="12" t="s">
        <v>711</v>
      </c>
      <c r="E223" s="12" t="s">
        <v>712</v>
      </c>
      <c r="F223" s="12" t="s">
        <v>34</v>
      </c>
      <c r="G223" s="12" t="s">
        <v>20</v>
      </c>
      <c r="H223" s="12" t="s">
        <v>21</v>
      </c>
      <c r="I223" s="12" t="s">
        <v>21</v>
      </c>
      <c r="J223" s="19" t="str">
        <f>VLOOKUP(E223,'[1]帮扶责任人结对信息（删除后）_ (2)'!$E:$H,4,0)</f>
        <v>吴亮</v>
      </c>
      <c r="K223" s="20" t="str">
        <f>VLOOKUP(E223,'[1]帮扶责任人结对信息（删除后）_ (2)'!$E:$F,2,0)</f>
        <v>淅川县人社局</v>
      </c>
      <c r="L223" s="24"/>
      <c r="M223" s="24"/>
      <c r="N223" s="24"/>
      <c r="O223" s="24"/>
      <c r="P223" s="22"/>
    </row>
    <row r="224" ht="15" spans="1:16">
      <c r="A224" s="12">
        <v>222</v>
      </c>
      <c r="B224" s="12" t="s">
        <v>621</v>
      </c>
      <c r="C224" s="12" t="s">
        <v>713</v>
      </c>
      <c r="D224" s="12" t="s">
        <v>714</v>
      </c>
      <c r="E224" s="12" t="s">
        <v>715</v>
      </c>
      <c r="F224" s="12" t="s">
        <v>102</v>
      </c>
      <c r="G224" s="12" t="s">
        <v>20</v>
      </c>
      <c r="H224" s="12" t="s">
        <v>21</v>
      </c>
      <c r="I224" s="12" t="s">
        <v>21</v>
      </c>
      <c r="J224" s="19" t="str">
        <f>VLOOKUP(E224,'[1]帮扶责任人结对信息（删除后）_ (2)'!$E:$H,4,0)</f>
        <v>李建华</v>
      </c>
      <c r="K224" s="20" t="str">
        <f>VLOOKUP(E224,'[1]帮扶责任人结对信息（删除后）_ (2)'!$E:$F,2,0)</f>
        <v>淅川县人社局</v>
      </c>
      <c r="L224" s="24"/>
      <c r="M224" s="24"/>
      <c r="N224" s="24"/>
      <c r="O224" s="24"/>
      <c r="P224" s="22"/>
    </row>
    <row r="225" ht="15" spans="1:16">
      <c r="A225" s="12">
        <v>223</v>
      </c>
      <c r="B225" s="12" t="s">
        <v>621</v>
      </c>
      <c r="C225" s="12" t="s">
        <v>716</v>
      </c>
      <c r="D225" s="12" t="s">
        <v>717</v>
      </c>
      <c r="E225" s="12" t="s">
        <v>718</v>
      </c>
      <c r="F225" s="12" t="s">
        <v>27</v>
      </c>
      <c r="G225" s="12" t="s">
        <v>20</v>
      </c>
      <c r="H225" s="12" t="s">
        <v>21</v>
      </c>
      <c r="I225" s="12" t="s">
        <v>21</v>
      </c>
      <c r="J225" s="19" t="str">
        <f>VLOOKUP(E225,'[1]帮扶责任人结对信息（删除后）_ (2)'!$E:$H,4,0)</f>
        <v>唐荣占</v>
      </c>
      <c r="K225" s="20" t="str">
        <f>VLOOKUP(E225,'[1]帮扶责任人结对信息（删除后）_ (2)'!$E:$F,2,0)</f>
        <v>淅川县科学技术协会</v>
      </c>
      <c r="L225" s="24"/>
      <c r="M225" s="24"/>
      <c r="N225" s="24"/>
      <c r="O225" s="24"/>
      <c r="P225" s="22"/>
    </row>
    <row r="226" ht="15" spans="1:16">
      <c r="A226" s="12">
        <v>224</v>
      </c>
      <c r="B226" s="12" t="s">
        <v>621</v>
      </c>
      <c r="C226" s="12" t="s">
        <v>719</v>
      </c>
      <c r="D226" s="12" t="s">
        <v>720</v>
      </c>
      <c r="E226" s="12" t="s">
        <v>721</v>
      </c>
      <c r="F226" s="12" t="s">
        <v>38</v>
      </c>
      <c r="G226" s="12" t="s">
        <v>20</v>
      </c>
      <c r="H226" s="12" t="s">
        <v>21</v>
      </c>
      <c r="I226" s="12" t="s">
        <v>21</v>
      </c>
      <c r="J226" s="19" t="str">
        <f>VLOOKUP(E226,'[1]帮扶责任人结对信息（删除后）_ (2)'!$E:$H,4,0)</f>
        <v>盛波</v>
      </c>
      <c r="K226" s="20" t="str">
        <f>VLOOKUP(E226,'[1]帮扶责任人结对信息（删除后）_ (2)'!$E:$F,2,0)</f>
        <v>淅川县人社局</v>
      </c>
      <c r="L226" s="24"/>
      <c r="M226" s="24"/>
      <c r="N226" s="24"/>
      <c r="O226" s="24"/>
      <c r="P226" s="22"/>
    </row>
    <row r="227" ht="15" spans="1:16">
      <c r="A227" s="12">
        <v>225</v>
      </c>
      <c r="B227" s="12" t="s">
        <v>621</v>
      </c>
      <c r="C227" s="12" t="s">
        <v>722</v>
      </c>
      <c r="D227" s="12" t="s">
        <v>723</v>
      </c>
      <c r="E227" s="12" t="s">
        <v>724</v>
      </c>
      <c r="F227" s="12" t="s">
        <v>34</v>
      </c>
      <c r="G227" s="12" t="s">
        <v>20</v>
      </c>
      <c r="H227" s="12" t="s">
        <v>21</v>
      </c>
      <c r="I227" s="12" t="s">
        <v>21</v>
      </c>
      <c r="J227" s="27" t="str">
        <f>VLOOKUP(E227,'[1]帮扶责任人结对信息（删除后）_ (2)'!$E:$H,4,0)</f>
        <v>李毅</v>
      </c>
      <c r="K227" s="20" t="str">
        <f>VLOOKUP(E227,'[1]帮扶责任人结对信息（删除后）_ (2)'!$E:$F,2,0)</f>
        <v>淅川县人社局</v>
      </c>
      <c r="L227" s="24" t="s">
        <v>677</v>
      </c>
      <c r="M227" s="24" t="s">
        <v>678</v>
      </c>
      <c r="N227" s="24">
        <v>13137085661</v>
      </c>
      <c r="O227" s="24"/>
      <c r="P227" s="22"/>
    </row>
    <row r="228" ht="15" spans="1:16">
      <c r="A228" s="12">
        <v>226</v>
      </c>
      <c r="B228" s="12" t="s">
        <v>621</v>
      </c>
      <c r="C228" s="12" t="s">
        <v>725</v>
      </c>
      <c r="D228" s="12" t="s">
        <v>726</v>
      </c>
      <c r="E228" s="12" t="s">
        <v>727</v>
      </c>
      <c r="F228" s="12" t="s">
        <v>50</v>
      </c>
      <c r="G228" s="12" t="s">
        <v>20</v>
      </c>
      <c r="H228" s="12" t="s">
        <v>21</v>
      </c>
      <c r="I228" s="12" t="s">
        <v>21</v>
      </c>
      <c r="J228" s="19" t="str">
        <f>VLOOKUP(E228,'[1]帮扶责任人结对信息（删除后）_ (2)'!$E:$H,4,0)</f>
        <v>张丹丹</v>
      </c>
      <c r="K228" s="20" t="str">
        <f>VLOOKUP(E228,'[1]帮扶责任人结对信息（删除后）_ (2)'!$E:$F,2,0)</f>
        <v>淅川县科学技术协会</v>
      </c>
      <c r="L228" s="24"/>
      <c r="M228" s="24"/>
      <c r="N228" s="24"/>
      <c r="O228" s="24"/>
      <c r="P228" s="22"/>
    </row>
    <row r="229" ht="15" spans="1:16">
      <c r="A229" s="12">
        <v>227</v>
      </c>
      <c r="B229" s="12" t="s">
        <v>621</v>
      </c>
      <c r="C229" s="12" t="s">
        <v>728</v>
      </c>
      <c r="D229" s="12" t="s">
        <v>729</v>
      </c>
      <c r="E229" s="12" t="s">
        <v>730</v>
      </c>
      <c r="F229" s="12" t="s">
        <v>89</v>
      </c>
      <c r="G229" s="12" t="s">
        <v>20</v>
      </c>
      <c r="H229" s="12" t="s">
        <v>21</v>
      </c>
      <c r="I229" s="12" t="s">
        <v>21</v>
      </c>
      <c r="J229" s="19" t="str">
        <f>VLOOKUP(E229,'[1]帮扶责任人结对信息（删除后）_ (2)'!$E:$H,4,0)</f>
        <v>唐荣占</v>
      </c>
      <c r="K229" s="20" t="str">
        <f>VLOOKUP(E229,'[1]帮扶责任人结对信息（删除后）_ (2)'!$E:$F,2,0)</f>
        <v>淅川县科学技术协会</v>
      </c>
      <c r="L229" s="24"/>
      <c r="M229" s="24"/>
      <c r="N229" s="24"/>
      <c r="O229" s="24"/>
      <c r="P229" s="22"/>
    </row>
    <row r="230" s="8" customFormat="1" ht="15" spans="1:16">
      <c r="A230" s="12">
        <v>228</v>
      </c>
      <c r="B230" s="12" t="s">
        <v>621</v>
      </c>
      <c r="C230" s="12" t="s">
        <v>731</v>
      </c>
      <c r="D230" s="12" t="s">
        <v>732</v>
      </c>
      <c r="E230" s="12" t="s">
        <v>733</v>
      </c>
      <c r="F230" s="12" t="s">
        <v>50</v>
      </c>
      <c r="G230" s="12" t="s">
        <v>20</v>
      </c>
      <c r="H230" s="12" t="s">
        <v>21</v>
      </c>
      <c r="I230" s="12" t="s">
        <v>21</v>
      </c>
      <c r="J230" s="19" t="str">
        <f>VLOOKUP(E230,'[1]帮扶责任人结对信息（删除后）_ (2)'!$E:$H,4,0)</f>
        <v>王宇</v>
      </c>
      <c r="K230" s="20" t="str">
        <f>VLOOKUP(E230,'[1]帮扶责任人结对信息（删除后）_ (2)'!$E:$F,2,0)</f>
        <v>荆紫关镇人民政府</v>
      </c>
      <c r="L230" s="23"/>
      <c r="M230" s="20"/>
      <c r="N230" s="20"/>
      <c r="O230" s="20"/>
      <c r="P230" s="22"/>
    </row>
    <row r="231" ht="15" spans="1:16">
      <c r="A231" s="12">
        <v>229</v>
      </c>
      <c r="B231" s="12" t="s">
        <v>621</v>
      </c>
      <c r="C231" s="12" t="s">
        <v>734</v>
      </c>
      <c r="D231" s="12" t="s">
        <v>735</v>
      </c>
      <c r="E231" s="12" t="s">
        <v>736</v>
      </c>
      <c r="F231" s="12" t="s">
        <v>19</v>
      </c>
      <c r="G231" s="12" t="s">
        <v>20</v>
      </c>
      <c r="H231" s="12" t="s">
        <v>21</v>
      </c>
      <c r="I231" s="12" t="s">
        <v>21</v>
      </c>
      <c r="J231" s="19" t="str">
        <f>VLOOKUP(E231,'[1]帮扶责任人结对信息（删除后）_ (2)'!$E:$H,4,0)</f>
        <v>冯昱</v>
      </c>
      <c r="K231" s="20" t="str">
        <f>VLOOKUP(E231,'[1]帮扶责任人结对信息（删除后）_ (2)'!$E:$F,2,0)</f>
        <v>淅川县人社局</v>
      </c>
      <c r="L231" s="24"/>
      <c r="M231" s="24"/>
      <c r="N231" s="24"/>
      <c r="O231" s="24"/>
      <c r="P231" s="22"/>
    </row>
    <row r="232" s="8" customFormat="1" ht="15" spans="1:16">
      <c r="A232" s="12">
        <v>230</v>
      </c>
      <c r="B232" s="12" t="s">
        <v>621</v>
      </c>
      <c r="C232" s="12" t="s">
        <v>737</v>
      </c>
      <c r="D232" s="12" t="s">
        <v>738</v>
      </c>
      <c r="E232" s="12" t="s">
        <v>739</v>
      </c>
      <c r="F232" s="12" t="s">
        <v>19</v>
      </c>
      <c r="G232" s="12" t="s">
        <v>20</v>
      </c>
      <c r="H232" s="12" t="s">
        <v>21</v>
      </c>
      <c r="I232" s="12" t="s">
        <v>21</v>
      </c>
      <c r="J232" s="19" t="str">
        <f>VLOOKUP(E232,'[1]帮扶责任人结对信息（删除后）_ (2)'!$E:$H,4,0)</f>
        <v>任俊翼</v>
      </c>
      <c r="K232" s="20" t="str">
        <f>VLOOKUP(E232,'[1]帮扶责任人结对信息（删除后）_ (2)'!$E:$F,2,0)</f>
        <v>荆紫关镇人民政府</v>
      </c>
      <c r="L232" s="23"/>
      <c r="M232" s="20"/>
      <c r="N232" s="20"/>
      <c r="O232" s="20"/>
      <c r="P232" s="22"/>
    </row>
    <row r="233" ht="15" spans="1:16">
      <c r="A233" s="12">
        <v>231</v>
      </c>
      <c r="B233" s="12" t="s">
        <v>621</v>
      </c>
      <c r="C233" s="12" t="s">
        <v>740</v>
      </c>
      <c r="D233" s="12" t="s">
        <v>741</v>
      </c>
      <c r="E233" s="12" t="s">
        <v>742</v>
      </c>
      <c r="F233" s="12" t="s">
        <v>19</v>
      </c>
      <c r="G233" s="12" t="s">
        <v>20</v>
      </c>
      <c r="H233" s="12" t="s">
        <v>21</v>
      </c>
      <c r="I233" s="12" t="s">
        <v>21</v>
      </c>
      <c r="J233" s="27" t="str">
        <f>VLOOKUP(E233,'[1]帮扶责任人结对信息（删除后）_ (2)'!$E:$H,4,0)</f>
        <v>李毅</v>
      </c>
      <c r="K233" s="20" t="str">
        <f>VLOOKUP(E233,'[1]帮扶责任人结对信息（删除后）_ (2)'!$E:$F,2,0)</f>
        <v>淅川县人社局</v>
      </c>
      <c r="L233" s="24" t="s">
        <v>677</v>
      </c>
      <c r="M233" s="24" t="s">
        <v>678</v>
      </c>
      <c r="N233" s="24">
        <v>13137085661</v>
      </c>
      <c r="O233" s="24"/>
      <c r="P233" s="22"/>
    </row>
    <row r="234" ht="15" spans="1:16">
      <c r="A234" s="12">
        <v>232</v>
      </c>
      <c r="B234" s="12" t="s">
        <v>621</v>
      </c>
      <c r="C234" s="12" t="s">
        <v>743</v>
      </c>
      <c r="D234" s="12" t="s">
        <v>744</v>
      </c>
      <c r="E234" s="12" t="s">
        <v>745</v>
      </c>
      <c r="F234" s="12" t="s">
        <v>19</v>
      </c>
      <c r="G234" s="12" t="s">
        <v>20</v>
      </c>
      <c r="H234" s="12" t="s">
        <v>21</v>
      </c>
      <c r="I234" s="12" t="s">
        <v>21</v>
      </c>
      <c r="J234" s="19" t="str">
        <f>VLOOKUP(E234,'[1]帮扶责任人结对信息（删除后）_ (2)'!$E:$H,4,0)</f>
        <v>唐荣占</v>
      </c>
      <c r="K234" s="20" t="str">
        <f>VLOOKUP(E234,'[1]帮扶责任人结对信息（删除后）_ (2)'!$E:$F,2,0)</f>
        <v>淅川县科学技术协会</v>
      </c>
      <c r="L234" s="24"/>
      <c r="M234" s="24"/>
      <c r="N234" s="24"/>
      <c r="O234" s="24"/>
      <c r="P234" s="22"/>
    </row>
    <row r="235" ht="15" spans="1:16">
      <c r="A235" s="12">
        <v>233</v>
      </c>
      <c r="B235" s="12" t="s">
        <v>621</v>
      </c>
      <c r="C235" s="12" t="s">
        <v>746</v>
      </c>
      <c r="D235" s="12" t="s">
        <v>747</v>
      </c>
      <c r="E235" s="12" t="s">
        <v>748</v>
      </c>
      <c r="F235" s="12" t="s">
        <v>50</v>
      </c>
      <c r="G235" s="12" t="s">
        <v>20</v>
      </c>
      <c r="H235" s="12" t="s">
        <v>21</v>
      </c>
      <c r="I235" s="12" t="s">
        <v>21</v>
      </c>
      <c r="J235" s="27" t="str">
        <f>VLOOKUP(E235,'[1]帮扶责任人结对信息（删除后）_ (2)'!$E:$H,4,0)</f>
        <v>李毅</v>
      </c>
      <c r="K235" s="20" t="str">
        <f>VLOOKUP(E235,'[1]帮扶责任人结对信息（删除后）_ (2)'!$E:$F,2,0)</f>
        <v>淅川县人社局</v>
      </c>
      <c r="L235" s="24" t="s">
        <v>677</v>
      </c>
      <c r="M235" s="24" t="s">
        <v>678</v>
      </c>
      <c r="N235" s="24">
        <v>13137085661</v>
      </c>
      <c r="O235" s="24"/>
      <c r="P235" s="22"/>
    </row>
    <row r="236" ht="15" spans="1:16">
      <c r="A236" s="12">
        <v>234</v>
      </c>
      <c r="B236" s="12" t="s">
        <v>621</v>
      </c>
      <c r="C236" s="12" t="s">
        <v>749</v>
      </c>
      <c r="D236" s="12" t="s">
        <v>750</v>
      </c>
      <c r="E236" s="12" t="s">
        <v>751</v>
      </c>
      <c r="F236" s="12" t="s">
        <v>19</v>
      </c>
      <c r="G236" s="12" t="s">
        <v>20</v>
      </c>
      <c r="H236" s="12" t="s">
        <v>21</v>
      </c>
      <c r="I236" s="12" t="s">
        <v>21</v>
      </c>
      <c r="J236" s="19" t="str">
        <f>VLOOKUP(E236,'[1]帮扶责任人结对信息（删除后）_ (2)'!$E:$H,4,0)</f>
        <v>唐荣占</v>
      </c>
      <c r="K236" s="20" t="str">
        <f>VLOOKUP(E236,'[1]帮扶责任人结对信息（删除后）_ (2)'!$E:$F,2,0)</f>
        <v>淅川县科学技术协会</v>
      </c>
      <c r="L236" s="24"/>
      <c r="M236" s="24"/>
      <c r="N236" s="24"/>
      <c r="O236" s="24"/>
      <c r="P236" s="22"/>
    </row>
    <row r="237" s="8" customFormat="1" ht="15" spans="1:16">
      <c r="A237" s="12">
        <v>235</v>
      </c>
      <c r="B237" s="12" t="s">
        <v>621</v>
      </c>
      <c r="C237" s="12" t="s">
        <v>752</v>
      </c>
      <c r="D237" s="12" t="s">
        <v>753</v>
      </c>
      <c r="E237" s="12" t="s">
        <v>754</v>
      </c>
      <c r="F237" s="12" t="s">
        <v>19</v>
      </c>
      <c r="G237" s="12" t="s">
        <v>20</v>
      </c>
      <c r="H237" s="12" t="s">
        <v>21</v>
      </c>
      <c r="I237" s="12" t="s">
        <v>21</v>
      </c>
      <c r="J237" s="19" t="str">
        <f>VLOOKUP(E237,'[1]帮扶责任人结对信息（删除后）_ (2)'!$E:$H,4,0)</f>
        <v>王宇</v>
      </c>
      <c r="K237" s="20" t="str">
        <f>VLOOKUP(E237,'[1]帮扶责任人结对信息（删除后）_ (2)'!$E:$F,2,0)</f>
        <v>荆紫关镇人民政府</v>
      </c>
      <c r="L237" s="23"/>
      <c r="M237" s="20"/>
      <c r="N237" s="20"/>
      <c r="O237" s="20"/>
      <c r="P237" s="22"/>
    </row>
    <row r="238" ht="15" spans="1:16">
      <c r="A238" s="12">
        <v>236</v>
      </c>
      <c r="B238" s="12" t="s">
        <v>621</v>
      </c>
      <c r="C238" s="12" t="s">
        <v>755</v>
      </c>
      <c r="D238" s="12" t="s">
        <v>756</v>
      </c>
      <c r="E238" s="12" t="s">
        <v>757</v>
      </c>
      <c r="F238" s="12" t="s">
        <v>102</v>
      </c>
      <c r="G238" s="12" t="s">
        <v>20</v>
      </c>
      <c r="H238" s="12" t="s">
        <v>21</v>
      </c>
      <c r="I238" s="12" t="s">
        <v>21</v>
      </c>
      <c r="J238" s="19" t="str">
        <f>VLOOKUP(E238,'[1]帮扶责任人结对信息（删除后）_ (2)'!$E:$H,4,0)</f>
        <v>唐荣占</v>
      </c>
      <c r="K238" s="20" t="str">
        <f>VLOOKUP(E238,'[1]帮扶责任人结对信息（删除后）_ (2)'!$E:$F,2,0)</f>
        <v>淅川县科学技术协会</v>
      </c>
      <c r="L238" s="24"/>
      <c r="M238" s="24"/>
      <c r="N238" s="24"/>
      <c r="O238" s="24"/>
      <c r="P238" s="22"/>
    </row>
    <row r="239" ht="15" spans="1:16">
      <c r="A239" s="12">
        <v>237</v>
      </c>
      <c r="B239" s="12" t="s">
        <v>621</v>
      </c>
      <c r="C239" s="12" t="s">
        <v>758</v>
      </c>
      <c r="D239" s="12" t="s">
        <v>759</v>
      </c>
      <c r="E239" s="12" t="s">
        <v>760</v>
      </c>
      <c r="F239" s="12" t="s">
        <v>102</v>
      </c>
      <c r="G239" s="12" t="s">
        <v>20</v>
      </c>
      <c r="H239" s="12" t="s">
        <v>21</v>
      </c>
      <c r="I239" s="12" t="s">
        <v>21</v>
      </c>
      <c r="J239" s="19" t="str">
        <f>VLOOKUP(E239,'[1]帮扶责任人结对信息（删除后）_ (2)'!$E:$H,4,0)</f>
        <v>柴玉东</v>
      </c>
      <c r="K239" s="20" t="str">
        <f>VLOOKUP(E239,'[1]帮扶责任人结对信息（删除后）_ (2)'!$E:$F,2,0)</f>
        <v>淅川县人社局</v>
      </c>
      <c r="L239" s="24"/>
      <c r="M239" s="24"/>
      <c r="N239" s="24"/>
      <c r="O239" s="24"/>
      <c r="P239" s="22"/>
    </row>
    <row r="240" ht="15" spans="1:16">
      <c r="A240" s="12">
        <v>238</v>
      </c>
      <c r="B240" s="12" t="s">
        <v>621</v>
      </c>
      <c r="C240" s="12" t="s">
        <v>761</v>
      </c>
      <c r="D240" s="12" t="s">
        <v>762</v>
      </c>
      <c r="E240" s="12" t="s">
        <v>763</v>
      </c>
      <c r="F240" s="12" t="s">
        <v>102</v>
      </c>
      <c r="G240" s="12" t="s">
        <v>20</v>
      </c>
      <c r="H240" s="12" t="s">
        <v>21</v>
      </c>
      <c r="I240" s="12" t="s">
        <v>21</v>
      </c>
      <c r="J240" s="19" t="str">
        <f>VLOOKUP(E240,'[1]帮扶责任人结对信息（删除后）_ (2)'!$E:$H,4,0)</f>
        <v>柴玉东</v>
      </c>
      <c r="K240" s="20" t="str">
        <f>VLOOKUP(E240,'[1]帮扶责任人结对信息（删除后）_ (2)'!$E:$F,2,0)</f>
        <v>淅川县人社局</v>
      </c>
      <c r="L240" s="24"/>
      <c r="M240" s="24"/>
      <c r="N240" s="24"/>
      <c r="O240" s="24"/>
      <c r="P240" s="22"/>
    </row>
    <row r="241" ht="15" spans="1:16">
      <c r="A241" s="12">
        <v>239</v>
      </c>
      <c r="B241" s="12" t="s">
        <v>621</v>
      </c>
      <c r="C241" s="12" t="s">
        <v>764</v>
      </c>
      <c r="D241" s="12" t="s">
        <v>765</v>
      </c>
      <c r="E241" s="12" t="s">
        <v>766</v>
      </c>
      <c r="F241" s="12" t="s">
        <v>102</v>
      </c>
      <c r="G241" s="12" t="s">
        <v>20</v>
      </c>
      <c r="H241" s="12" t="s">
        <v>21</v>
      </c>
      <c r="I241" s="12" t="s">
        <v>21</v>
      </c>
      <c r="J241" s="19" t="str">
        <f>VLOOKUP(E241,'[1]帮扶责任人结对信息（删除后）_ (2)'!$E:$H,4,0)</f>
        <v>杜珂</v>
      </c>
      <c r="K241" s="20" t="str">
        <f>VLOOKUP(E241,'[1]帮扶责任人结对信息（删除后）_ (2)'!$E:$F,2,0)</f>
        <v>淅川县人社局</v>
      </c>
      <c r="L241" s="24"/>
      <c r="M241" s="24"/>
      <c r="N241" s="24"/>
      <c r="O241" s="24"/>
      <c r="P241" s="22"/>
    </row>
    <row r="242" ht="15" spans="1:16">
      <c r="A242" s="12">
        <v>240</v>
      </c>
      <c r="B242" s="12" t="s">
        <v>621</v>
      </c>
      <c r="C242" s="12" t="s">
        <v>767</v>
      </c>
      <c r="D242" s="12" t="s">
        <v>768</v>
      </c>
      <c r="E242" s="12" t="s">
        <v>769</v>
      </c>
      <c r="F242" s="12" t="s">
        <v>102</v>
      </c>
      <c r="G242" s="12" t="s">
        <v>20</v>
      </c>
      <c r="H242" s="12" t="s">
        <v>21</v>
      </c>
      <c r="I242" s="12" t="s">
        <v>21</v>
      </c>
      <c r="J242" s="19" t="str">
        <f>VLOOKUP(E242,'[1]帮扶责任人结对信息（删除后）_ (2)'!$E:$H,4,0)</f>
        <v>冯昱</v>
      </c>
      <c r="K242" s="20" t="str">
        <f>VLOOKUP(E242,'[1]帮扶责任人结对信息（删除后）_ (2)'!$E:$F,2,0)</f>
        <v>淅川县人社局</v>
      </c>
      <c r="L242" s="24"/>
      <c r="M242" s="24"/>
      <c r="N242" s="24"/>
      <c r="O242" s="24"/>
      <c r="P242" s="22"/>
    </row>
    <row r="243" ht="15" spans="1:16">
      <c r="A243" s="12">
        <v>241</v>
      </c>
      <c r="B243" s="12" t="s">
        <v>621</v>
      </c>
      <c r="C243" s="12" t="s">
        <v>770</v>
      </c>
      <c r="D243" s="12" t="s">
        <v>771</v>
      </c>
      <c r="E243" s="12" t="s">
        <v>772</v>
      </c>
      <c r="F243" s="12" t="s">
        <v>102</v>
      </c>
      <c r="G243" s="12" t="s">
        <v>20</v>
      </c>
      <c r="H243" s="12" t="s">
        <v>21</v>
      </c>
      <c r="I243" s="12" t="s">
        <v>21</v>
      </c>
      <c r="J243" s="19" t="str">
        <f>VLOOKUP(E243,'[1]帮扶责任人结对信息（删除后）_ (2)'!$E:$H,4,0)</f>
        <v>李建华</v>
      </c>
      <c r="K243" s="20" t="str">
        <f>VLOOKUP(E243,'[1]帮扶责任人结对信息（删除后）_ (2)'!$E:$F,2,0)</f>
        <v>淅川县人社局</v>
      </c>
      <c r="L243" s="24"/>
      <c r="M243" s="24"/>
      <c r="N243" s="24"/>
      <c r="O243" s="24"/>
      <c r="P243" s="22"/>
    </row>
    <row r="244" ht="15" spans="1:16">
      <c r="A244" s="12">
        <v>242</v>
      </c>
      <c r="B244" s="12" t="s">
        <v>621</v>
      </c>
      <c r="C244" s="12" t="s">
        <v>773</v>
      </c>
      <c r="D244" s="12" t="s">
        <v>774</v>
      </c>
      <c r="E244" s="12" t="s">
        <v>775</v>
      </c>
      <c r="F244" s="12" t="s">
        <v>102</v>
      </c>
      <c r="G244" s="12" t="s">
        <v>20</v>
      </c>
      <c r="H244" s="12" t="s">
        <v>21</v>
      </c>
      <c r="I244" s="12" t="s">
        <v>21</v>
      </c>
      <c r="J244" s="27" t="str">
        <f>VLOOKUP(E244,'[1]帮扶责任人结对信息（删除后）_ (2)'!$E:$H,4,0)</f>
        <v>王芳</v>
      </c>
      <c r="K244" s="20" t="str">
        <f>VLOOKUP(E244,'[1]帮扶责任人结对信息（删除后）_ (2)'!$E:$F,2,0)</f>
        <v>淅川县科学技术协会</v>
      </c>
      <c r="L244" s="24" t="s">
        <v>682</v>
      </c>
      <c r="M244" s="24" t="s">
        <v>683</v>
      </c>
      <c r="N244" s="24">
        <v>15713777188</v>
      </c>
      <c r="O244" s="24"/>
      <c r="P244" s="22"/>
    </row>
    <row r="245" s="8" customFormat="1" ht="15" spans="1:16">
      <c r="A245" s="12">
        <v>243</v>
      </c>
      <c r="B245" s="12" t="s">
        <v>621</v>
      </c>
      <c r="C245" s="12" t="s">
        <v>776</v>
      </c>
      <c r="D245" s="12" t="s">
        <v>777</v>
      </c>
      <c r="E245" s="12" t="s">
        <v>778</v>
      </c>
      <c r="F245" s="12" t="s">
        <v>102</v>
      </c>
      <c r="G245" s="12" t="s">
        <v>20</v>
      </c>
      <c r="H245" s="12" t="s">
        <v>21</v>
      </c>
      <c r="I245" s="12" t="s">
        <v>21</v>
      </c>
      <c r="J245" s="19" t="str">
        <f>VLOOKUP(E245,'[1]帮扶责任人结对信息（删除后）_ (2)'!$E:$H,4,0)</f>
        <v>李国民</v>
      </c>
      <c r="K245" s="20" t="str">
        <f>VLOOKUP(E245,'[1]帮扶责任人结对信息（删除后）_ (2)'!$E:$F,2,0)</f>
        <v>荆紫关镇人民政府</v>
      </c>
      <c r="L245" s="21" t="s">
        <v>652</v>
      </c>
      <c r="M245" s="21" t="s">
        <v>23</v>
      </c>
      <c r="N245" s="21"/>
      <c r="O245" s="21"/>
      <c r="P245" s="22"/>
    </row>
    <row r="246" ht="15" spans="1:16">
      <c r="A246" s="12">
        <v>244</v>
      </c>
      <c r="B246" s="12" t="s">
        <v>621</v>
      </c>
      <c r="C246" s="12" t="s">
        <v>779</v>
      </c>
      <c r="D246" s="12" t="s">
        <v>780</v>
      </c>
      <c r="E246" s="12" t="s">
        <v>781</v>
      </c>
      <c r="F246" s="12" t="s">
        <v>102</v>
      </c>
      <c r="G246" s="12" t="s">
        <v>20</v>
      </c>
      <c r="H246" s="12" t="s">
        <v>21</v>
      </c>
      <c r="I246" s="12" t="s">
        <v>21</v>
      </c>
      <c r="J246" s="19" t="str">
        <f>VLOOKUP(E246,'[1]帮扶责任人结对信息（删除后）_ (2)'!$E:$H,4,0)</f>
        <v>冯昱</v>
      </c>
      <c r="K246" s="20" t="str">
        <f>VLOOKUP(E246,'[1]帮扶责任人结对信息（删除后）_ (2)'!$E:$F,2,0)</f>
        <v>淅川县人社局</v>
      </c>
      <c r="L246" s="24"/>
      <c r="M246" s="24"/>
      <c r="N246" s="24"/>
      <c r="O246" s="24"/>
      <c r="P246" s="22"/>
    </row>
    <row r="247" ht="15" spans="1:16">
      <c r="A247" s="12">
        <v>245</v>
      </c>
      <c r="B247" s="12" t="s">
        <v>621</v>
      </c>
      <c r="C247" s="12" t="s">
        <v>782</v>
      </c>
      <c r="D247" s="12" t="s">
        <v>783</v>
      </c>
      <c r="E247" s="12" t="s">
        <v>784</v>
      </c>
      <c r="F247" s="12" t="s">
        <v>102</v>
      </c>
      <c r="G247" s="12" t="s">
        <v>20</v>
      </c>
      <c r="H247" s="12" t="s">
        <v>21</v>
      </c>
      <c r="I247" s="12" t="s">
        <v>21</v>
      </c>
      <c r="J247" s="19" t="str">
        <f>VLOOKUP(E247,'[1]帮扶责任人结对信息（删除后）_ (2)'!$E:$H,4,0)</f>
        <v>吴亮</v>
      </c>
      <c r="K247" s="20" t="str">
        <f>VLOOKUP(E247,'[1]帮扶责任人结对信息（删除后）_ (2)'!$E:$F,2,0)</f>
        <v>淅川县人社局</v>
      </c>
      <c r="L247" s="24"/>
      <c r="M247" s="24"/>
      <c r="N247" s="24"/>
      <c r="O247" s="24"/>
      <c r="P247" s="22"/>
    </row>
    <row r="248" ht="15" spans="1:16">
      <c r="A248" s="12">
        <v>246</v>
      </c>
      <c r="B248" s="12" t="s">
        <v>621</v>
      </c>
      <c r="C248" s="12" t="s">
        <v>785</v>
      </c>
      <c r="D248" s="12" t="s">
        <v>786</v>
      </c>
      <c r="E248" s="12" t="s">
        <v>787</v>
      </c>
      <c r="F248" s="12" t="s">
        <v>102</v>
      </c>
      <c r="G248" s="12" t="s">
        <v>20</v>
      </c>
      <c r="H248" s="12" t="s">
        <v>21</v>
      </c>
      <c r="I248" s="12" t="s">
        <v>21</v>
      </c>
      <c r="J248" s="19" t="str">
        <f>VLOOKUP(E248,'[1]帮扶责任人结对信息（删除后）_ (2)'!$E:$H,4,0)</f>
        <v>柴玉东</v>
      </c>
      <c r="K248" s="20" t="str">
        <f>VLOOKUP(E248,'[1]帮扶责任人结对信息（删除后）_ (2)'!$E:$F,2,0)</f>
        <v>淅川县人社局</v>
      </c>
      <c r="L248" s="24"/>
      <c r="M248" s="24"/>
      <c r="N248" s="24"/>
      <c r="O248" s="24"/>
      <c r="P248" s="22"/>
    </row>
    <row r="249" ht="15" spans="1:16">
      <c r="A249" s="12">
        <v>247</v>
      </c>
      <c r="B249" s="12" t="s">
        <v>621</v>
      </c>
      <c r="C249" s="12" t="s">
        <v>788</v>
      </c>
      <c r="D249" s="12" t="s">
        <v>789</v>
      </c>
      <c r="E249" s="12" t="s">
        <v>790</v>
      </c>
      <c r="F249" s="12" t="s">
        <v>27</v>
      </c>
      <c r="G249" s="12" t="s">
        <v>20</v>
      </c>
      <c r="H249" s="12" t="s">
        <v>180</v>
      </c>
      <c r="I249" s="12" t="s">
        <v>197</v>
      </c>
      <c r="J249" s="19" t="str">
        <f>VLOOKUP(E249,'[1]帮扶责任人结对信息（删除后）_ (2)'!$E:$H,4,0)</f>
        <v>李小果</v>
      </c>
      <c r="K249" s="20" t="str">
        <f>VLOOKUP(E249,'[1]帮扶责任人结对信息（删除后）_ (2)'!$E:$F,2,0)</f>
        <v>淅川县科学技术协会</v>
      </c>
      <c r="L249" s="24"/>
      <c r="M249" s="24"/>
      <c r="N249" s="24"/>
      <c r="O249" s="24"/>
      <c r="P249" s="22"/>
    </row>
    <row r="250" ht="15" spans="1:16">
      <c r="A250" s="12">
        <v>248</v>
      </c>
      <c r="B250" s="12" t="s">
        <v>621</v>
      </c>
      <c r="C250" s="12" t="s">
        <v>791</v>
      </c>
      <c r="D250" s="12" t="s">
        <v>792</v>
      </c>
      <c r="E250" s="12" t="s">
        <v>793</v>
      </c>
      <c r="F250" s="12" t="s">
        <v>102</v>
      </c>
      <c r="G250" s="12" t="s">
        <v>20</v>
      </c>
      <c r="H250" s="12" t="s">
        <v>180</v>
      </c>
      <c r="I250" s="12" t="s">
        <v>181</v>
      </c>
      <c r="J250" s="27" t="str">
        <f>VLOOKUP(E250,'[1]帮扶责任人结对信息（删除后）_ (2)'!$E:$H,4,0)</f>
        <v>李毅</v>
      </c>
      <c r="K250" s="20" t="str">
        <f>VLOOKUP(E250,'[1]帮扶责任人结对信息（删除后）_ (2)'!$E:$F,2,0)</f>
        <v>淅川县人社局</v>
      </c>
      <c r="L250" s="24" t="s">
        <v>677</v>
      </c>
      <c r="M250" s="24" t="s">
        <v>678</v>
      </c>
      <c r="N250" s="24">
        <v>13137085661</v>
      </c>
      <c r="O250" s="24"/>
      <c r="P250" s="22"/>
    </row>
    <row r="251" ht="15" spans="1:16">
      <c r="A251" s="12">
        <v>249</v>
      </c>
      <c r="B251" s="12" t="s">
        <v>621</v>
      </c>
      <c r="C251" s="12" t="s">
        <v>794</v>
      </c>
      <c r="D251" s="12" t="s">
        <v>795</v>
      </c>
      <c r="E251" s="12" t="s">
        <v>796</v>
      </c>
      <c r="F251" s="12" t="s">
        <v>50</v>
      </c>
      <c r="G251" s="12" t="s">
        <v>21</v>
      </c>
      <c r="H251" s="12" t="s">
        <v>180</v>
      </c>
      <c r="I251" s="12" t="s">
        <v>197</v>
      </c>
      <c r="J251" s="19" t="str">
        <f>VLOOKUP(E251,'[1]帮扶责任人结对信息（删除后）_ (2)'!$E:$H,4,0)</f>
        <v>何景来</v>
      </c>
      <c r="K251" s="20" t="str">
        <f>VLOOKUP(E251,'[1]帮扶责任人结对信息（删除后）_ (2)'!$E:$F,2,0)</f>
        <v>淅川县科学技术协会</v>
      </c>
      <c r="L251" s="24"/>
      <c r="M251" s="24"/>
      <c r="N251" s="24"/>
      <c r="O251" s="24"/>
      <c r="P251" s="22"/>
    </row>
    <row r="252" ht="15" spans="1:16">
      <c r="A252" s="12">
        <v>250</v>
      </c>
      <c r="B252" s="12" t="s">
        <v>621</v>
      </c>
      <c r="C252" s="12" t="s">
        <v>797</v>
      </c>
      <c r="D252" s="12" t="s">
        <v>798</v>
      </c>
      <c r="E252" s="12" t="s">
        <v>799</v>
      </c>
      <c r="F252" s="12" t="s">
        <v>50</v>
      </c>
      <c r="G252" s="12" t="s">
        <v>21</v>
      </c>
      <c r="H252" s="12" t="s">
        <v>180</v>
      </c>
      <c r="I252" s="12" t="s">
        <v>197</v>
      </c>
      <c r="J252" s="19" t="str">
        <f>VLOOKUP(E252,'[1]帮扶责任人结对信息（删除后）_ (2)'!$E:$H,4,0)</f>
        <v>何景来</v>
      </c>
      <c r="K252" s="20" t="str">
        <f>VLOOKUP(E252,'[1]帮扶责任人结对信息（删除后）_ (2)'!$E:$F,2,0)</f>
        <v>淅川县科学技术协会</v>
      </c>
      <c r="L252" s="24"/>
      <c r="M252" s="24"/>
      <c r="N252" s="24"/>
      <c r="O252" s="24"/>
      <c r="P252" s="22"/>
    </row>
    <row r="253" ht="15" spans="1:16">
      <c r="A253" s="12">
        <v>251</v>
      </c>
      <c r="B253" s="12" t="s">
        <v>621</v>
      </c>
      <c r="C253" s="12" t="s">
        <v>800</v>
      </c>
      <c r="D253" s="12" t="s">
        <v>801</v>
      </c>
      <c r="E253" s="12" t="s">
        <v>802</v>
      </c>
      <c r="F253" s="12" t="s">
        <v>102</v>
      </c>
      <c r="G253" s="12" t="s">
        <v>21</v>
      </c>
      <c r="H253" s="12" t="s">
        <v>180</v>
      </c>
      <c r="I253" s="12" t="s">
        <v>181</v>
      </c>
      <c r="J253" s="19" t="str">
        <f>VLOOKUP(E253,'[1]帮扶责任人结对信息（删除后）_ (2)'!$E:$H,4,0)</f>
        <v>张丹丹</v>
      </c>
      <c r="K253" s="20" t="str">
        <f>VLOOKUP(E253,'[1]帮扶责任人结对信息（删除后）_ (2)'!$E:$F,2,0)</f>
        <v>淅川县科学技术协会</v>
      </c>
      <c r="L253" s="24"/>
      <c r="M253" s="24"/>
      <c r="N253" s="24"/>
      <c r="O253" s="24"/>
      <c r="P253" s="22"/>
    </row>
    <row r="254" s="8" customFormat="1" ht="15" spans="1:16">
      <c r="A254" s="12">
        <v>252</v>
      </c>
      <c r="B254" s="12" t="s">
        <v>621</v>
      </c>
      <c r="C254" s="12" t="s">
        <v>803</v>
      </c>
      <c r="D254" s="12" t="s">
        <v>804</v>
      </c>
      <c r="E254" s="12" t="s">
        <v>805</v>
      </c>
      <c r="F254" s="12" t="s">
        <v>34</v>
      </c>
      <c r="G254" s="12" t="s">
        <v>251</v>
      </c>
      <c r="H254" s="12" t="s">
        <v>180</v>
      </c>
      <c r="I254" s="12" t="s">
        <v>181</v>
      </c>
      <c r="J254" s="19" t="str">
        <f>VLOOKUP(E254,'[1]帮扶责任人结对信息（删除后）_ (2)'!$E:$H,4,0)</f>
        <v>任俊翼</v>
      </c>
      <c r="K254" s="20" t="str">
        <f>VLOOKUP(E254,'[1]帮扶责任人结对信息（删除后）_ (2)'!$E:$F,2,0)</f>
        <v>荆紫关镇人民政府</v>
      </c>
      <c r="L254" s="23"/>
      <c r="M254" s="20"/>
      <c r="N254" s="20"/>
      <c r="O254" s="20"/>
      <c r="P254" s="22"/>
    </row>
    <row r="255" ht="15" hidden="1" spans="1:16">
      <c r="A255" s="12">
        <v>253</v>
      </c>
      <c r="B255" s="12" t="s">
        <v>806</v>
      </c>
      <c r="C255" s="12" t="s">
        <v>807</v>
      </c>
      <c r="D255" s="12" t="s">
        <v>808</v>
      </c>
      <c r="E255" s="12" t="s">
        <v>809</v>
      </c>
      <c r="F255" s="12" t="s">
        <v>19</v>
      </c>
      <c r="G255" s="12" t="s">
        <v>20</v>
      </c>
      <c r="H255" s="12" t="s">
        <v>21</v>
      </c>
      <c r="I255" s="12" t="s">
        <v>21</v>
      </c>
      <c r="J255" s="19" t="str">
        <f>VLOOKUP(E255,'[1]帮扶责任人结对信息（删除后）_ (2)'!$E:$H,4,0)</f>
        <v>张建伟</v>
      </c>
      <c r="K255" s="20" t="str">
        <f>VLOOKUP(E255,'[1]帮扶责任人结对信息（删除后）_ (2)'!$E:$F,2,0)</f>
        <v>淅川县人民检察院</v>
      </c>
      <c r="L255" s="24"/>
      <c r="M255" s="24"/>
      <c r="N255" s="24"/>
      <c r="O255" s="24"/>
      <c r="P255" s="22"/>
    </row>
    <row r="256" ht="15" hidden="1" spans="1:16">
      <c r="A256" s="12">
        <v>254</v>
      </c>
      <c r="B256" s="12" t="s">
        <v>806</v>
      </c>
      <c r="C256" s="12" t="s">
        <v>810</v>
      </c>
      <c r="D256" s="12" t="s">
        <v>811</v>
      </c>
      <c r="E256" s="12" t="s">
        <v>812</v>
      </c>
      <c r="F256" s="12" t="s">
        <v>50</v>
      </c>
      <c r="G256" s="12" t="s">
        <v>20</v>
      </c>
      <c r="H256" s="12" t="s">
        <v>21</v>
      </c>
      <c r="I256" s="12" t="s">
        <v>21</v>
      </c>
      <c r="J256" s="19" t="str">
        <f>VLOOKUP(E256,'[1]帮扶责任人结对信息（删除后）_ (2)'!$E:$H,4,0)</f>
        <v>尚宗琴</v>
      </c>
      <c r="K256" s="20" t="str">
        <f>VLOOKUP(E256,'[1]帮扶责任人结对信息（删除后）_ (2)'!$E:$F,2,0)</f>
        <v>淅川县公安局</v>
      </c>
      <c r="L256" s="24"/>
      <c r="M256" s="24"/>
      <c r="N256" s="24"/>
      <c r="O256" s="24"/>
      <c r="P256" s="22"/>
    </row>
    <row r="257" ht="15" hidden="1" spans="1:16">
      <c r="A257" s="12">
        <v>255</v>
      </c>
      <c r="B257" s="12" t="s">
        <v>806</v>
      </c>
      <c r="C257" s="12" t="s">
        <v>813</v>
      </c>
      <c r="D257" s="12" t="s">
        <v>814</v>
      </c>
      <c r="E257" s="12" t="s">
        <v>815</v>
      </c>
      <c r="F257" s="12" t="s">
        <v>19</v>
      </c>
      <c r="G257" s="12" t="s">
        <v>20</v>
      </c>
      <c r="H257" s="12" t="s">
        <v>21</v>
      </c>
      <c r="I257" s="12" t="s">
        <v>21</v>
      </c>
      <c r="J257" s="19" t="str">
        <f>VLOOKUP(E257,'[1]帮扶责任人结对信息（删除后）_ (2)'!$E:$H,4,0)</f>
        <v>杨洪江</v>
      </c>
      <c r="K257" s="20" t="str">
        <f>VLOOKUP(E257,'[1]帮扶责任人结对信息（删除后）_ (2)'!$E:$F,2,0)</f>
        <v>淅川县自然资源局</v>
      </c>
      <c r="L257" s="24"/>
      <c r="M257" s="24"/>
      <c r="N257" s="24"/>
      <c r="O257" s="24"/>
      <c r="P257" s="22"/>
    </row>
    <row r="258" ht="15" hidden="1" spans="1:16">
      <c r="A258" s="12">
        <v>256</v>
      </c>
      <c r="B258" s="12" t="s">
        <v>806</v>
      </c>
      <c r="C258" s="12" t="s">
        <v>816</v>
      </c>
      <c r="D258" s="12" t="s">
        <v>817</v>
      </c>
      <c r="E258" s="12" t="s">
        <v>818</v>
      </c>
      <c r="F258" s="12" t="s">
        <v>34</v>
      </c>
      <c r="G258" s="12" t="s">
        <v>20</v>
      </c>
      <c r="H258" s="12" t="s">
        <v>21</v>
      </c>
      <c r="I258" s="12" t="s">
        <v>21</v>
      </c>
      <c r="J258" s="19" t="str">
        <f>VLOOKUP(E258,'[1]帮扶责任人结对信息（删除后）_ (2)'!$E:$H,4,0)</f>
        <v>符云</v>
      </c>
      <c r="K258" s="20" t="str">
        <f>VLOOKUP(E258,'[1]帮扶责任人结对信息（删除后）_ (2)'!$E:$F,2,0)</f>
        <v>淅川县人民检察院</v>
      </c>
      <c r="L258" s="24"/>
      <c r="M258" s="24"/>
      <c r="N258" s="24"/>
      <c r="O258" s="24"/>
      <c r="P258" s="22"/>
    </row>
    <row r="259" ht="15" hidden="1" spans="1:16">
      <c r="A259" s="12">
        <v>257</v>
      </c>
      <c r="B259" s="12" t="s">
        <v>806</v>
      </c>
      <c r="C259" s="12" t="s">
        <v>819</v>
      </c>
      <c r="D259" s="12" t="s">
        <v>820</v>
      </c>
      <c r="E259" s="12" t="s">
        <v>821</v>
      </c>
      <c r="F259" s="12" t="s">
        <v>50</v>
      </c>
      <c r="G259" s="12" t="s">
        <v>20</v>
      </c>
      <c r="H259" s="12" t="s">
        <v>21</v>
      </c>
      <c r="I259" s="12" t="s">
        <v>21</v>
      </c>
      <c r="J259" s="19" t="str">
        <f>VLOOKUP(E259,'[1]帮扶责任人结对信息（删除后）_ (2)'!$E:$H,4,0)</f>
        <v>李晓</v>
      </c>
      <c r="K259" s="20" t="str">
        <f>VLOOKUP(E259,'[1]帮扶责任人结对信息（删除后）_ (2)'!$E:$F,2,0)</f>
        <v>淅川县税务局</v>
      </c>
      <c r="L259" s="24"/>
      <c r="M259" s="24"/>
      <c r="N259" s="24"/>
      <c r="O259" s="24"/>
      <c r="P259" s="22"/>
    </row>
    <row r="260" ht="15" hidden="1" spans="1:16">
      <c r="A260" s="12">
        <v>258</v>
      </c>
      <c r="B260" s="12" t="s">
        <v>806</v>
      </c>
      <c r="C260" s="12" t="s">
        <v>822</v>
      </c>
      <c r="D260" s="12" t="s">
        <v>823</v>
      </c>
      <c r="E260" s="12" t="s">
        <v>824</v>
      </c>
      <c r="F260" s="12" t="s">
        <v>50</v>
      </c>
      <c r="G260" s="12" t="s">
        <v>20</v>
      </c>
      <c r="H260" s="12" t="s">
        <v>21</v>
      </c>
      <c r="I260" s="12" t="s">
        <v>21</v>
      </c>
      <c r="J260" s="19" t="str">
        <f>VLOOKUP(E260,'[1]帮扶责任人结对信息（删除后）_ (2)'!$E:$H,4,0)</f>
        <v>王培山</v>
      </c>
      <c r="K260" s="20" t="str">
        <f>VLOOKUP(E260,'[1]帮扶责任人结对信息（删除后）_ (2)'!$E:$F,2,0)</f>
        <v>淅川县税务局</v>
      </c>
      <c r="L260" s="24"/>
      <c r="M260" s="24"/>
      <c r="N260" s="24"/>
      <c r="O260" s="24"/>
      <c r="P260" s="22"/>
    </row>
    <row r="261" ht="15" hidden="1" spans="1:16">
      <c r="A261" s="12">
        <v>259</v>
      </c>
      <c r="B261" s="12" t="s">
        <v>806</v>
      </c>
      <c r="C261" s="12" t="s">
        <v>825</v>
      </c>
      <c r="D261" s="12" t="s">
        <v>826</v>
      </c>
      <c r="E261" s="12" t="s">
        <v>827</v>
      </c>
      <c r="F261" s="12" t="s">
        <v>50</v>
      </c>
      <c r="G261" s="12" t="s">
        <v>20</v>
      </c>
      <c r="H261" s="12" t="s">
        <v>21</v>
      </c>
      <c r="I261" s="12" t="s">
        <v>21</v>
      </c>
      <c r="J261" s="19" t="str">
        <f>VLOOKUP(E261,'[1]帮扶责任人结对信息（删除后）_ (2)'!$E:$H,4,0)</f>
        <v>王培山</v>
      </c>
      <c r="K261" s="20" t="str">
        <f>VLOOKUP(E261,'[1]帮扶责任人结对信息（删除后）_ (2)'!$E:$F,2,0)</f>
        <v>淅川县税务局</v>
      </c>
      <c r="L261" s="24"/>
      <c r="M261" s="24"/>
      <c r="N261" s="24"/>
      <c r="O261" s="24"/>
      <c r="P261" s="22"/>
    </row>
    <row r="262" ht="15" hidden="1" spans="1:16">
      <c r="A262" s="12">
        <v>260</v>
      </c>
      <c r="B262" s="12" t="s">
        <v>806</v>
      </c>
      <c r="C262" s="12" t="s">
        <v>828</v>
      </c>
      <c r="D262" s="12" t="s">
        <v>829</v>
      </c>
      <c r="E262" s="12" t="s">
        <v>830</v>
      </c>
      <c r="F262" s="12" t="s">
        <v>50</v>
      </c>
      <c r="G262" s="12" t="s">
        <v>20</v>
      </c>
      <c r="H262" s="12" t="s">
        <v>21</v>
      </c>
      <c r="I262" s="12" t="s">
        <v>21</v>
      </c>
      <c r="J262" s="19" t="str">
        <f>VLOOKUP(E262,'[1]帮扶责任人结对信息（删除后）_ (2)'!$E:$H,4,0)</f>
        <v>杨洪江</v>
      </c>
      <c r="K262" s="20" t="str">
        <f>VLOOKUP(E262,'[1]帮扶责任人结对信息（删除后）_ (2)'!$E:$F,2,0)</f>
        <v>淅川县自然资源局</v>
      </c>
      <c r="L262" s="24"/>
      <c r="M262" s="24"/>
      <c r="N262" s="24"/>
      <c r="O262" s="24"/>
      <c r="P262" s="22"/>
    </row>
    <row r="263" ht="15" hidden="1" spans="1:16">
      <c r="A263" s="12">
        <v>261</v>
      </c>
      <c r="B263" s="12" t="s">
        <v>806</v>
      </c>
      <c r="C263" s="12" t="s">
        <v>831</v>
      </c>
      <c r="D263" s="12" t="s">
        <v>832</v>
      </c>
      <c r="E263" s="12" t="s">
        <v>833</v>
      </c>
      <c r="F263" s="12" t="s">
        <v>19</v>
      </c>
      <c r="G263" s="12" t="s">
        <v>20</v>
      </c>
      <c r="H263" s="12" t="s">
        <v>21</v>
      </c>
      <c r="I263" s="12" t="s">
        <v>21</v>
      </c>
      <c r="J263" s="19" t="str">
        <f>VLOOKUP(E263,'[1]帮扶责任人结对信息（删除后）_ (2)'!$E:$H,4,0)</f>
        <v>周轶</v>
      </c>
      <c r="K263" s="20" t="str">
        <f>VLOOKUP(E263,'[1]帮扶责任人结对信息（删除后）_ (2)'!$E:$F,2,0)</f>
        <v>淅川县公安局</v>
      </c>
      <c r="L263" s="24"/>
      <c r="M263" s="24"/>
      <c r="N263" s="24"/>
      <c r="O263" s="24"/>
      <c r="P263" s="22"/>
    </row>
    <row r="264" ht="15" hidden="1" spans="1:16">
      <c r="A264" s="12">
        <v>262</v>
      </c>
      <c r="B264" s="12" t="s">
        <v>806</v>
      </c>
      <c r="C264" s="12" t="s">
        <v>834</v>
      </c>
      <c r="D264" s="12" t="s">
        <v>835</v>
      </c>
      <c r="E264" s="12" t="s">
        <v>836</v>
      </c>
      <c r="F264" s="12" t="s">
        <v>50</v>
      </c>
      <c r="G264" s="12" t="s">
        <v>20</v>
      </c>
      <c r="H264" s="12" t="s">
        <v>21</v>
      </c>
      <c r="I264" s="12" t="s">
        <v>21</v>
      </c>
      <c r="J264" s="19" t="str">
        <f>VLOOKUP(E264,'[1]帮扶责任人结对信息（删除后）_ (2)'!$E:$H,4,0)</f>
        <v>石莉</v>
      </c>
      <c r="K264" s="20" t="str">
        <f>VLOOKUP(E264,'[1]帮扶责任人结对信息（删除后）_ (2)'!$E:$F,2,0)</f>
        <v>淅川县公安局</v>
      </c>
      <c r="L264" s="24"/>
      <c r="M264" s="24"/>
      <c r="N264" s="24"/>
      <c r="O264" s="24"/>
      <c r="P264" s="22"/>
    </row>
    <row r="265" ht="15" hidden="1" spans="1:16">
      <c r="A265" s="12">
        <v>263</v>
      </c>
      <c r="B265" s="12" t="s">
        <v>806</v>
      </c>
      <c r="C265" s="12" t="s">
        <v>837</v>
      </c>
      <c r="D265" s="12" t="s">
        <v>838</v>
      </c>
      <c r="E265" s="12" t="s">
        <v>839</v>
      </c>
      <c r="F265" s="12" t="s">
        <v>19</v>
      </c>
      <c r="G265" s="12" t="s">
        <v>20</v>
      </c>
      <c r="H265" s="12" t="s">
        <v>21</v>
      </c>
      <c r="I265" s="12" t="s">
        <v>21</v>
      </c>
      <c r="J265" s="19" t="str">
        <f>VLOOKUP(E265,'[1]帮扶责任人结对信息（删除后）_ (2)'!$E:$H,4,0)</f>
        <v>石莉</v>
      </c>
      <c r="K265" s="20" t="str">
        <f>VLOOKUP(E265,'[1]帮扶责任人结对信息（删除后）_ (2)'!$E:$F,2,0)</f>
        <v>淅川县公安局</v>
      </c>
      <c r="L265" s="24"/>
      <c r="M265" s="24"/>
      <c r="N265" s="24"/>
      <c r="O265" s="24"/>
      <c r="P265" s="22"/>
    </row>
    <row r="266" ht="15" hidden="1" spans="1:16">
      <c r="A266" s="12">
        <v>264</v>
      </c>
      <c r="B266" s="12" t="s">
        <v>806</v>
      </c>
      <c r="C266" s="12" t="s">
        <v>840</v>
      </c>
      <c r="D266" s="12" t="s">
        <v>841</v>
      </c>
      <c r="E266" s="12" t="s">
        <v>842</v>
      </c>
      <c r="F266" s="12" t="s">
        <v>27</v>
      </c>
      <c r="G266" s="12" t="s">
        <v>20</v>
      </c>
      <c r="H266" s="12" t="s">
        <v>21</v>
      </c>
      <c r="I266" s="12" t="s">
        <v>21</v>
      </c>
      <c r="J266" s="19" t="str">
        <f>VLOOKUP(E266,'[1]帮扶责任人结对信息（删除后）_ (2)'!$E:$H,4,0)</f>
        <v>罗姝阳</v>
      </c>
      <c r="K266" s="20" t="str">
        <f>VLOOKUP(E266,'[1]帮扶责任人结对信息（删除后）_ (2)'!$E:$F,2,0)</f>
        <v>淅川县人民检察院</v>
      </c>
      <c r="L266" s="24"/>
      <c r="M266" s="24"/>
      <c r="N266" s="24"/>
      <c r="O266" s="24"/>
      <c r="P266" s="22"/>
    </row>
    <row r="267" ht="15" hidden="1" spans="1:16">
      <c r="A267" s="12">
        <v>265</v>
      </c>
      <c r="B267" s="12" t="s">
        <v>806</v>
      </c>
      <c r="C267" s="12" t="s">
        <v>843</v>
      </c>
      <c r="D267" s="12" t="s">
        <v>844</v>
      </c>
      <c r="E267" s="12" t="s">
        <v>845</v>
      </c>
      <c r="F267" s="12" t="s">
        <v>19</v>
      </c>
      <c r="G267" s="12" t="s">
        <v>20</v>
      </c>
      <c r="H267" s="12" t="s">
        <v>21</v>
      </c>
      <c r="I267" s="12" t="s">
        <v>21</v>
      </c>
      <c r="J267" s="19" t="str">
        <f>VLOOKUP(E267,'[1]帮扶责任人结对信息（删除后）_ (2)'!$E:$H,4,0)</f>
        <v>符云</v>
      </c>
      <c r="K267" s="20" t="str">
        <f>VLOOKUP(E267,'[1]帮扶责任人结对信息（删除后）_ (2)'!$E:$F,2,0)</f>
        <v>淅川县人民检察院</v>
      </c>
      <c r="L267" s="24"/>
      <c r="M267" s="24"/>
      <c r="N267" s="24"/>
      <c r="O267" s="24"/>
      <c r="P267" s="22"/>
    </row>
    <row r="268" ht="15" hidden="1" spans="1:16">
      <c r="A268" s="12">
        <v>266</v>
      </c>
      <c r="B268" s="12" t="s">
        <v>806</v>
      </c>
      <c r="C268" s="12" t="s">
        <v>846</v>
      </c>
      <c r="D268" s="12" t="s">
        <v>847</v>
      </c>
      <c r="E268" s="12" t="s">
        <v>848</v>
      </c>
      <c r="F268" s="12" t="s">
        <v>50</v>
      </c>
      <c r="G268" s="12" t="s">
        <v>20</v>
      </c>
      <c r="H268" s="12" t="s">
        <v>21</v>
      </c>
      <c r="I268" s="12" t="s">
        <v>21</v>
      </c>
      <c r="J268" s="19" t="str">
        <f>VLOOKUP(E268,'[1]帮扶责任人结对信息（删除后）_ (2)'!$E:$H,4,0)</f>
        <v>罗姝阳</v>
      </c>
      <c r="K268" s="20" t="str">
        <f>VLOOKUP(E268,'[1]帮扶责任人结对信息（删除后）_ (2)'!$E:$F,2,0)</f>
        <v>淅川县人民检察院</v>
      </c>
      <c r="L268" s="24"/>
      <c r="M268" s="24"/>
      <c r="N268" s="24"/>
      <c r="O268" s="24"/>
      <c r="P268" s="22"/>
    </row>
    <row r="269" ht="15" hidden="1" spans="1:16">
      <c r="A269" s="12">
        <v>267</v>
      </c>
      <c r="B269" s="12" t="s">
        <v>806</v>
      </c>
      <c r="C269" s="12" t="s">
        <v>849</v>
      </c>
      <c r="D269" s="12" t="s">
        <v>850</v>
      </c>
      <c r="E269" s="12" t="s">
        <v>851</v>
      </c>
      <c r="F269" s="12" t="s">
        <v>27</v>
      </c>
      <c r="G269" s="12" t="s">
        <v>20</v>
      </c>
      <c r="H269" s="12" t="s">
        <v>21</v>
      </c>
      <c r="I269" s="12" t="s">
        <v>21</v>
      </c>
      <c r="J269" s="19" t="str">
        <f>VLOOKUP(E269,'[1]帮扶责任人结对信息（删除后）_ (2)'!$E:$H,4,0)</f>
        <v>程志芳</v>
      </c>
      <c r="K269" s="20" t="str">
        <f>VLOOKUP(E269,'[1]帮扶责任人结对信息（删除后）_ (2)'!$E:$F,2,0)</f>
        <v>淅川县人民检察院</v>
      </c>
      <c r="L269" s="24"/>
      <c r="M269" s="24"/>
      <c r="N269" s="24"/>
      <c r="O269" s="24"/>
      <c r="P269" s="22"/>
    </row>
    <row r="270" ht="15" hidden="1" spans="1:16">
      <c r="A270" s="12">
        <v>268</v>
      </c>
      <c r="B270" s="12" t="s">
        <v>806</v>
      </c>
      <c r="C270" s="12" t="s">
        <v>852</v>
      </c>
      <c r="D270" s="12" t="s">
        <v>853</v>
      </c>
      <c r="E270" s="12" t="s">
        <v>854</v>
      </c>
      <c r="F270" s="12" t="s">
        <v>34</v>
      </c>
      <c r="G270" s="12" t="s">
        <v>20</v>
      </c>
      <c r="H270" s="12" t="s">
        <v>21</v>
      </c>
      <c r="I270" s="12" t="s">
        <v>21</v>
      </c>
      <c r="J270" s="19" t="str">
        <f>VLOOKUP(E270,'[1]帮扶责任人结对信息（删除后）_ (2)'!$E:$H,4,0)</f>
        <v>李晓</v>
      </c>
      <c r="K270" s="20" t="str">
        <f>VLOOKUP(E270,'[1]帮扶责任人结对信息（删除后）_ (2)'!$E:$F,2,0)</f>
        <v>淅川县税务局</v>
      </c>
      <c r="L270" s="24"/>
      <c r="M270" s="24"/>
      <c r="N270" s="24"/>
      <c r="O270" s="24"/>
      <c r="P270" s="22"/>
    </row>
    <row r="271" ht="15" hidden="1" spans="1:16">
      <c r="A271" s="12">
        <v>269</v>
      </c>
      <c r="B271" s="12" t="s">
        <v>806</v>
      </c>
      <c r="C271" s="12" t="s">
        <v>855</v>
      </c>
      <c r="D271" s="12" t="s">
        <v>856</v>
      </c>
      <c r="E271" s="12" t="s">
        <v>857</v>
      </c>
      <c r="F271" s="12" t="s">
        <v>27</v>
      </c>
      <c r="G271" s="12" t="s">
        <v>20</v>
      </c>
      <c r="H271" s="12" t="s">
        <v>21</v>
      </c>
      <c r="I271" s="12" t="s">
        <v>21</v>
      </c>
      <c r="J271" s="19" t="str">
        <f>VLOOKUP(E271,'[1]帮扶责任人结对信息（删除后）_ (2)'!$E:$H,4,0)</f>
        <v>高源茂</v>
      </c>
      <c r="K271" s="20" t="str">
        <f>VLOOKUP(E271,'[1]帮扶责任人结对信息（删除后）_ (2)'!$E:$F,2,0)</f>
        <v>淅川县人民检察院</v>
      </c>
      <c r="L271" s="24"/>
      <c r="M271" s="24"/>
      <c r="N271" s="24"/>
      <c r="O271" s="24"/>
      <c r="P271" s="22"/>
    </row>
    <row r="272" ht="15" hidden="1" spans="1:16">
      <c r="A272" s="12">
        <v>270</v>
      </c>
      <c r="B272" s="12" t="s">
        <v>806</v>
      </c>
      <c r="C272" s="12" t="s">
        <v>858</v>
      </c>
      <c r="D272" s="12" t="s">
        <v>859</v>
      </c>
      <c r="E272" s="12" t="s">
        <v>860</v>
      </c>
      <c r="F272" s="12" t="s">
        <v>34</v>
      </c>
      <c r="G272" s="12" t="s">
        <v>20</v>
      </c>
      <c r="H272" s="12" t="s">
        <v>21</v>
      </c>
      <c r="I272" s="12" t="s">
        <v>21</v>
      </c>
      <c r="J272" s="19" t="str">
        <f>VLOOKUP(E272,'[1]帮扶责任人结对信息（删除后）_ (2)'!$E:$H,4,0)</f>
        <v>王培山</v>
      </c>
      <c r="K272" s="20" t="str">
        <f>VLOOKUP(E272,'[1]帮扶责任人结对信息（删除后）_ (2)'!$E:$F,2,0)</f>
        <v>淅川县税务局</v>
      </c>
      <c r="L272" s="24"/>
      <c r="M272" s="24"/>
      <c r="N272" s="24"/>
      <c r="O272" s="24"/>
      <c r="P272" s="22"/>
    </row>
    <row r="273" s="8" customFormat="1" ht="15" hidden="1" spans="1:16">
      <c r="A273" s="12">
        <v>271</v>
      </c>
      <c r="B273" s="12" t="s">
        <v>806</v>
      </c>
      <c r="C273" s="12" t="s">
        <v>861</v>
      </c>
      <c r="D273" s="12" t="s">
        <v>862</v>
      </c>
      <c r="E273" s="12" t="s">
        <v>863</v>
      </c>
      <c r="F273" s="12" t="s">
        <v>38</v>
      </c>
      <c r="G273" s="12" t="s">
        <v>20</v>
      </c>
      <c r="H273" s="12" t="s">
        <v>21</v>
      </c>
      <c r="I273" s="12" t="s">
        <v>21</v>
      </c>
      <c r="J273" s="19" t="str">
        <f>VLOOKUP(E273,'[1]帮扶责任人结对信息（删除后）_ (2)'!$E:$H,4,0)</f>
        <v>石全贵</v>
      </c>
      <c r="K273" s="20" t="str">
        <f>VLOOKUP(E273,'[1]帮扶责任人结对信息（删除后）_ (2)'!$E:$F,2,0)</f>
        <v>荆紫关镇人民政府</v>
      </c>
      <c r="L273" s="23"/>
      <c r="M273" s="20"/>
      <c r="N273" s="20"/>
      <c r="O273" s="20"/>
      <c r="P273" s="22"/>
    </row>
    <row r="274" ht="15" hidden="1" spans="1:16">
      <c r="A274" s="12">
        <v>272</v>
      </c>
      <c r="B274" s="12" t="s">
        <v>806</v>
      </c>
      <c r="C274" s="12" t="s">
        <v>864</v>
      </c>
      <c r="D274" s="12" t="s">
        <v>865</v>
      </c>
      <c r="E274" s="12" t="s">
        <v>866</v>
      </c>
      <c r="F274" s="12" t="s">
        <v>27</v>
      </c>
      <c r="G274" s="12" t="s">
        <v>20</v>
      </c>
      <c r="H274" s="12" t="s">
        <v>21</v>
      </c>
      <c r="I274" s="12" t="s">
        <v>21</v>
      </c>
      <c r="J274" s="19" t="str">
        <f>VLOOKUP(E274,'[1]帮扶责任人结对信息（删除后）_ (2)'!$E:$H,4,0)</f>
        <v>罗姝阳</v>
      </c>
      <c r="K274" s="20" t="str">
        <f>VLOOKUP(E274,'[1]帮扶责任人结对信息（删除后）_ (2)'!$E:$F,2,0)</f>
        <v>淅川县人民检察院</v>
      </c>
      <c r="L274" s="24"/>
      <c r="M274" s="24"/>
      <c r="N274" s="24"/>
      <c r="O274" s="24"/>
      <c r="P274" s="22"/>
    </row>
    <row r="275" ht="15" hidden="1" spans="1:16">
      <c r="A275" s="12">
        <v>273</v>
      </c>
      <c r="B275" s="12" t="s">
        <v>806</v>
      </c>
      <c r="C275" s="12" t="s">
        <v>867</v>
      </c>
      <c r="D275" s="12" t="s">
        <v>868</v>
      </c>
      <c r="E275" s="12" t="s">
        <v>869</v>
      </c>
      <c r="F275" s="12" t="s">
        <v>27</v>
      </c>
      <c r="G275" s="12" t="s">
        <v>20</v>
      </c>
      <c r="H275" s="12" t="s">
        <v>21</v>
      </c>
      <c r="I275" s="12" t="s">
        <v>21</v>
      </c>
      <c r="J275" s="19" t="str">
        <f>VLOOKUP(E275,'[1]帮扶责任人结对信息（删除后）_ (2)'!$E:$H,4,0)</f>
        <v>尚帆</v>
      </c>
      <c r="K275" s="20" t="str">
        <f>VLOOKUP(E275,'[1]帮扶责任人结对信息（删除后）_ (2)'!$E:$F,2,0)</f>
        <v>淅川县发改委</v>
      </c>
      <c r="L275" s="24"/>
      <c r="M275" s="24"/>
      <c r="N275" s="24"/>
      <c r="O275" s="24"/>
      <c r="P275" s="22"/>
    </row>
    <row r="276" ht="15" hidden="1" spans="1:16">
      <c r="A276" s="12">
        <v>274</v>
      </c>
      <c r="B276" s="12" t="s">
        <v>806</v>
      </c>
      <c r="C276" s="12" t="s">
        <v>870</v>
      </c>
      <c r="D276" s="12" t="s">
        <v>871</v>
      </c>
      <c r="E276" s="12" t="s">
        <v>872</v>
      </c>
      <c r="F276" s="12" t="s">
        <v>34</v>
      </c>
      <c r="G276" s="12" t="s">
        <v>20</v>
      </c>
      <c r="H276" s="12" t="s">
        <v>21</v>
      </c>
      <c r="I276" s="12" t="s">
        <v>21</v>
      </c>
      <c r="J276" s="19" t="str">
        <f>VLOOKUP(E276,'[1]帮扶责任人结对信息（删除后）_ (2)'!$E:$H,4,0)</f>
        <v>尚帆</v>
      </c>
      <c r="K276" s="20" t="str">
        <f>VLOOKUP(E276,'[1]帮扶责任人结对信息（删除后）_ (2)'!$E:$F,2,0)</f>
        <v>淅川县发改委</v>
      </c>
      <c r="L276" s="24"/>
      <c r="M276" s="24"/>
      <c r="N276" s="24"/>
      <c r="O276" s="24"/>
      <c r="P276" s="22"/>
    </row>
    <row r="277" ht="15" hidden="1" spans="1:16">
      <c r="A277" s="12">
        <v>275</v>
      </c>
      <c r="B277" s="12" t="s">
        <v>806</v>
      </c>
      <c r="C277" s="12" t="s">
        <v>873</v>
      </c>
      <c r="D277" s="12" t="s">
        <v>874</v>
      </c>
      <c r="E277" s="12" t="s">
        <v>875</v>
      </c>
      <c r="F277" s="12" t="s">
        <v>27</v>
      </c>
      <c r="G277" s="12" t="s">
        <v>20</v>
      </c>
      <c r="H277" s="12" t="s">
        <v>21</v>
      </c>
      <c r="I277" s="12" t="s">
        <v>21</v>
      </c>
      <c r="J277" s="19" t="str">
        <f>VLOOKUP(E277,'[1]帮扶责任人结对信息（删除后）_ (2)'!$E:$H,4,0)</f>
        <v>王雅飞</v>
      </c>
      <c r="K277" s="20" t="str">
        <f>VLOOKUP(E277,'[1]帮扶责任人结对信息（删除后）_ (2)'!$E:$F,2,0)</f>
        <v>淅川县人民检察院</v>
      </c>
      <c r="L277" s="24"/>
      <c r="M277" s="24"/>
      <c r="N277" s="24"/>
      <c r="O277" s="24"/>
      <c r="P277" s="22"/>
    </row>
    <row r="278" ht="15" hidden="1" spans="1:16">
      <c r="A278" s="12">
        <v>276</v>
      </c>
      <c r="B278" s="12" t="s">
        <v>806</v>
      </c>
      <c r="C278" s="12" t="s">
        <v>876</v>
      </c>
      <c r="D278" s="12" t="s">
        <v>877</v>
      </c>
      <c r="E278" s="12" t="s">
        <v>878</v>
      </c>
      <c r="F278" s="12" t="s">
        <v>50</v>
      </c>
      <c r="G278" s="12" t="s">
        <v>20</v>
      </c>
      <c r="H278" s="12" t="s">
        <v>21</v>
      </c>
      <c r="I278" s="12" t="s">
        <v>21</v>
      </c>
      <c r="J278" s="19" t="str">
        <f>VLOOKUP(E278,'[1]帮扶责任人结对信息（删除后）_ (2)'!$E:$H,4,0)</f>
        <v>程志芳</v>
      </c>
      <c r="K278" s="20" t="str">
        <f>VLOOKUP(E278,'[1]帮扶责任人结对信息（删除后）_ (2)'!$E:$F,2,0)</f>
        <v>淅川县人民检察院</v>
      </c>
      <c r="L278" s="24"/>
      <c r="M278" s="24"/>
      <c r="N278" s="24"/>
      <c r="O278" s="24"/>
      <c r="P278" s="22"/>
    </row>
    <row r="279" ht="15" hidden="1" spans="1:16">
      <c r="A279" s="12">
        <v>277</v>
      </c>
      <c r="B279" s="12" t="s">
        <v>806</v>
      </c>
      <c r="C279" s="12" t="s">
        <v>879</v>
      </c>
      <c r="D279" s="12" t="s">
        <v>880</v>
      </c>
      <c r="E279" s="12" t="s">
        <v>881</v>
      </c>
      <c r="F279" s="12" t="s">
        <v>102</v>
      </c>
      <c r="G279" s="12" t="s">
        <v>20</v>
      </c>
      <c r="H279" s="12" t="s">
        <v>21</v>
      </c>
      <c r="I279" s="12" t="s">
        <v>21</v>
      </c>
      <c r="J279" s="19" t="str">
        <f>VLOOKUP(E279,'[1]帮扶责任人结对信息（删除后）_ (2)'!$E:$H,4,0)</f>
        <v>符云</v>
      </c>
      <c r="K279" s="20" t="str">
        <f>VLOOKUP(E279,'[1]帮扶责任人结对信息（删除后）_ (2)'!$E:$F,2,0)</f>
        <v>淅川县人民检察院</v>
      </c>
      <c r="L279" s="24"/>
      <c r="M279" s="24"/>
      <c r="N279" s="24"/>
      <c r="O279" s="24"/>
      <c r="P279" s="22"/>
    </row>
    <row r="280" ht="15" hidden="1" spans="1:16">
      <c r="A280" s="12">
        <v>278</v>
      </c>
      <c r="B280" s="12" t="s">
        <v>806</v>
      </c>
      <c r="C280" s="12" t="s">
        <v>882</v>
      </c>
      <c r="D280" s="12" t="s">
        <v>883</v>
      </c>
      <c r="E280" s="12" t="s">
        <v>884</v>
      </c>
      <c r="F280" s="12" t="s">
        <v>102</v>
      </c>
      <c r="G280" s="12" t="s">
        <v>20</v>
      </c>
      <c r="H280" s="12" t="s">
        <v>21</v>
      </c>
      <c r="I280" s="12" t="s">
        <v>21</v>
      </c>
      <c r="J280" s="19" t="str">
        <f>VLOOKUP(E280,'[1]帮扶责任人结对信息（删除后）_ (2)'!$E:$H,4,0)</f>
        <v>王雅飞</v>
      </c>
      <c r="K280" s="20" t="str">
        <f>VLOOKUP(E280,'[1]帮扶责任人结对信息（删除后）_ (2)'!$E:$F,2,0)</f>
        <v>淅川县人民检察院</v>
      </c>
      <c r="L280" s="24"/>
      <c r="M280" s="24"/>
      <c r="N280" s="24"/>
      <c r="O280" s="24"/>
      <c r="P280" s="22"/>
    </row>
    <row r="281" s="8" customFormat="1" ht="15" hidden="1" spans="1:16">
      <c r="A281" s="12">
        <v>279</v>
      </c>
      <c r="B281" s="12" t="s">
        <v>806</v>
      </c>
      <c r="C281" s="12" t="s">
        <v>885</v>
      </c>
      <c r="D281" s="12" t="s">
        <v>886</v>
      </c>
      <c r="E281" s="12" t="s">
        <v>887</v>
      </c>
      <c r="F281" s="12" t="s">
        <v>34</v>
      </c>
      <c r="G281" s="12" t="s">
        <v>20</v>
      </c>
      <c r="H281" s="12" t="s">
        <v>21</v>
      </c>
      <c r="I281" s="12" t="s">
        <v>21</v>
      </c>
      <c r="J281" s="19" t="str">
        <f>VLOOKUP(E281,'[1]帮扶责任人结对信息（删除后）_ (2)'!$E:$H,4,0)</f>
        <v>石全贵</v>
      </c>
      <c r="K281" s="20" t="str">
        <f>VLOOKUP(E281,'[1]帮扶责任人结对信息（删除后）_ (2)'!$E:$F,2,0)</f>
        <v>荆紫关镇人民政府</v>
      </c>
      <c r="L281" s="23"/>
      <c r="M281" s="20"/>
      <c r="N281" s="20"/>
      <c r="O281" s="20"/>
      <c r="P281" s="22"/>
    </row>
    <row r="282" ht="15" hidden="1" spans="1:16">
      <c r="A282" s="12">
        <v>280</v>
      </c>
      <c r="B282" s="12" t="s">
        <v>806</v>
      </c>
      <c r="C282" s="12" t="s">
        <v>888</v>
      </c>
      <c r="D282" s="12" t="s">
        <v>889</v>
      </c>
      <c r="E282" s="12" t="s">
        <v>890</v>
      </c>
      <c r="F282" s="12" t="s">
        <v>34</v>
      </c>
      <c r="G282" s="12" t="s">
        <v>20</v>
      </c>
      <c r="H282" s="12" t="s">
        <v>21</v>
      </c>
      <c r="I282" s="12" t="s">
        <v>21</v>
      </c>
      <c r="J282" s="19" t="str">
        <f>VLOOKUP(E282,'[1]帮扶责任人结对信息（删除后）_ (2)'!$E:$H,4,0)</f>
        <v>岳杰</v>
      </c>
      <c r="K282" s="20" t="str">
        <f>VLOOKUP(E282,'[1]帮扶责任人结对信息（删除后）_ (2)'!$E:$F,2,0)</f>
        <v>淅川县人民检察院</v>
      </c>
      <c r="L282" s="24"/>
      <c r="M282" s="24"/>
      <c r="N282" s="24"/>
      <c r="O282" s="24"/>
      <c r="P282" s="22"/>
    </row>
    <row r="283" ht="15" hidden="1" spans="1:16">
      <c r="A283" s="12">
        <v>281</v>
      </c>
      <c r="B283" s="12" t="s">
        <v>806</v>
      </c>
      <c r="C283" s="12" t="s">
        <v>891</v>
      </c>
      <c r="D283" s="12" t="s">
        <v>892</v>
      </c>
      <c r="E283" s="12" t="s">
        <v>893</v>
      </c>
      <c r="F283" s="12" t="s">
        <v>19</v>
      </c>
      <c r="G283" s="12" t="s">
        <v>20</v>
      </c>
      <c r="H283" s="12" t="s">
        <v>21</v>
      </c>
      <c r="I283" s="12" t="s">
        <v>21</v>
      </c>
      <c r="J283" s="19" t="str">
        <f>VLOOKUP(E283,'[1]帮扶责任人结对信息（删除后）_ (2)'!$E:$H,4,0)</f>
        <v>符云</v>
      </c>
      <c r="K283" s="20" t="str">
        <f>VLOOKUP(E283,'[1]帮扶责任人结对信息（删除后）_ (2)'!$E:$F,2,0)</f>
        <v>淅川县人民检察院</v>
      </c>
      <c r="L283" s="24"/>
      <c r="M283" s="24"/>
      <c r="N283" s="24"/>
      <c r="O283" s="24"/>
      <c r="P283" s="22"/>
    </row>
    <row r="284" ht="15" hidden="1" spans="1:16">
      <c r="A284" s="12">
        <v>282</v>
      </c>
      <c r="B284" s="12" t="s">
        <v>806</v>
      </c>
      <c r="C284" s="12" t="s">
        <v>894</v>
      </c>
      <c r="D284" s="12" t="s">
        <v>895</v>
      </c>
      <c r="E284" s="12" t="s">
        <v>896</v>
      </c>
      <c r="F284" s="12" t="s">
        <v>38</v>
      </c>
      <c r="G284" s="12" t="s">
        <v>20</v>
      </c>
      <c r="H284" s="12" t="s">
        <v>21</v>
      </c>
      <c r="I284" s="12" t="s">
        <v>21</v>
      </c>
      <c r="J284" s="19" t="str">
        <f>VLOOKUP(E284,'[1]帮扶责任人结对信息（删除后）_ (2)'!$E:$H,4,0)</f>
        <v>岳杰</v>
      </c>
      <c r="K284" s="20" t="str">
        <f>VLOOKUP(E284,'[1]帮扶责任人结对信息（删除后）_ (2)'!$E:$F,2,0)</f>
        <v>淅川县人民检察院</v>
      </c>
      <c r="L284" s="24"/>
      <c r="M284" s="24"/>
      <c r="N284" s="24"/>
      <c r="O284" s="24"/>
      <c r="P284" s="22"/>
    </row>
    <row r="285" ht="15" hidden="1" spans="1:16">
      <c r="A285" s="12">
        <v>283</v>
      </c>
      <c r="B285" s="12" t="s">
        <v>806</v>
      </c>
      <c r="C285" s="12" t="s">
        <v>897</v>
      </c>
      <c r="D285" s="12" t="s">
        <v>898</v>
      </c>
      <c r="E285" s="12" t="s">
        <v>899</v>
      </c>
      <c r="F285" s="12" t="s">
        <v>19</v>
      </c>
      <c r="G285" s="12" t="s">
        <v>20</v>
      </c>
      <c r="H285" s="12" t="s">
        <v>21</v>
      </c>
      <c r="I285" s="12" t="s">
        <v>21</v>
      </c>
      <c r="J285" s="19" t="str">
        <f>VLOOKUP(E285,'[1]帮扶责任人结对信息（删除后）_ (2)'!$E:$H,4,0)</f>
        <v>高源茂</v>
      </c>
      <c r="K285" s="20" t="str">
        <f>VLOOKUP(E285,'[1]帮扶责任人结对信息（删除后）_ (2)'!$E:$F,2,0)</f>
        <v>淅川县人民检察院</v>
      </c>
      <c r="L285" s="24"/>
      <c r="M285" s="24"/>
      <c r="N285" s="24"/>
      <c r="O285" s="24"/>
      <c r="P285" s="22"/>
    </row>
    <row r="286" ht="15" hidden="1" spans="1:16">
      <c r="A286" s="12">
        <v>284</v>
      </c>
      <c r="B286" s="12" t="s">
        <v>806</v>
      </c>
      <c r="C286" s="12" t="s">
        <v>900</v>
      </c>
      <c r="D286" s="12" t="s">
        <v>901</v>
      </c>
      <c r="E286" s="12" t="s">
        <v>902</v>
      </c>
      <c r="F286" s="12" t="s">
        <v>50</v>
      </c>
      <c r="G286" s="12" t="s">
        <v>20</v>
      </c>
      <c r="H286" s="12" t="s">
        <v>21</v>
      </c>
      <c r="I286" s="12" t="s">
        <v>21</v>
      </c>
      <c r="J286" s="19" t="str">
        <f>VLOOKUP(E286,'[1]帮扶责任人结对信息（删除后）_ (2)'!$E:$H,4,0)</f>
        <v>岳杰</v>
      </c>
      <c r="K286" s="20" t="str">
        <f>VLOOKUP(E286,'[1]帮扶责任人结对信息（删除后）_ (2)'!$E:$F,2,0)</f>
        <v>淅川县人民检察院</v>
      </c>
      <c r="L286" s="24"/>
      <c r="M286" s="24"/>
      <c r="N286" s="24"/>
      <c r="O286" s="24"/>
      <c r="P286" s="22"/>
    </row>
    <row r="287" s="8" customFormat="1" ht="15" hidden="1" spans="1:16">
      <c r="A287" s="12">
        <v>285</v>
      </c>
      <c r="B287" s="12" t="s">
        <v>806</v>
      </c>
      <c r="C287" s="12" t="s">
        <v>903</v>
      </c>
      <c r="D287" s="12" t="s">
        <v>904</v>
      </c>
      <c r="E287" s="12" t="s">
        <v>905</v>
      </c>
      <c r="F287" s="12" t="s">
        <v>34</v>
      </c>
      <c r="G287" s="12" t="s">
        <v>20</v>
      </c>
      <c r="H287" s="12" t="s">
        <v>21</v>
      </c>
      <c r="I287" s="12" t="s">
        <v>21</v>
      </c>
      <c r="J287" s="19" t="str">
        <f>VLOOKUP(E287,'[1]帮扶责任人结对信息（删除后）_ (2)'!$E:$H,4,0)</f>
        <v>石全贵</v>
      </c>
      <c r="K287" s="20" t="str">
        <f>VLOOKUP(E287,'[1]帮扶责任人结对信息（删除后）_ (2)'!$E:$F,2,0)</f>
        <v>荆紫关镇人民政府</v>
      </c>
      <c r="L287" s="23"/>
      <c r="M287" s="20"/>
      <c r="N287" s="20"/>
      <c r="O287" s="20"/>
      <c r="P287" s="22"/>
    </row>
    <row r="288" ht="15" hidden="1" spans="1:16">
      <c r="A288" s="12">
        <v>286</v>
      </c>
      <c r="B288" s="12" t="s">
        <v>806</v>
      </c>
      <c r="C288" s="12" t="s">
        <v>906</v>
      </c>
      <c r="D288" s="12" t="s">
        <v>907</v>
      </c>
      <c r="E288" s="12" t="s">
        <v>908</v>
      </c>
      <c r="F288" s="12" t="s">
        <v>34</v>
      </c>
      <c r="G288" s="12" t="s">
        <v>20</v>
      </c>
      <c r="H288" s="12" t="s">
        <v>21</v>
      </c>
      <c r="I288" s="12" t="s">
        <v>21</v>
      </c>
      <c r="J288" s="19" t="str">
        <f>VLOOKUP(E288,'[1]帮扶责任人结对信息（删除后）_ (2)'!$E:$H,4,0)</f>
        <v>张建伟</v>
      </c>
      <c r="K288" s="20" t="str">
        <f>VLOOKUP(E288,'[1]帮扶责任人结对信息（删除后）_ (2)'!$E:$F,2,0)</f>
        <v>淅川县人民检察院</v>
      </c>
      <c r="L288" s="24"/>
      <c r="M288" s="24"/>
      <c r="N288" s="24"/>
      <c r="O288" s="24"/>
      <c r="P288" s="22"/>
    </row>
    <row r="289" ht="15" hidden="1" spans="1:16">
      <c r="A289" s="12">
        <v>287</v>
      </c>
      <c r="B289" s="12" t="s">
        <v>806</v>
      </c>
      <c r="C289" s="12" t="s">
        <v>909</v>
      </c>
      <c r="D289" s="12" t="s">
        <v>910</v>
      </c>
      <c r="E289" s="12" t="s">
        <v>911</v>
      </c>
      <c r="F289" s="12" t="s">
        <v>128</v>
      </c>
      <c r="G289" s="12" t="s">
        <v>20</v>
      </c>
      <c r="H289" s="12" t="s">
        <v>21</v>
      </c>
      <c r="I289" s="12" t="s">
        <v>21</v>
      </c>
      <c r="J289" s="19" t="str">
        <f>VLOOKUP(E289,'[1]帮扶责任人结对信息（删除后）_ (2)'!$E:$H,4,0)</f>
        <v>李晓</v>
      </c>
      <c r="K289" s="20" t="str">
        <f>VLOOKUP(E289,'[1]帮扶责任人结对信息（删除后）_ (2)'!$E:$F,2,0)</f>
        <v>淅川县税务局</v>
      </c>
      <c r="L289" s="24"/>
      <c r="M289" s="24"/>
      <c r="N289" s="24"/>
      <c r="O289" s="24"/>
      <c r="P289" s="22"/>
    </row>
    <row r="290" ht="15" hidden="1" spans="1:16">
      <c r="A290" s="12">
        <v>288</v>
      </c>
      <c r="B290" s="12" t="s">
        <v>806</v>
      </c>
      <c r="C290" s="12" t="s">
        <v>912</v>
      </c>
      <c r="D290" s="12" t="s">
        <v>913</v>
      </c>
      <c r="E290" s="12" t="s">
        <v>914</v>
      </c>
      <c r="F290" s="12" t="s">
        <v>27</v>
      </c>
      <c r="G290" s="12" t="s">
        <v>20</v>
      </c>
      <c r="H290" s="12" t="s">
        <v>21</v>
      </c>
      <c r="I290" s="12" t="s">
        <v>21</v>
      </c>
      <c r="J290" s="19" t="str">
        <f>VLOOKUP(E290,'[1]帮扶责任人结对信息（删除后）_ (2)'!$E:$H,4,0)</f>
        <v>尚帆</v>
      </c>
      <c r="K290" s="20" t="str">
        <f>VLOOKUP(E290,'[1]帮扶责任人结对信息（删除后）_ (2)'!$E:$F,2,0)</f>
        <v>淅川县发改委</v>
      </c>
      <c r="L290" s="24"/>
      <c r="M290" s="24"/>
      <c r="N290" s="24"/>
      <c r="O290" s="24"/>
      <c r="P290" s="22"/>
    </row>
    <row r="291" ht="15" hidden="1" spans="1:16">
      <c r="A291" s="12">
        <v>289</v>
      </c>
      <c r="B291" s="12" t="s">
        <v>806</v>
      </c>
      <c r="C291" s="12" t="s">
        <v>915</v>
      </c>
      <c r="D291" s="12" t="s">
        <v>916</v>
      </c>
      <c r="E291" s="12" t="s">
        <v>917</v>
      </c>
      <c r="F291" s="12" t="s">
        <v>102</v>
      </c>
      <c r="G291" s="12" t="s">
        <v>20</v>
      </c>
      <c r="H291" s="12" t="s">
        <v>21</v>
      </c>
      <c r="I291" s="12" t="s">
        <v>21</v>
      </c>
      <c r="J291" s="19" t="str">
        <f>VLOOKUP(E291,'[1]帮扶责任人结对信息（删除后）_ (2)'!$E:$H,4,0)</f>
        <v>周轶</v>
      </c>
      <c r="K291" s="20" t="str">
        <f>VLOOKUP(E291,'[1]帮扶责任人结对信息（删除后）_ (2)'!$E:$F,2,0)</f>
        <v>淅川县公安局</v>
      </c>
      <c r="L291" s="24"/>
      <c r="M291" s="24"/>
      <c r="N291" s="24"/>
      <c r="O291" s="24"/>
      <c r="P291" s="22"/>
    </row>
    <row r="292" ht="15" hidden="1" spans="1:16">
      <c r="A292" s="12">
        <v>290</v>
      </c>
      <c r="B292" s="12" t="s">
        <v>806</v>
      </c>
      <c r="C292" s="12" t="s">
        <v>918</v>
      </c>
      <c r="D292" s="12" t="s">
        <v>919</v>
      </c>
      <c r="E292" s="12" t="s">
        <v>920</v>
      </c>
      <c r="F292" s="12" t="s">
        <v>34</v>
      </c>
      <c r="G292" s="12" t="s">
        <v>20</v>
      </c>
      <c r="H292" s="12" t="s">
        <v>21</v>
      </c>
      <c r="I292" s="12" t="s">
        <v>21</v>
      </c>
      <c r="J292" s="19" t="str">
        <f>VLOOKUP(E292,'[1]帮扶责任人结对信息（删除后）_ (2)'!$E:$H,4,0)</f>
        <v>尚帆</v>
      </c>
      <c r="K292" s="20" t="str">
        <f>VLOOKUP(E292,'[1]帮扶责任人结对信息（删除后）_ (2)'!$E:$F,2,0)</f>
        <v>淅川县发改委</v>
      </c>
      <c r="L292" s="24"/>
      <c r="M292" s="24"/>
      <c r="N292" s="24"/>
      <c r="O292" s="24"/>
      <c r="P292" s="22"/>
    </row>
    <row r="293" ht="15" hidden="1" spans="1:16">
      <c r="A293" s="12">
        <v>291</v>
      </c>
      <c r="B293" s="12" t="s">
        <v>806</v>
      </c>
      <c r="C293" s="12" t="s">
        <v>921</v>
      </c>
      <c r="D293" s="12" t="s">
        <v>922</v>
      </c>
      <c r="E293" s="12" t="s">
        <v>923</v>
      </c>
      <c r="F293" s="12" t="s">
        <v>34</v>
      </c>
      <c r="G293" s="12" t="s">
        <v>20</v>
      </c>
      <c r="H293" s="12" t="s">
        <v>21</v>
      </c>
      <c r="I293" s="12" t="s">
        <v>21</v>
      </c>
      <c r="J293" s="19" t="str">
        <f>VLOOKUP(E293,'[1]帮扶责任人结对信息（删除后）_ (2)'!$E:$H,4,0)</f>
        <v>王培山</v>
      </c>
      <c r="K293" s="20" t="str">
        <f>VLOOKUP(E293,'[1]帮扶责任人结对信息（删除后）_ (2)'!$E:$F,2,0)</f>
        <v>淅川县税务局</v>
      </c>
      <c r="L293" s="24"/>
      <c r="M293" s="24"/>
      <c r="N293" s="24"/>
      <c r="O293" s="24"/>
      <c r="P293" s="22"/>
    </row>
    <row r="294" ht="15" hidden="1" spans="1:16">
      <c r="A294" s="12">
        <v>292</v>
      </c>
      <c r="B294" s="12" t="s">
        <v>806</v>
      </c>
      <c r="C294" s="12" t="s">
        <v>924</v>
      </c>
      <c r="D294" s="12" t="s">
        <v>925</v>
      </c>
      <c r="E294" s="12" t="s">
        <v>926</v>
      </c>
      <c r="F294" s="12" t="s">
        <v>19</v>
      </c>
      <c r="G294" s="12" t="s">
        <v>20</v>
      </c>
      <c r="H294" s="12" t="s">
        <v>21</v>
      </c>
      <c r="I294" s="12" t="s">
        <v>21</v>
      </c>
      <c r="J294" s="19" t="str">
        <f>VLOOKUP(E294,'[1]帮扶责任人结对信息（删除后）_ (2)'!$E:$H,4,0)</f>
        <v>石莉</v>
      </c>
      <c r="K294" s="20" t="str">
        <f>VLOOKUP(E294,'[1]帮扶责任人结对信息（删除后）_ (2)'!$E:$F,2,0)</f>
        <v>淅川县公安局</v>
      </c>
      <c r="L294" s="24"/>
      <c r="M294" s="24"/>
      <c r="N294" s="24"/>
      <c r="O294" s="24"/>
      <c r="P294" s="22"/>
    </row>
    <row r="295" ht="15" hidden="1" spans="1:16">
      <c r="A295" s="12">
        <v>293</v>
      </c>
      <c r="B295" s="12" t="s">
        <v>806</v>
      </c>
      <c r="C295" s="12" t="s">
        <v>927</v>
      </c>
      <c r="D295" s="12" t="s">
        <v>928</v>
      </c>
      <c r="E295" s="12" t="s">
        <v>929</v>
      </c>
      <c r="F295" s="12" t="s">
        <v>34</v>
      </c>
      <c r="G295" s="12" t="s">
        <v>20</v>
      </c>
      <c r="H295" s="12" t="s">
        <v>21</v>
      </c>
      <c r="I295" s="12" t="s">
        <v>21</v>
      </c>
      <c r="J295" s="19" t="str">
        <f>VLOOKUP(E295,'[1]帮扶责任人结对信息（删除后）_ (2)'!$E:$H,4,0)</f>
        <v>张波</v>
      </c>
      <c r="K295" s="20" t="str">
        <f>VLOOKUP(E295,'[1]帮扶责任人结对信息（删除后）_ (2)'!$E:$F,2,0)</f>
        <v>淅川县人民检察院</v>
      </c>
      <c r="L295" s="24"/>
      <c r="M295" s="24"/>
      <c r="N295" s="24"/>
      <c r="O295" s="24"/>
      <c r="P295" s="22"/>
    </row>
    <row r="296" ht="15" hidden="1" spans="1:16">
      <c r="A296" s="12">
        <v>294</v>
      </c>
      <c r="B296" s="12" t="s">
        <v>806</v>
      </c>
      <c r="C296" s="12" t="s">
        <v>930</v>
      </c>
      <c r="D296" s="12" t="s">
        <v>931</v>
      </c>
      <c r="E296" s="12" t="s">
        <v>932</v>
      </c>
      <c r="F296" s="12" t="s">
        <v>27</v>
      </c>
      <c r="G296" s="12" t="s">
        <v>20</v>
      </c>
      <c r="H296" s="12" t="s">
        <v>21</v>
      </c>
      <c r="I296" s="12" t="s">
        <v>21</v>
      </c>
      <c r="J296" s="19" t="str">
        <f>VLOOKUP(E296,'[1]帮扶责任人结对信息（删除后）_ (2)'!$E:$H,4,0)</f>
        <v>罗姝阳</v>
      </c>
      <c r="K296" s="20" t="str">
        <f>VLOOKUP(E296,'[1]帮扶责任人结对信息（删除后）_ (2)'!$E:$F,2,0)</f>
        <v>淅川县人民检察院</v>
      </c>
      <c r="L296" s="24"/>
      <c r="M296" s="24"/>
      <c r="N296" s="24"/>
      <c r="O296" s="24"/>
      <c r="P296" s="22"/>
    </row>
    <row r="297" ht="15" hidden="1" spans="1:16">
      <c r="A297" s="12">
        <v>295</v>
      </c>
      <c r="B297" s="12" t="s">
        <v>806</v>
      </c>
      <c r="C297" s="12" t="s">
        <v>933</v>
      </c>
      <c r="D297" s="12" t="s">
        <v>934</v>
      </c>
      <c r="E297" s="12" t="s">
        <v>935</v>
      </c>
      <c r="F297" s="12" t="s">
        <v>34</v>
      </c>
      <c r="G297" s="12" t="s">
        <v>20</v>
      </c>
      <c r="H297" s="12" t="s">
        <v>21</v>
      </c>
      <c r="I297" s="12" t="s">
        <v>21</v>
      </c>
      <c r="J297" s="19" t="str">
        <f>VLOOKUP(E297,'[1]帮扶责任人结对信息（删除后）_ (2)'!$E:$H,4,0)</f>
        <v>周轶</v>
      </c>
      <c r="K297" s="20" t="str">
        <f>VLOOKUP(E297,'[1]帮扶责任人结对信息（删除后）_ (2)'!$E:$F,2,0)</f>
        <v>淅川县公安局</v>
      </c>
      <c r="L297" s="24"/>
      <c r="M297" s="24"/>
      <c r="N297" s="24"/>
      <c r="O297" s="24"/>
      <c r="P297" s="22"/>
    </row>
    <row r="298" ht="15" hidden="1" spans="1:16">
      <c r="A298" s="12">
        <v>296</v>
      </c>
      <c r="B298" s="12" t="s">
        <v>806</v>
      </c>
      <c r="C298" s="12" t="s">
        <v>936</v>
      </c>
      <c r="D298" s="12" t="s">
        <v>937</v>
      </c>
      <c r="E298" s="12" t="s">
        <v>938</v>
      </c>
      <c r="F298" s="12" t="s">
        <v>38</v>
      </c>
      <c r="G298" s="12" t="s">
        <v>20</v>
      </c>
      <c r="H298" s="12" t="s">
        <v>21</v>
      </c>
      <c r="I298" s="12" t="s">
        <v>21</v>
      </c>
      <c r="J298" s="19" t="str">
        <f>VLOOKUP(E298,'[1]帮扶责任人结对信息（删除后）_ (2)'!$E:$H,4,0)</f>
        <v>高源茂</v>
      </c>
      <c r="K298" s="20" t="str">
        <f>VLOOKUP(E298,'[1]帮扶责任人结对信息（删除后）_ (2)'!$E:$F,2,0)</f>
        <v>淅川县人民检察院</v>
      </c>
      <c r="L298" s="24"/>
      <c r="M298" s="24"/>
      <c r="N298" s="24"/>
      <c r="O298" s="24"/>
      <c r="P298" s="22"/>
    </row>
    <row r="299" ht="15" hidden="1" spans="1:16">
      <c r="A299" s="12">
        <v>297</v>
      </c>
      <c r="B299" s="12" t="s">
        <v>806</v>
      </c>
      <c r="C299" s="12" t="s">
        <v>939</v>
      </c>
      <c r="D299" s="12" t="s">
        <v>940</v>
      </c>
      <c r="E299" s="12" t="s">
        <v>941</v>
      </c>
      <c r="F299" s="12" t="s">
        <v>128</v>
      </c>
      <c r="G299" s="12" t="s">
        <v>20</v>
      </c>
      <c r="H299" s="12" t="s">
        <v>21</v>
      </c>
      <c r="I299" s="12" t="s">
        <v>21</v>
      </c>
      <c r="J299" s="19" t="str">
        <f>VLOOKUP(E299,'[1]帮扶责任人结对信息（删除后）_ (2)'!$E:$H,4,0)</f>
        <v>程志芳</v>
      </c>
      <c r="K299" s="20" t="str">
        <f>VLOOKUP(E299,'[1]帮扶责任人结对信息（删除后）_ (2)'!$E:$F,2,0)</f>
        <v>淅川县人民检察院</v>
      </c>
      <c r="L299" s="24"/>
      <c r="M299" s="24"/>
      <c r="N299" s="24"/>
      <c r="O299" s="24"/>
      <c r="P299" s="22"/>
    </row>
    <row r="300" ht="15" hidden="1" spans="1:16">
      <c r="A300" s="12">
        <v>298</v>
      </c>
      <c r="B300" s="12" t="s">
        <v>806</v>
      </c>
      <c r="C300" s="12" t="s">
        <v>942</v>
      </c>
      <c r="D300" s="12" t="s">
        <v>943</v>
      </c>
      <c r="E300" s="12" t="s">
        <v>944</v>
      </c>
      <c r="F300" s="12" t="s">
        <v>19</v>
      </c>
      <c r="G300" s="12" t="s">
        <v>20</v>
      </c>
      <c r="H300" s="12" t="s">
        <v>21</v>
      </c>
      <c r="I300" s="12" t="s">
        <v>21</v>
      </c>
      <c r="J300" s="19" t="str">
        <f>VLOOKUP(E300,'[1]帮扶责任人结对信息（删除后）_ (2)'!$E:$H,4,0)</f>
        <v>王培山</v>
      </c>
      <c r="K300" s="20" t="str">
        <f>VLOOKUP(E300,'[1]帮扶责任人结对信息（删除后）_ (2)'!$E:$F,2,0)</f>
        <v>淅川县税务局</v>
      </c>
      <c r="L300" s="24"/>
      <c r="M300" s="24"/>
      <c r="N300" s="24"/>
      <c r="O300" s="24"/>
      <c r="P300" s="22"/>
    </row>
    <row r="301" ht="15" hidden="1" spans="1:16">
      <c r="A301" s="12">
        <v>299</v>
      </c>
      <c r="B301" s="12" t="s">
        <v>806</v>
      </c>
      <c r="C301" s="12" t="s">
        <v>945</v>
      </c>
      <c r="D301" s="12" t="s">
        <v>946</v>
      </c>
      <c r="E301" s="12" t="s">
        <v>947</v>
      </c>
      <c r="F301" s="12" t="s">
        <v>19</v>
      </c>
      <c r="G301" s="12" t="s">
        <v>20</v>
      </c>
      <c r="H301" s="12" t="s">
        <v>21</v>
      </c>
      <c r="I301" s="12" t="s">
        <v>21</v>
      </c>
      <c r="J301" s="19" t="str">
        <f>VLOOKUP(E301,'[1]帮扶责任人结对信息（删除后）_ (2)'!$E:$H,4,0)</f>
        <v>岳杰</v>
      </c>
      <c r="K301" s="20" t="str">
        <f>VLOOKUP(E301,'[1]帮扶责任人结对信息（删除后）_ (2)'!$E:$F,2,0)</f>
        <v>淅川县人民检察院</v>
      </c>
      <c r="L301" s="24"/>
      <c r="M301" s="24"/>
      <c r="N301" s="24"/>
      <c r="O301" s="24"/>
      <c r="P301" s="22"/>
    </row>
    <row r="302" ht="15" hidden="1" spans="1:16">
      <c r="A302" s="12">
        <v>300</v>
      </c>
      <c r="B302" s="12" t="s">
        <v>806</v>
      </c>
      <c r="C302" s="12" t="s">
        <v>948</v>
      </c>
      <c r="D302" s="12" t="s">
        <v>949</v>
      </c>
      <c r="E302" s="12" t="s">
        <v>950</v>
      </c>
      <c r="F302" s="12" t="s">
        <v>50</v>
      </c>
      <c r="G302" s="12" t="s">
        <v>20</v>
      </c>
      <c r="H302" s="12" t="s">
        <v>21</v>
      </c>
      <c r="I302" s="12" t="s">
        <v>21</v>
      </c>
      <c r="J302" s="19" t="str">
        <f>VLOOKUP(E302,'[1]帮扶责任人结对信息（删除后）_ (2)'!$E:$H,4,0)</f>
        <v>杨洪江</v>
      </c>
      <c r="K302" s="20" t="str">
        <f>VLOOKUP(E302,'[1]帮扶责任人结对信息（删除后）_ (2)'!$E:$F,2,0)</f>
        <v>淅川县自然资源局</v>
      </c>
      <c r="L302" s="24"/>
      <c r="M302" s="24"/>
      <c r="N302" s="24"/>
      <c r="O302" s="24"/>
      <c r="P302" s="22"/>
    </row>
    <row r="303" ht="15" hidden="1" spans="1:16">
      <c r="A303" s="12">
        <v>301</v>
      </c>
      <c r="B303" s="12" t="s">
        <v>806</v>
      </c>
      <c r="C303" s="12" t="s">
        <v>951</v>
      </c>
      <c r="D303" s="12" t="s">
        <v>952</v>
      </c>
      <c r="E303" s="12" t="s">
        <v>953</v>
      </c>
      <c r="F303" s="12" t="s">
        <v>27</v>
      </c>
      <c r="G303" s="12" t="s">
        <v>20</v>
      </c>
      <c r="H303" s="12" t="s">
        <v>21</v>
      </c>
      <c r="I303" s="12" t="s">
        <v>21</v>
      </c>
      <c r="J303" s="19" t="str">
        <f>VLOOKUP(E303,'[1]帮扶责任人结对信息（删除后）_ (2)'!$E:$H,4,0)</f>
        <v>程志芳</v>
      </c>
      <c r="K303" s="20" t="str">
        <f>VLOOKUP(E303,'[1]帮扶责任人结对信息（删除后）_ (2)'!$E:$F,2,0)</f>
        <v>淅川县人民检察院</v>
      </c>
      <c r="L303" s="24"/>
      <c r="M303" s="24"/>
      <c r="N303" s="24"/>
      <c r="O303" s="24"/>
      <c r="P303" s="22"/>
    </row>
    <row r="304" ht="15" hidden="1" spans="1:16">
      <c r="A304" s="12">
        <v>302</v>
      </c>
      <c r="B304" s="12" t="s">
        <v>806</v>
      </c>
      <c r="C304" s="12" t="s">
        <v>954</v>
      </c>
      <c r="D304" s="12" t="s">
        <v>955</v>
      </c>
      <c r="E304" s="12" t="s">
        <v>956</v>
      </c>
      <c r="F304" s="12" t="s">
        <v>19</v>
      </c>
      <c r="G304" s="12" t="s">
        <v>20</v>
      </c>
      <c r="H304" s="12" t="s">
        <v>21</v>
      </c>
      <c r="I304" s="12" t="s">
        <v>21</v>
      </c>
      <c r="J304" s="19" t="str">
        <f>VLOOKUP(E304,'[1]帮扶责任人结对信息（删除后）_ (2)'!$E:$H,4,0)</f>
        <v>王雅飞</v>
      </c>
      <c r="K304" s="20" t="str">
        <f>VLOOKUP(E304,'[1]帮扶责任人结对信息（删除后）_ (2)'!$E:$F,2,0)</f>
        <v>淅川县人民检察院</v>
      </c>
      <c r="L304" s="24"/>
      <c r="M304" s="24"/>
      <c r="N304" s="24"/>
      <c r="O304" s="24"/>
      <c r="P304" s="22"/>
    </row>
    <row r="305" ht="15" hidden="1" spans="1:16">
      <c r="A305" s="12">
        <v>303</v>
      </c>
      <c r="B305" s="12" t="s">
        <v>806</v>
      </c>
      <c r="C305" s="12" t="s">
        <v>957</v>
      </c>
      <c r="D305" s="12" t="s">
        <v>958</v>
      </c>
      <c r="E305" s="12" t="s">
        <v>959</v>
      </c>
      <c r="F305" s="12" t="s">
        <v>27</v>
      </c>
      <c r="G305" s="12" t="s">
        <v>20</v>
      </c>
      <c r="H305" s="12" t="s">
        <v>21</v>
      </c>
      <c r="I305" s="12" t="s">
        <v>21</v>
      </c>
      <c r="J305" s="19" t="str">
        <f>VLOOKUP(E305,'[1]帮扶责任人结对信息（删除后）_ (2)'!$E:$H,4,0)</f>
        <v>尚宗琴</v>
      </c>
      <c r="K305" s="20" t="str">
        <f>VLOOKUP(E305,'[1]帮扶责任人结对信息（删除后）_ (2)'!$E:$F,2,0)</f>
        <v>淅川县公安局</v>
      </c>
      <c r="L305" s="24"/>
      <c r="M305" s="24"/>
      <c r="N305" s="24"/>
      <c r="O305" s="24"/>
      <c r="P305" s="22"/>
    </row>
    <row r="306" ht="15" hidden="1" spans="1:16">
      <c r="A306" s="12">
        <v>304</v>
      </c>
      <c r="B306" s="12" t="s">
        <v>806</v>
      </c>
      <c r="C306" s="12" t="s">
        <v>960</v>
      </c>
      <c r="D306" s="12" t="s">
        <v>961</v>
      </c>
      <c r="E306" s="12" t="s">
        <v>962</v>
      </c>
      <c r="F306" s="12" t="s">
        <v>50</v>
      </c>
      <c r="G306" s="12" t="s">
        <v>20</v>
      </c>
      <c r="H306" s="12" t="s">
        <v>21</v>
      </c>
      <c r="I306" s="12" t="s">
        <v>21</v>
      </c>
      <c r="J306" s="19" t="str">
        <f>VLOOKUP(E306,'[1]帮扶责任人结对信息（删除后）_ (2)'!$E:$H,4,0)</f>
        <v>周轶</v>
      </c>
      <c r="K306" s="20" t="str">
        <f>VLOOKUP(E306,'[1]帮扶责任人结对信息（删除后）_ (2)'!$E:$F,2,0)</f>
        <v>淅川县公安局</v>
      </c>
      <c r="L306" s="24"/>
      <c r="M306" s="24"/>
      <c r="N306" s="24"/>
      <c r="O306" s="24"/>
      <c r="P306" s="22"/>
    </row>
    <row r="307" ht="15" hidden="1" spans="1:16">
      <c r="A307" s="12">
        <v>305</v>
      </c>
      <c r="B307" s="12" t="s">
        <v>806</v>
      </c>
      <c r="C307" s="12" t="s">
        <v>963</v>
      </c>
      <c r="D307" s="12" t="s">
        <v>964</v>
      </c>
      <c r="E307" s="12" t="s">
        <v>965</v>
      </c>
      <c r="F307" s="12" t="s">
        <v>34</v>
      </c>
      <c r="G307" s="12" t="s">
        <v>20</v>
      </c>
      <c r="H307" s="12" t="s">
        <v>21</v>
      </c>
      <c r="I307" s="12" t="s">
        <v>21</v>
      </c>
      <c r="J307" s="19" t="str">
        <f>VLOOKUP(E307,'[1]帮扶责任人结对信息（删除后）_ (2)'!$E:$H,4,0)</f>
        <v>程志芳</v>
      </c>
      <c r="K307" s="20" t="str">
        <f>VLOOKUP(E307,'[1]帮扶责任人结对信息（删除后）_ (2)'!$E:$F,2,0)</f>
        <v>淅川县人民检察院</v>
      </c>
      <c r="L307" s="24"/>
      <c r="M307" s="24"/>
      <c r="N307" s="24"/>
      <c r="O307" s="24"/>
      <c r="P307" s="22"/>
    </row>
    <row r="308" ht="15" hidden="1" spans="1:16">
      <c r="A308" s="12">
        <v>306</v>
      </c>
      <c r="B308" s="12" t="s">
        <v>806</v>
      </c>
      <c r="C308" s="12" t="s">
        <v>966</v>
      </c>
      <c r="D308" s="12" t="s">
        <v>967</v>
      </c>
      <c r="E308" s="12" t="s">
        <v>968</v>
      </c>
      <c r="F308" s="12" t="s">
        <v>50</v>
      </c>
      <c r="G308" s="12" t="s">
        <v>20</v>
      </c>
      <c r="H308" s="12" t="s">
        <v>21</v>
      </c>
      <c r="I308" s="12" t="s">
        <v>21</v>
      </c>
      <c r="J308" s="19" t="str">
        <f>VLOOKUP(E308,'[1]帮扶责任人结对信息（删除后）_ (2)'!$E:$H,4,0)</f>
        <v>岳杰</v>
      </c>
      <c r="K308" s="20" t="str">
        <f>VLOOKUP(E308,'[1]帮扶责任人结对信息（删除后）_ (2)'!$E:$F,2,0)</f>
        <v>淅川县人民检察院</v>
      </c>
      <c r="L308" s="24"/>
      <c r="M308" s="24"/>
      <c r="N308" s="24"/>
      <c r="O308" s="24"/>
      <c r="P308" s="22"/>
    </row>
    <row r="309" ht="15" hidden="1" spans="1:16">
      <c r="A309" s="12">
        <v>307</v>
      </c>
      <c r="B309" s="12" t="s">
        <v>806</v>
      </c>
      <c r="C309" s="12" t="s">
        <v>969</v>
      </c>
      <c r="D309" s="12" t="s">
        <v>970</v>
      </c>
      <c r="E309" s="12" t="s">
        <v>971</v>
      </c>
      <c r="F309" s="12" t="s">
        <v>38</v>
      </c>
      <c r="G309" s="12" t="s">
        <v>20</v>
      </c>
      <c r="H309" s="12" t="s">
        <v>21</v>
      </c>
      <c r="I309" s="12" t="s">
        <v>21</v>
      </c>
      <c r="J309" s="19" t="str">
        <f>VLOOKUP(E309,'[1]帮扶责任人结对信息（删除后）_ (2)'!$E:$H,4,0)</f>
        <v>尚帆</v>
      </c>
      <c r="K309" s="20" t="str">
        <f>VLOOKUP(E309,'[1]帮扶责任人结对信息（删除后）_ (2)'!$E:$F,2,0)</f>
        <v>淅川县发改委</v>
      </c>
      <c r="L309" s="24"/>
      <c r="M309" s="24"/>
      <c r="N309" s="24"/>
      <c r="O309" s="24"/>
      <c r="P309" s="22"/>
    </row>
    <row r="310" ht="15" hidden="1" spans="1:16">
      <c r="A310" s="12">
        <v>308</v>
      </c>
      <c r="B310" s="12" t="s">
        <v>806</v>
      </c>
      <c r="C310" s="12" t="s">
        <v>972</v>
      </c>
      <c r="D310" s="12" t="s">
        <v>973</v>
      </c>
      <c r="E310" s="12" t="s">
        <v>974</v>
      </c>
      <c r="F310" s="12" t="s">
        <v>27</v>
      </c>
      <c r="G310" s="12" t="s">
        <v>20</v>
      </c>
      <c r="H310" s="12" t="s">
        <v>21</v>
      </c>
      <c r="I310" s="12" t="s">
        <v>21</v>
      </c>
      <c r="J310" s="19" t="str">
        <f>VLOOKUP(E310,'[1]帮扶责任人结对信息（删除后）_ (2)'!$E:$H,4,0)</f>
        <v>高源茂</v>
      </c>
      <c r="K310" s="20" t="str">
        <f>VLOOKUP(E310,'[1]帮扶责任人结对信息（删除后）_ (2)'!$E:$F,2,0)</f>
        <v>淅川县人民检察院</v>
      </c>
      <c r="L310" s="24"/>
      <c r="M310" s="24"/>
      <c r="N310" s="24"/>
      <c r="O310" s="24"/>
      <c r="P310" s="22"/>
    </row>
    <row r="311" ht="15" hidden="1" spans="1:16">
      <c r="A311" s="12">
        <v>309</v>
      </c>
      <c r="B311" s="12" t="s">
        <v>806</v>
      </c>
      <c r="C311" s="12" t="s">
        <v>975</v>
      </c>
      <c r="D311" s="12" t="s">
        <v>976</v>
      </c>
      <c r="E311" s="12" t="s">
        <v>977</v>
      </c>
      <c r="F311" s="12" t="s">
        <v>102</v>
      </c>
      <c r="G311" s="12" t="s">
        <v>20</v>
      </c>
      <c r="H311" s="12" t="s">
        <v>21</v>
      </c>
      <c r="I311" s="12" t="s">
        <v>21</v>
      </c>
      <c r="J311" s="19" t="str">
        <f>VLOOKUP(E311,'[1]帮扶责任人结对信息（删除后）_ (2)'!$E:$H,4,0)</f>
        <v>符云</v>
      </c>
      <c r="K311" s="20" t="str">
        <f>VLOOKUP(E311,'[1]帮扶责任人结对信息（删除后）_ (2)'!$E:$F,2,0)</f>
        <v>淅川县人民检察院</v>
      </c>
      <c r="L311" s="24"/>
      <c r="M311" s="24"/>
      <c r="N311" s="24"/>
      <c r="O311" s="24"/>
      <c r="P311" s="22"/>
    </row>
    <row r="312" ht="15" hidden="1" spans="1:16">
      <c r="A312" s="12">
        <v>310</v>
      </c>
      <c r="B312" s="12" t="s">
        <v>806</v>
      </c>
      <c r="C312" s="12" t="s">
        <v>978</v>
      </c>
      <c r="D312" s="12" t="s">
        <v>979</v>
      </c>
      <c r="E312" s="12" t="s">
        <v>980</v>
      </c>
      <c r="F312" s="12" t="s">
        <v>102</v>
      </c>
      <c r="G312" s="12" t="s">
        <v>20</v>
      </c>
      <c r="H312" s="12" t="s">
        <v>21</v>
      </c>
      <c r="I312" s="12" t="s">
        <v>21</v>
      </c>
      <c r="J312" s="19" t="str">
        <f>VLOOKUP(E312,'[1]帮扶责任人结对信息（删除后）_ (2)'!$E:$H,4,0)</f>
        <v>尚宗琴</v>
      </c>
      <c r="K312" s="20" t="str">
        <f>VLOOKUP(E312,'[1]帮扶责任人结对信息（删除后）_ (2)'!$E:$F,2,0)</f>
        <v>淅川县公安局</v>
      </c>
      <c r="L312" s="24"/>
      <c r="M312" s="24"/>
      <c r="N312" s="24"/>
      <c r="O312" s="24"/>
      <c r="P312" s="22"/>
    </row>
    <row r="313" s="8" customFormat="1" ht="15" hidden="1" spans="1:16">
      <c r="A313" s="12">
        <v>311</v>
      </c>
      <c r="B313" s="12" t="s">
        <v>806</v>
      </c>
      <c r="C313" s="12" t="s">
        <v>981</v>
      </c>
      <c r="D313" s="12" t="s">
        <v>982</v>
      </c>
      <c r="E313" s="12" t="s">
        <v>983</v>
      </c>
      <c r="F313" s="12" t="s">
        <v>102</v>
      </c>
      <c r="G313" s="12" t="s">
        <v>20</v>
      </c>
      <c r="H313" s="12" t="s">
        <v>21</v>
      </c>
      <c r="I313" s="12" t="s">
        <v>21</v>
      </c>
      <c r="J313" s="19" t="str">
        <f>VLOOKUP(E313,'[1]帮扶责任人结对信息（删除后）_ (2)'!$E:$H,4,0)</f>
        <v>石全贵</v>
      </c>
      <c r="K313" s="20" t="str">
        <f>VLOOKUP(E313,'[1]帮扶责任人结对信息（删除后）_ (2)'!$E:$F,2,0)</f>
        <v>荆紫关镇人民政府</v>
      </c>
      <c r="L313" s="23"/>
      <c r="M313" s="20"/>
      <c r="N313" s="20"/>
      <c r="O313" s="20"/>
      <c r="P313" s="22"/>
    </row>
    <row r="314" ht="15" hidden="1" spans="1:16">
      <c r="A314" s="12">
        <v>312</v>
      </c>
      <c r="B314" s="12" t="s">
        <v>806</v>
      </c>
      <c r="C314" s="12" t="s">
        <v>984</v>
      </c>
      <c r="D314" s="12" t="s">
        <v>985</v>
      </c>
      <c r="E314" s="12" t="s">
        <v>986</v>
      </c>
      <c r="F314" s="12" t="s">
        <v>102</v>
      </c>
      <c r="G314" s="12" t="s">
        <v>20</v>
      </c>
      <c r="H314" s="12" t="s">
        <v>21</v>
      </c>
      <c r="I314" s="12" t="s">
        <v>21</v>
      </c>
      <c r="J314" s="19" t="str">
        <f>VLOOKUP(E314,'[1]帮扶责任人结对信息（删除后）_ (2)'!$E:$H,4,0)</f>
        <v>尚宗琴</v>
      </c>
      <c r="K314" s="20" t="str">
        <f>VLOOKUP(E314,'[1]帮扶责任人结对信息（删除后）_ (2)'!$E:$F,2,0)</f>
        <v>淅川县公安局</v>
      </c>
      <c r="L314" s="24"/>
      <c r="M314" s="24"/>
      <c r="N314" s="24"/>
      <c r="O314" s="24"/>
      <c r="P314" s="22"/>
    </row>
    <row r="315" ht="15" hidden="1" spans="1:16">
      <c r="A315" s="12">
        <v>313</v>
      </c>
      <c r="B315" s="12" t="s">
        <v>806</v>
      </c>
      <c r="C315" s="12" t="s">
        <v>987</v>
      </c>
      <c r="D315" s="12" t="s">
        <v>988</v>
      </c>
      <c r="E315" s="12" t="s">
        <v>989</v>
      </c>
      <c r="F315" s="12" t="s">
        <v>102</v>
      </c>
      <c r="G315" s="12" t="s">
        <v>20</v>
      </c>
      <c r="H315" s="12" t="s">
        <v>21</v>
      </c>
      <c r="I315" s="12" t="s">
        <v>21</v>
      </c>
      <c r="J315" s="19" t="str">
        <f>VLOOKUP(E315,'[1]帮扶责任人结对信息（删除后）_ (2)'!$E:$H,4,0)</f>
        <v>杨洪江</v>
      </c>
      <c r="K315" s="20" t="str">
        <f>VLOOKUP(E315,'[1]帮扶责任人结对信息（删除后）_ (2)'!$E:$F,2,0)</f>
        <v>淅川县自然资源局</v>
      </c>
      <c r="L315" s="24"/>
      <c r="M315" s="24"/>
      <c r="N315" s="24"/>
      <c r="O315" s="24"/>
      <c r="P315" s="22"/>
    </row>
    <row r="316" ht="15" hidden="1" spans="1:16">
      <c r="A316" s="12">
        <v>314</v>
      </c>
      <c r="B316" s="12" t="s">
        <v>806</v>
      </c>
      <c r="C316" s="12" t="s">
        <v>990</v>
      </c>
      <c r="D316" s="12" t="s">
        <v>991</v>
      </c>
      <c r="E316" s="12" t="s">
        <v>992</v>
      </c>
      <c r="F316" s="12" t="s">
        <v>102</v>
      </c>
      <c r="G316" s="12" t="s">
        <v>20</v>
      </c>
      <c r="H316" s="12" t="s">
        <v>21</v>
      </c>
      <c r="I316" s="12" t="s">
        <v>21</v>
      </c>
      <c r="J316" s="19" t="str">
        <f>VLOOKUP(E316,'[1]帮扶责任人结对信息（删除后）_ (2)'!$E:$H,4,0)</f>
        <v>罗姝阳</v>
      </c>
      <c r="K316" s="20" t="str">
        <f>VLOOKUP(E316,'[1]帮扶责任人结对信息（删除后）_ (2)'!$E:$F,2,0)</f>
        <v>淅川县人民检察院</v>
      </c>
      <c r="L316" s="24"/>
      <c r="M316" s="24"/>
      <c r="N316" s="24"/>
      <c r="O316" s="24"/>
      <c r="P316" s="22"/>
    </row>
    <row r="317" ht="15" hidden="1" spans="1:16">
      <c r="A317" s="12">
        <v>315</v>
      </c>
      <c r="B317" s="12" t="s">
        <v>806</v>
      </c>
      <c r="C317" s="12" t="s">
        <v>993</v>
      </c>
      <c r="D317" s="12" t="s">
        <v>994</v>
      </c>
      <c r="E317" s="12" t="s">
        <v>995</v>
      </c>
      <c r="F317" s="12" t="s">
        <v>50</v>
      </c>
      <c r="G317" s="12" t="s">
        <v>20</v>
      </c>
      <c r="H317" s="12" t="s">
        <v>21</v>
      </c>
      <c r="I317" s="12" t="s">
        <v>21</v>
      </c>
      <c r="J317" s="19" t="str">
        <f>VLOOKUP(E317,'[1]帮扶责任人结对信息（删除后）_ (2)'!$E:$H,4,0)</f>
        <v>杨洪江</v>
      </c>
      <c r="K317" s="20" t="str">
        <f>VLOOKUP(E317,'[1]帮扶责任人结对信息（删除后）_ (2)'!$E:$F,2,0)</f>
        <v>淅川县自然资源局</v>
      </c>
      <c r="L317" s="24"/>
      <c r="M317" s="24"/>
      <c r="N317" s="24"/>
      <c r="O317" s="24"/>
      <c r="P317" s="22"/>
    </row>
    <row r="318" ht="15" hidden="1" spans="1:16">
      <c r="A318" s="12">
        <v>316</v>
      </c>
      <c r="B318" s="12" t="s">
        <v>806</v>
      </c>
      <c r="C318" s="12" t="s">
        <v>996</v>
      </c>
      <c r="D318" s="12" t="s">
        <v>997</v>
      </c>
      <c r="E318" s="12" t="s">
        <v>998</v>
      </c>
      <c r="F318" s="12" t="s">
        <v>38</v>
      </c>
      <c r="G318" s="12" t="s">
        <v>20</v>
      </c>
      <c r="H318" s="12" t="s">
        <v>21</v>
      </c>
      <c r="I318" s="12" t="s">
        <v>21</v>
      </c>
      <c r="J318" s="19" t="str">
        <f>VLOOKUP(E318,'[1]帮扶责任人结对信息（删除后）_ (2)'!$E:$H,4,0)</f>
        <v>高源茂</v>
      </c>
      <c r="K318" s="20" t="str">
        <f>VLOOKUP(E318,'[1]帮扶责任人结对信息（删除后）_ (2)'!$E:$F,2,0)</f>
        <v>淅川县人民检察院</v>
      </c>
      <c r="L318" s="24"/>
      <c r="M318" s="24"/>
      <c r="N318" s="24"/>
      <c r="O318" s="24"/>
      <c r="P318" s="22"/>
    </row>
    <row r="319" ht="15" hidden="1" spans="1:16">
      <c r="A319" s="12">
        <v>317</v>
      </c>
      <c r="B319" s="12" t="s">
        <v>806</v>
      </c>
      <c r="C319" s="12" t="s">
        <v>999</v>
      </c>
      <c r="D319" s="12" t="s">
        <v>1000</v>
      </c>
      <c r="E319" s="12" t="s">
        <v>1001</v>
      </c>
      <c r="F319" s="12" t="s">
        <v>34</v>
      </c>
      <c r="G319" s="12" t="s">
        <v>20</v>
      </c>
      <c r="H319" s="12" t="s">
        <v>21</v>
      </c>
      <c r="I319" s="12" t="s">
        <v>21</v>
      </c>
      <c r="J319" s="19" t="str">
        <f>VLOOKUP(E319,'[1]帮扶责任人结对信息（删除后）_ (2)'!$E:$H,4,0)</f>
        <v>王俊波</v>
      </c>
      <c r="K319" s="20" t="str">
        <f>VLOOKUP(E319,'[1]帮扶责任人结对信息（删除后）_ (2)'!$E:$F,2,0)</f>
        <v>汉王坪村村委会</v>
      </c>
      <c r="L319" s="24"/>
      <c r="M319" s="24"/>
      <c r="N319" s="24"/>
      <c r="O319" s="24"/>
      <c r="P319" s="22"/>
    </row>
    <row r="320" ht="15" hidden="1" spans="1:16">
      <c r="A320" s="12">
        <v>318</v>
      </c>
      <c r="B320" s="12" t="s">
        <v>806</v>
      </c>
      <c r="C320" s="12" t="s">
        <v>1002</v>
      </c>
      <c r="D320" s="12" t="s">
        <v>1003</v>
      </c>
      <c r="E320" s="12" t="s">
        <v>1004</v>
      </c>
      <c r="F320" s="12" t="s">
        <v>34</v>
      </c>
      <c r="G320" s="12" t="s">
        <v>20</v>
      </c>
      <c r="H320" s="12" t="s">
        <v>180</v>
      </c>
      <c r="I320" s="12" t="s">
        <v>181</v>
      </c>
      <c r="J320" s="19" t="str">
        <f>VLOOKUP(E320,'[1]帮扶责任人结对信息（删除后）_ (2)'!$E:$H,4,0)</f>
        <v>李晓</v>
      </c>
      <c r="K320" s="20" t="str">
        <f>VLOOKUP(E320,'[1]帮扶责任人结对信息（删除后）_ (2)'!$E:$F,2,0)</f>
        <v>淅川县税务局</v>
      </c>
      <c r="L320" s="24"/>
      <c r="M320" s="24"/>
      <c r="N320" s="24"/>
      <c r="O320" s="24"/>
      <c r="P320" s="22"/>
    </row>
    <row r="321" ht="15" hidden="1" spans="1:16">
      <c r="A321" s="12">
        <v>319</v>
      </c>
      <c r="B321" s="12" t="s">
        <v>806</v>
      </c>
      <c r="C321" s="12" t="s">
        <v>1005</v>
      </c>
      <c r="D321" s="12" t="s">
        <v>1006</v>
      </c>
      <c r="E321" s="12" t="s">
        <v>1007</v>
      </c>
      <c r="F321" s="12" t="s">
        <v>19</v>
      </c>
      <c r="G321" s="12" t="s">
        <v>20</v>
      </c>
      <c r="H321" s="12" t="s">
        <v>180</v>
      </c>
      <c r="I321" s="12" t="s">
        <v>181</v>
      </c>
      <c r="J321" s="19" t="str">
        <f>VLOOKUP(E321,'[1]帮扶责任人结对信息（删除后）_ (2)'!$E:$H,4,0)</f>
        <v>张建伟</v>
      </c>
      <c r="K321" s="20" t="str">
        <f>VLOOKUP(E321,'[1]帮扶责任人结对信息（删除后）_ (2)'!$E:$F,2,0)</f>
        <v>淅川县人民检察院</v>
      </c>
      <c r="L321" s="24"/>
      <c r="M321" s="24"/>
      <c r="N321" s="24"/>
      <c r="O321" s="24"/>
      <c r="P321" s="22"/>
    </row>
    <row r="322" s="8" customFormat="1" ht="15" hidden="1" spans="1:16">
      <c r="A322" s="12">
        <v>320</v>
      </c>
      <c r="B322" s="12" t="s">
        <v>806</v>
      </c>
      <c r="C322" s="12" t="s">
        <v>1008</v>
      </c>
      <c r="D322" s="12" t="s">
        <v>1009</v>
      </c>
      <c r="E322" s="12" t="s">
        <v>1010</v>
      </c>
      <c r="F322" s="12" t="s">
        <v>102</v>
      </c>
      <c r="G322" s="12" t="s">
        <v>20</v>
      </c>
      <c r="H322" s="12" t="s">
        <v>180</v>
      </c>
      <c r="I322" s="12" t="s">
        <v>181</v>
      </c>
      <c r="J322" s="19" t="str">
        <f>VLOOKUP(E322,'[1]帮扶责任人结对信息（删除后）_ (2)'!$E:$H,4,0)</f>
        <v>石全贵</v>
      </c>
      <c r="K322" s="20" t="str">
        <f>VLOOKUP(E322,'[1]帮扶责任人结对信息（删除后）_ (2)'!$E:$F,2,0)</f>
        <v>荆紫关镇人民政府</v>
      </c>
      <c r="L322" s="23"/>
      <c r="M322" s="20"/>
      <c r="N322" s="20"/>
      <c r="O322" s="20"/>
      <c r="P322" s="22"/>
    </row>
    <row r="323" ht="15" hidden="1" spans="1:16">
      <c r="A323" s="12">
        <v>321</v>
      </c>
      <c r="B323" s="12" t="s">
        <v>806</v>
      </c>
      <c r="C323" s="12" t="s">
        <v>1011</v>
      </c>
      <c r="D323" s="12" t="s">
        <v>1012</v>
      </c>
      <c r="E323" s="12" t="s">
        <v>1013</v>
      </c>
      <c r="F323" s="12" t="s">
        <v>102</v>
      </c>
      <c r="G323" s="12" t="s">
        <v>20</v>
      </c>
      <c r="H323" s="12" t="s">
        <v>180</v>
      </c>
      <c r="I323" s="12" t="s">
        <v>181</v>
      </c>
      <c r="J323" s="19" t="str">
        <f>VLOOKUP(E323,'[1]帮扶责任人结对信息（删除后）_ (2)'!$E:$H,4,0)</f>
        <v>张波</v>
      </c>
      <c r="K323" s="20" t="str">
        <f>VLOOKUP(E323,'[1]帮扶责任人结对信息（删除后）_ (2)'!$E:$F,2,0)</f>
        <v>淅川县人民检察院</v>
      </c>
      <c r="L323" s="24"/>
      <c r="M323" s="24"/>
      <c r="N323" s="24"/>
      <c r="O323" s="24"/>
      <c r="P323" s="22"/>
    </row>
    <row r="324" ht="15" hidden="1" spans="1:16">
      <c r="A324" s="12">
        <v>322</v>
      </c>
      <c r="B324" s="12" t="s">
        <v>806</v>
      </c>
      <c r="C324" s="12" t="s">
        <v>1014</v>
      </c>
      <c r="D324" s="12" t="s">
        <v>1015</v>
      </c>
      <c r="E324" s="12" t="s">
        <v>1016</v>
      </c>
      <c r="F324" s="12" t="s">
        <v>102</v>
      </c>
      <c r="G324" s="12" t="s">
        <v>20</v>
      </c>
      <c r="H324" s="12" t="s">
        <v>180</v>
      </c>
      <c r="I324" s="12" t="s">
        <v>181</v>
      </c>
      <c r="J324" s="19" t="str">
        <f>VLOOKUP(E324,'[1]帮扶责任人结对信息（删除后）_ (2)'!$E:$H,4,0)</f>
        <v>张建伟</v>
      </c>
      <c r="K324" s="20" t="str">
        <f>VLOOKUP(E324,'[1]帮扶责任人结对信息（删除后）_ (2)'!$E:$F,2,0)</f>
        <v>淅川县人民检察院</v>
      </c>
      <c r="L324" s="24"/>
      <c r="M324" s="24"/>
      <c r="N324" s="24"/>
      <c r="O324" s="24"/>
      <c r="P324" s="22"/>
    </row>
    <row r="325" ht="15" hidden="1" spans="1:16">
      <c r="A325" s="12">
        <v>323</v>
      </c>
      <c r="B325" s="12" t="s">
        <v>806</v>
      </c>
      <c r="C325" s="12" t="s">
        <v>1017</v>
      </c>
      <c r="D325" s="12" t="s">
        <v>1018</v>
      </c>
      <c r="E325" s="12" t="s">
        <v>1019</v>
      </c>
      <c r="F325" s="12" t="s">
        <v>102</v>
      </c>
      <c r="G325" s="12" t="s">
        <v>20</v>
      </c>
      <c r="H325" s="12" t="s">
        <v>180</v>
      </c>
      <c r="I325" s="12" t="s">
        <v>181</v>
      </c>
      <c r="J325" s="19" t="str">
        <f>VLOOKUP(E325,'[1]帮扶责任人结对信息（删除后）_ (2)'!$E:$H,4,0)</f>
        <v>石莉</v>
      </c>
      <c r="K325" s="20" t="str">
        <f>VLOOKUP(E325,'[1]帮扶责任人结对信息（删除后）_ (2)'!$E:$F,2,0)</f>
        <v>淅川县公安局</v>
      </c>
      <c r="L325" s="24"/>
      <c r="M325" s="24"/>
      <c r="N325" s="24"/>
      <c r="O325" s="24"/>
      <c r="P325" s="22"/>
    </row>
    <row r="326" ht="15" hidden="1" spans="1:16">
      <c r="A326" s="12">
        <v>324</v>
      </c>
      <c r="B326" s="12" t="s">
        <v>806</v>
      </c>
      <c r="C326" s="12" t="s">
        <v>1020</v>
      </c>
      <c r="D326" s="12" t="s">
        <v>1021</v>
      </c>
      <c r="E326" s="12" t="s">
        <v>1022</v>
      </c>
      <c r="F326" s="12" t="s">
        <v>27</v>
      </c>
      <c r="G326" s="12" t="s">
        <v>20</v>
      </c>
      <c r="H326" s="12" t="s">
        <v>180</v>
      </c>
      <c r="I326" s="12" t="s">
        <v>181</v>
      </c>
      <c r="J326" s="19" t="str">
        <f>VLOOKUP(E326,'[1]帮扶责任人结对信息（删除后）_ (2)'!$E:$H,4,0)</f>
        <v>李晓</v>
      </c>
      <c r="K326" s="20" t="str">
        <f>VLOOKUP(E326,'[1]帮扶责任人结对信息（删除后）_ (2)'!$E:$F,2,0)</f>
        <v>淅川县税务局</v>
      </c>
      <c r="L326" s="24"/>
      <c r="M326" s="24"/>
      <c r="N326" s="24"/>
      <c r="O326" s="24"/>
      <c r="P326" s="22"/>
    </row>
    <row r="327" s="8" customFormat="1" ht="15" hidden="1" spans="1:16">
      <c r="A327" s="12">
        <v>325</v>
      </c>
      <c r="B327" s="12" t="s">
        <v>806</v>
      </c>
      <c r="C327" s="12" t="s">
        <v>1023</v>
      </c>
      <c r="D327" s="12" t="s">
        <v>1024</v>
      </c>
      <c r="E327" s="12" t="s">
        <v>1025</v>
      </c>
      <c r="F327" s="12" t="s">
        <v>27</v>
      </c>
      <c r="G327" s="12" t="s">
        <v>21</v>
      </c>
      <c r="H327" s="12" t="s">
        <v>180</v>
      </c>
      <c r="I327" s="12" t="s">
        <v>181</v>
      </c>
      <c r="J327" s="19" t="str">
        <f>VLOOKUP(E327,'[1]帮扶责任人结对信息（删除后）_ (2)'!$E:$H,4,0)</f>
        <v>石全贵</v>
      </c>
      <c r="K327" s="20" t="str">
        <f>VLOOKUP(E327,'[1]帮扶责任人结对信息（删除后）_ (2)'!$E:$F,2,0)</f>
        <v>荆紫关镇人民政府</v>
      </c>
      <c r="L327" s="23"/>
      <c r="M327" s="20"/>
      <c r="N327" s="20"/>
      <c r="O327" s="20"/>
      <c r="P327" s="22"/>
    </row>
    <row r="328" s="8" customFormat="1" ht="15" hidden="1" spans="1:16">
      <c r="A328" s="12">
        <v>326</v>
      </c>
      <c r="B328" s="12" t="s">
        <v>806</v>
      </c>
      <c r="C328" s="12" t="s">
        <v>1026</v>
      </c>
      <c r="D328" s="12" t="s">
        <v>1027</v>
      </c>
      <c r="E328" s="12" t="s">
        <v>1028</v>
      </c>
      <c r="F328" s="12" t="s">
        <v>19</v>
      </c>
      <c r="G328" s="12" t="s">
        <v>21</v>
      </c>
      <c r="H328" s="12" t="s">
        <v>180</v>
      </c>
      <c r="I328" s="12" t="s">
        <v>197</v>
      </c>
      <c r="J328" s="19" t="str">
        <f>VLOOKUP(E328,'[1]帮扶责任人结对信息（删除后）_ (2)'!$E:$H,4,0)</f>
        <v>石全贵</v>
      </c>
      <c r="K328" s="20" t="str">
        <f>VLOOKUP(E328,'[1]帮扶责任人结对信息（删除后）_ (2)'!$E:$F,2,0)</f>
        <v>荆紫关镇人民政府</v>
      </c>
      <c r="L328" s="23"/>
      <c r="M328" s="20"/>
      <c r="N328" s="20"/>
      <c r="O328" s="20"/>
      <c r="P328" s="22"/>
    </row>
    <row r="329" ht="15" hidden="1" spans="1:16">
      <c r="A329" s="12">
        <v>327</v>
      </c>
      <c r="B329" s="12" t="s">
        <v>1029</v>
      </c>
      <c r="C329" s="12" t="s">
        <v>1030</v>
      </c>
      <c r="D329" s="12" t="s">
        <v>1031</v>
      </c>
      <c r="E329" s="12" t="s">
        <v>1032</v>
      </c>
      <c r="F329" s="12" t="s">
        <v>34</v>
      </c>
      <c r="G329" s="12" t="s">
        <v>20</v>
      </c>
      <c r="H329" s="12" t="s">
        <v>21</v>
      </c>
      <c r="I329" s="12" t="s">
        <v>21</v>
      </c>
      <c r="J329" s="19" t="str">
        <f>VLOOKUP(E329,'[1]帮扶责任人结对信息（删除后）_ (2)'!$E:$H,4,0)</f>
        <v>罗军</v>
      </c>
      <c r="K329" s="20" t="str">
        <f>VLOOKUP(E329,'[1]帮扶责任人结对信息（删除后）_ (2)'!$E:$F,2,0)</f>
        <v>淅川县行政审批中心</v>
      </c>
      <c r="L329" s="24"/>
      <c r="M329" s="24"/>
      <c r="N329" s="24"/>
      <c r="O329" s="24"/>
      <c r="P329" s="22"/>
    </row>
    <row r="330" s="8" customFormat="1" ht="15" hidden="1" spans="1:16">
      <c r="A330" s="12">
        <v>328</v>
      </c>
      <c r="B330" s="12" t="s">
        <v>1029</v>
      </c>
      <c r="C330" s="12" t="s">
        <v>1033</v>
      </c>
      <c r="D330" s="12" t="s">
        <v>1034</v>
      </c>
      <c r="E330" s="12" t="s">
        <v>1035</v>
      </c>
      <c r="F330" s="12" t="s">
        <v>19</v>
      </c>
      <c r="G330" s="12" t="s">
        <v>20</v>
      </c>
      <c r="H330" s="12" t="s">
        <v>21</v>
      </c>
      <c r="I330" s="12" t="s">
        <v>21</v>
      </c>
      <c r="J330" s="19" t="str">
        <f>VLOOKUP(E330,'[1]帮扶责任人结对信息（删除后）_ (2)'!$E:$H,4,0)</f>
        <v>贾晨</v>
      </c>
      <c r="K330" s="20" t="str">
        <f>VLOOKUP(E330,'[1]帮扶责任人结对信息（删除后）_ (2)'!$E:$F,2,0)</f>
        <v>荆紫关镇人民政府</v>
      </c>
      <c r="L330" s="21" t="s">
        <v>1036</v>
      </c>
      <c r="M330" s="21" t="s">
        <v>23</v>
      </c>
      <c r="N330" s="21"/>
      <c r="O330" s="21"/>
      <c r="P330" s="22"/>
    </row>
    <row r="331" ht="15" hidden="1" spans="1:16">
      <c r="A331" s="12">
        <v>329</v>
      </c>
      <c r="B331" s="12" t="s">
        <v>1029</v>
      </c>
      <c r="C331" s="12" t="s">
        <v>1037</v>
      </c>
      <c r="D331" s="12" t="s">
        <v>1038</v>
      </c>
      <c r="E331" s="12" t="s">
        <v>1039</v>
      </c>
      <c r="F331" s="12" t="s">
        <v>34</v>
      </c>
      <c r="G331" s="12" t="s">
        <v>20</v>
      </c>
      <c r="H331" s="12" t="s">
        <v>21</v>
      </c>
      <c r="I331" s="12" t="s">
        <v>21</v>
      </c>
      <c r="J331" s="19" t="str">
        <f>VLOOKUP(E331,'[1]帮扶责任人结对信息（删除后）_ (2)'!$E:$H,4,0)</f>
        <v>王楠</v>
      </c>
      <c r="K331" s="20" t="str">
        <f>VLOOKUP(E331,'[1]帮扶责任人结对信息（删除后）_ (2)'!$E:$F,2,0)</f>
        <v>淅川县行政审批中心</v>
      </c>
      <c r="L331" s="24"/>
      <c r="M331" s="24"/>
      <c r="N331" s="24"/>
      <c r="O331" s="24"/>
      <c r="P331" s="22"/>
    </row>
    <row r="332" ht="15" hidden="1" spans="1:16">
      <c r="A332" s="12">
        <v>330</v>
      </c>
      <c r="B332" s="12" t="s">
        <v>1029</v>
      </c>
      <c r="C332" s="12" t="s">
        <v>1040</v>
      </c>
      <c r="D332" s="12" t="s">
        <v>1041</v>
      </c>
      <c r="E332" s="12" t="s">
        <v>1042</v>
      </c>
      <c r="F332" s="12" t="s">
        <v>34</v>
      </c>
      <c r="G332" s="12" t="s">
        <v>20</v>
      </c>
      <c r="H332" s="12" t="s">
        <v>21</v>
      </c>
      <c r="I332" s="12" t="s">
        <v>21</v>
      </c>
      <c r="J332" s="19" t="str">
        <f>VLOOKUP(E332,'[1]帮扶责任人结对信息（删除后）_ (2)'!$E:$H,4,0)</f>
        <v>贾晓飞</v>
      </c>
      <c r="K332" s="20" t="str">
        <f>VLOOKUP(E332,'[1]帮扶责任人结对信息（删除后）_ (2)'!$E:$F,2,0)</f>
        <v>淅川县行政审批中心</v>
      </c>
      <c r="L332" s="24"/>
      <c r="M332" s="24"/>
      <c r="N332" s="24"/>
      <c r="O332" s="24"/>
      <c r="P332" s="22"/>
    </row>
    <row r="333" ht="15" hidden="1" spans="1:16">
      <c r="A333" s="12">
        <v>331</v>
      </c>
      <c r="B333" s="12" t="s">
        <v>1029</v>
      </c>
      <c r="C333" s="12" t="s">
        <v>1043</v>
      </c>
      <c r="D333" s="12" t="s">
        <v>1044</v>
      </c>
      <c r="E333" s="12" t="s">
        <v>1045</v>
      </c>
      <c r="F333" s="12" t="s">
        <v>19</v>
      </c>
      <c r="G333" s="12" t="s">
        <v>20</v>
      </c>
      <c r="H333" s="12" t="s">
        <v>21</v>
      </c>
      <c r="I333" s="12" t="s">
        <v>21</v>
      </c>
      <c r="J333" s="19" t="str">
        <f>VLOOKUP(E333,'[1]帮扶责任人结对信息（删除后）_ (2)'!$E:$H,4,0)</f>
        <v>王付中</v>
      </c>
      <c r="K333" s="20" t="str">
        <f>VLOOKUP(E333,'[1]帮扶责任人结对信息（删除后）_ (2)'!$E:$F,2,0)</f>
        <v>淅川县行政审批中心</v>
      </c>
      <c r="L333" s="24"/>
      <c r="M333" s="24"/>
      <c r="N333" s="24"/>
      <c r="O333" s="24"/>
      <c r="P333" s="22"/>
    </row>
    <row r="334" ht="15" hidden="1" spans="1:16">
      <c r="A334" s="12">
        <v>332</v>
      </c>
      <c r="B334" s="12" t="s">
        <v>1029</v>
      </c>
      <c r="C334" s="12" t="s">
        <v>1046</v>
      </c>
      <c r="D334" s="12" t="s">
        <v>1047</v>
      </c>
      <c r="E334" s="12" t="s">
        <v>1048</v>
      </c>
      <c r="F334" s="12" t="s">
        <v>50</v>
      </c>
      <c r="G334" s="12" t="s">
        <v>20</v>
      </c>
      <c r="H334" s="12" t="s">
        <v>21</v>
      </c>
      <c r="I334" s="12" t="s">
        <v>21</v>
      </c>
      <c r="J334" s="19" t="str">
        <f>VLOOKUP(E334,'[1]帮扶责任人结对信息（删除后）_ (2)'!$E:$H,4,0)</f>
        <v>王楠</v>
      </c>
      <c r="K334" s="20" t="str">
        <f>VLOOKUP(E334,'[1]帮扶责任人结对信息（删除后）_ (2)'!$E:$F,2,0)</f>
        <v>淅川县行政审批中心</v>
      </c>
      <c r="L334" s="24"/>
      <c r="M334" s="24"/>
      <c r="N334" s="24"/>
      <c r="O334" s="24"/>
      <c r="P334" s="22"/>
    </row>
    <row r="335" ht="15" hidden="1" spans="1:16">
      <c r="A335" s="12">
        <v>333</v>
      </c>
      <c r="B335" s="12" t="s">
        <v>1029</v>
      </c>
      <c r="C335" s="12" t="s">
        <v>1049</v>
      </c>
      <c r="D335" s="12" t="s">
        <v>1050</v>
      </c>
      <c r="E335" s="12" t="s">
        <v>1051</v>
      </c>
      <c r="F335" s="12" t="s">
        <v>38</v>
      </c>
      <c r="G335" s="12" t="s">
        <v>20</v>
      </c>
      <c r="H335" s="12" t="s">
        <v>21</v>
      </c>
      <c r="I335" s="12" t="s">
        <v>21</v>
      </c>
      <c r="J335" s="19" t="str">
        <f>VLOOKUP(E335,'[1]帮扶责任人结对信息（删除后）_ (2)'!$E:$H,4,0)</f>
        <v>高飞</v>
      </c>
      <c r="K335" s="20" t="str">
        <f>VLOOKUP(E335,'[1]帮扶责任人结对信息（删除后）_ (2)'!$E:$F,2,0)</f>
        <v>淅川县行政审批中心</v>
      </c>
      <c r="L335" s="24"/>
      <c r="M335" s="24"/>
      <c r="N335" s="24"/>
      <c r="O335" s="24"/>
      <c r="P335" s="22"/>
    </row>
    <row r="336" ht="15" hidden="1" spans="1:16">
      <c r="A336" s="12">
        <v>334</v>
      </c>
      <c r="B336" s="12" t="s">
        <v>1029</v>
      </c>
      <c r="C336" s="12" t="s">
        <v>1052</v>
      </c>
      <c r="D336" s="12" t="s">
        <v>1053</v>
      </c>
      <c r="E336" s="12" t="s">
        <v>1054</v>
      </c>
      <c r="F336" s="12" t="s">
        <v>27</v>
      </c>
      <c r="G336" s="12" t="s">
        <v>20</v>
      </c>
      <c r="H336" s="12" t="s">
        <v>21</v>
      </c>
      <c r="I336" s="12" t="s">
        <v>21</v>
      </c>
      <c r="J336" s="19" t="str">
        <f>VLOOKUP(E336,'[1]帮扶责任人结对信息（删除后）_ (2)'!$E:$H,4,0)</f>
        <v>李俊</v>
      </c>
      <c r="K336" s="20" t="str">
        <f>VLOOKUP(E336,'[1]帮扶责任人结对信息（删除后）_ (2)'!$E:$F,2,0)</f>
        <v>淅川县农业农村局</v>
      </c>
      <c r="L336" s="24"/>
      <c r="M336" s="24"/>
      <c r="N336" s="24"/>
      <c r="O336" s="24"/>
      <c r="P336" s="22"/>
    </row>
    <row r="337" ht="15" hidden="1" spans="1:16">
      <c r="A337" s="12">
        <v>335</v>
      </c>
      <c r="B337" s="12" t="s">
        <v>1029</v>
      </c>
      <c r="C337" s="12" t="s">
        <v>1055</v>
      </c>
      <c r="D337" s="12" t="s">
        <v>1056</v>
      </c>
      <c r="E337" s="12" t="s">
        <v>1057</v>
      </c>
      <c r="F337" s="12" t="s">
        <v>27</v>
      </c>
      <c r="G337" s="12" t="s">
        <v>20</v>
      </c>
      <c r="H337" s="12" t="s">
        <v>21</v>
      </c>
      <c r="I337" s="12" t="s">
        <v>21</v>
      </c>
      <c r="J337" s="19" t="str">
        <f>VLOOKUP(E337,'[1]帮扶责任人结对信息（删除后）_ (2)'!$E:$H,4,0)</f>
        <v>李银吉</v>
      </c>
      <c r="K337" s="20" t="str">
        <f>VLOOKUP(E337,'[1]帮扶责任人结对信息（删除后）_ (2)'!$E:$F,2,0)</f>
        <v>淅川县农业农村局</v>
      </c>
      <c r="L337" s="24"/>
      <c r="M337" s="24"/>
      <c r="N337" s="24"/>
      <c r="O337" s="24"/>
      <c r="P337" s="22"/>
    </row>
    <row r="338" ht="15" hidden="1" spans="1:16">
      <c r="A338" s="12">
        <v>336</v>
      </c>
      <c r="B338" s="12" t="s">
        <v>1029</v>
      </c>
      <c r="C338" s="12" t="s">
        <v>1058</v>
      </c>
      <c r="D338" s="12" t="s">
        <v>1059</v>
      </c>
      <c r="E338" s="12" t="s">
        <v>1060</v>
      </c>
      <c r="F338" s="12" t="s">
        <v>19</v>
      </c>
      <c r="G338" s="12" t="s">
        <v>20</v>
      </c>
      <c r="H338" s="12" t="s">
        <v>21</v>
      </c>
      <c r="I338" s="12" t="s">
        <v>21</v>
      </c>
      <c r="J338" s="19" t="str">
        <f>VLOOKUP(E338,'[1]帮扶责任人结对信息（删除后）_ (2)'!$E:$H,4,0)</f>
        <v>罗军</v>
      </c>
      <c r="K338" s="20" t="str">
        <f>VLOOKUP(E338,'[1]帮扶责任人结对信息（删除后）_ (2)'!$E:$F,2,0)</f>
        <v>淅川县行政审批中心</v>
      </c>
      <c r="L338" s="24"/>
      <c r="M338" s="24"/>
      <c r="N338" s="24"/>
      <c r="O338" s="24"/>
      <c r="P338" s="22"/>
    </row>
    <row r="339" ht="15" hidden="1" spans="1:16">
      <c r="A339" s="12">
        <v>337</v>
      </c>
      <c r="B339" s="12" t="s">
        <v>1029</v>
      </c>
      <c r="C339" s="12" t="s">
        <v>1061</v>
      </c>
      <c r="D339" s="12" t="s">
        <v>1062</v>
      </c>
      <c r="E339" s="12" t="s">
        <v>1063</v>
      </c>
      <c r="F339" s="12" t="s">
        <v>50</v>
      </c>
      <c r="G339" s="12" t="s">
        <v>20</v>
      </c>
      <c r="H339" s="12" t="s">
        <v>21</v>
      </c>
      <c r="I339" s="12" t="s">
        <v>21</v>
      </c>
      <c r="J339" s="19" t="str">
        <f>VLOOKUP(E339,'[1]帮扶责任人结对信息（删除后）_ (2)'!$E:$H,4,0)</f>
        <v>贾瑞芳</v>
      </c>
      <c r="K339" s="20" t="str">
        <f>VLOOKUP(E339,'[1]帮扶责任人结对信息（删除后）_ (2)'!$E:$F,2,0)</f>
        <v>淅川县农业农村局</v>
      </c>
      <c r="L339" s="24"/>
      <c r="M339" s="24"/>
      <c r="N339" s="24"/>
      <c r="O339" s="24"/>
      <c r="P339" s="22"/>
    </row>
    <row r="340" ht="15" hidden="1" spans="1:16">
      <c r="A340" s="12">
        <v>338</v>
      </c>
      <c r="B340" s="12" t="s">
        <v>1029</v>
      </c>
      <c r="C340" s="12" t="s">
        <v>1064</v>
      </c>
      <c r="D340" s="12" t="s">
        <v>1065</v>
      </c>
      <c r="E340" s="12" t="s">
        <v>1066</v>
      </c>
      <c r="F340" s="12" t="s">
        <v>50</v>
      </c>
      <c r="G340" s="12" t="s">
        <v>20</v>
      </c>
      <c r="H340" s="12" t="s">
        <v>21</v>
      </c>
      <c r="I340" s="12" t="s">
        <v>21</v>
      </c>
      <c r="J340" s="19" t="str">
        <f>VLOOKUP(E340,'[1]帮扶责任人结对信息（删除后）_ (2)'!$E:$H,4,0)</f>
        <v>姚长明</v>
      </c>
      <c r="K340" s="20" t="str">
        <f>VLOOKUP(E340,'[1]帮扶责任人结对信息（删除后）_ (2)'!$E:$F,2,0)</f>
        <v>荆紫关镇村两委</v>
      </c>
      <c r="L340" s="24"/>
      <c r="M340" s="24"/>
      <c r="N340" s="24"/>
      <c r="O340" s="24"/>
      <c r="P340" s="22"/>
    </row>
    <row r="341" ht="15" hidden="1" spans="1:16">
      <c r="A341" s="12">
        <v>339</v>
      </c>
      <c r="B341" s="12" t="s">
        <v>1029</v>
      </c>
      <c r="C341" s="12" t="s">
        <v>1067</v>
      </c>
      <c r="D341" s="12" t="s">
        <v>1068</v>
      </c>
      <c r="E341" s="12" t="s">
        <v>1069</v>
      </c>
      <c r="F341" s="12" t="s">
        <v>34</v>
      </c>
      <c r="G341" s="12" t="s">
        <v>20</v>
      </c>
      <c r="H341" s="12" t="s">
        <v>21</v>
      </c>
      <c r="I341" s="12" t="s">
        <v>21</v>
      </c>
      <c r="J341" s="19" t="str">
        <f>VLOOKUP(E341,'[1]帮扶责任人结对信息（删除后）_ (2)'!$E:$H,4,0)</f>
        <v>周凯</v>
      </c>
      <c r="K341" s="20" t="str">
        <f>VLOOKUP(E341,'[1]帮扶责任人结对信息（删除后）_ (2)'!$E:$F,2,0)</f>
        <v>淅川县行政审批中心</v>
      </c>
      <c r="L341" s="24"/>
      <c r="M341" s="24"/>
      <c r="N341" s="24"/>
      <c r="O341" s="24"/>
      <c r="P341" s="22"/>
    </row>
    <row r="342" ht="15" hidden="1" spans="1:16">
      <c r="A342" s="12">
        <v>340</v>
      </c>
      <c r="B342" s="12" t="s">
        <v>1029</v>
      </c>
      <c r="C342" s="12" t="s">
        <v>1070</v>
      </c>
      <c r="D342" s="12" t="s">
        <v>1071</v>
      </c>
      <c r="E342" s="12" t="s">
        <v>1072</v>
      </c>
      <c r="F342" s="12" t="s">
        <v>38</v>
      </c>
      <c r="G342" s="12" t="s">
        <v>20</v>
      </c>
      <c r="H342" s="12" t="s">
        <v>21</v>
      </c>
      <c r="I342" s="12" t="s">
        <v>21</v>
      </c>
      <c r="J342" s="19" t="str">
        <f>VLOOKUP(E342,'[1]帮扶责任人结对信息（删除后）_ (2)'!$E:$H,4,0)</f>
        <v>陈海军</v>
      </c>
      <c r="K342" s="20" t="str">
        <f>VLOOKUP(E342,'[1]帮扶责任人结对信息（删除后）_ (2)'!$E:$F,2,0)</f>
        <v>淅川县行政审批中心</v>
      </c>
      <c r="L342" s="24"/>
      <c r="M342" s="24"/>
      <c r="N342" s="24"/>
      <c r="O342" s="24"/>
      <c r="P342" s="22"/>
    </row>
    <row r="343" ht="15" hidden="1" spans="1:16">
      <c r="A343" s="12">
        <v>341</v>
      </c>
      <c r="B343" s="12" t="s">
        <v>1029</v>
      </c>
      <c r="C343" s="12" t="s">
        <v>1073</v>
      </c>
      <c r="D343" s="12" t="s">
        <v>1074</v>
      </c>
      <c r="E343" s="12" t="s">
        <v>1075</v>
      </c>
      <c r="F343" s="12" t="s">
        <v>27</v>
      </c>
      <c r="G343" s="12" t="s">
        <v>20</v>
      </c>
      <c r="H343" s="12" t="s">
        <v>21</v>
      </c>
      <c r="I343" s="12" t="s">
        <v>21</v>
      </c>
      <c r="J343" s="19" t="str">
        <f>VLOOKUP(E343,'[1]帮扶责任人结对信息（删除后）_ (2)'!$E:$H,4,0)</f>
        <v>贾瑞芳</v>
      </c>
      <c r="K343" s="20" t="str">
        <f>VLOOKUP(E343,'[1]帮扶责任人结对信息（删除后）_ (2)'!$E:$F,2,0)</f>
        <v>淅川县农业农村局</v>
      </c>
      <c r="L343" s="24"/>
      <c r="M343" s="24"/>
      <c r="N343" s="24"/>
      <c r="O343" s="24"/>
      <c r="P343" s="22"/>
    </row>
    <row r="344" ht="15" hidden="1" spans="1:16">
      <c r="A344" s="12">
        <v>342</v>
      </c>
      <c r="B344" s="12" t="s">
        <v>1029</v>
      </c>
      <c r="C344" s="12" t="s">
        <v>1076</v>
      </c>
      <c r="D344" s="12" t="s">
        <v>1077</v>
      </c>
      <c r="E344" s="12" t="s">
        <v>1078</v>
      </c>
      <c r="F344" s="12" t="s">
        <v>19</v>
      </c>
      <c r="G344" s="12" t="s">
        <v>20</v>
      </c>
      <c r="H344" s="12" t="s">
        <v>21</v>
      </c>
      <c r="I344" s="12" t="s">
        <v>21</v>
      </c>
      <c r="J344" s="19" t="str">
        <f>VLOOKUP(E344,'[1]帮扶责任人结对信息（删除后）_ (2)'!$E:$H,4,0)</f>
        <v>周莹</v>
      </c>
      <c r="K344" s="20" t="str">
        <f>VLOOKUP(E344,'[1]帮扶责任人结对信息（删除后）_ (2)'!$E:$F,2,0)</f>
        <v>淅川县农业农村局</v>
      </c>
      <c r="L344" s="24"/>
      <c r="M344" s="24"/>
      <c r="N344" s="24"/>
      <c r="O344" s="24"/>
      <c r="P344" s="22"/>
    </row>
    <row r="345" ht="15" hidden="1" spans="1:16">
      <c r="A345" s="12">
        <v>343</v>
      </c>
      <c r="B345" s="12" t="s">
        <v>1029</v>
      </c>
      <c r="C345" s="12" t="s">
        <v>1079</v>
      </c>
      <c r="D345" s="12" t="s">
        <v>1080</v>
      </c>
      <c r="E345" s="12" t="s">
        <v>1081</v>
      </c>
      <c r="F345" s="12" t="s">
        <v>19</v>
      </c>
      <c r="G345" s="12" t="s">
        <v>20</v>
      </c>
      <c r="H345" s="12" t="s">
        <v>21</v>
      </c>
      <c r="I345" s="12" t="s">
        <v>21</v>
      </c>
      <c r="J345" s="19" t="str">
        <f>VLOOKUP(E345,'[1]帮扶责任人结对信息（删除后）_ (2)'!$E:$H,4,0)</f>
        <v>周莹</v>
      </c>
      <c r="K345" s="20" t="str">
        <f>VLOOKUP(E345,'[1]帮扶责任人结对信息（删除后）_ (2)'!$E:$F,2,0)</f>
        <v>淅川县农业农村局</v>
      </c>
      <c r="L345" s="24"/>
      <c r="M345" s="24"/>
      <c r="N345" s="24"/>
      <c r="O345" s="24"/>
      <c r="P345" s="22"/>
    </row>
    <row r="346" ht="15" hidden="1" spans="1:16">
      <c r="A346" s="12">
        <v>344</v>
      </c>
      <c r="B346" s="12" t="s">
        <v>1029</v>
      </c>
      <c r="C346" s="12" t="s">
        <v>1082</v>
      </c>
      <c r="D346" s="12" t="s">
        <v>1083</v>
      </c>
      <c r="E346" s="12" t="s">
        <v>1084</v>
      </c>
      <c r="F346" s="12" t="s">
        <v>27</v>
      </c>
      <c r="G346" s="12" t="s">
        <v>20</v>
      </c>
      <c r="H346" s="12" t="s">
        <v>21</v>
      </c>
      <c r="I346" s="12" t="s">
        <v>21</v>
      </c>
      <c r="J346" s="19" t="str">
        <f>VLOOKUP(E346,'[1]帮扶责任人结对信息（删除后）_ (2)'!$E:$H,4,0)</f>
        <v>王付中</v>
      </c>
      <c r="K346" s="20" t="str">
        <f>VLOOKUP(E346,'[1]帮扶责任人结对信息（删除后）_ (2)'!$E:$F,2,0)</f>
        <v>淅川县行政审批中心</v>
      </c>
      <c r="L346" s="24"/>
      <c r="M346" s="24"/>
      <c r="N346" s="24"/>
      <c r="O346" s="24"/>
      <c r="P346" s="22"/>
    </row>
    <row r="347" ht="15" hidden="1" spans="1:16">
      <c r="A347" s="12">
        <v>345</v>
      </c>
      <c r="B347" s="12" t="s">
        <v>1029</v>
      </c>
      <c r="C347" s="12" t="s">
        <v>1085</v>
      </c>
      <c r="D347" s="12" t="s">
        <v>1086</v>
      </c>
      <c r="E347" s="12" t="s">
        <v>1087</v>
      </c>
      <c r="F347" s="12" t="s">
        <v>19</v>
      </c>
      <c r="G347" s="12" t="s">
        <v>20</v>
      </c>
      <c r="H347" s="12" t="s">
        <v>21</v>
      </c>
      <c r="I347" s="12" t="s">
        <v>21</v>
      </c>
      <c r="J347" s="19" t="str">
        <f>VLOOKUP(E347,'[1]帮扶责任人结对信息（删除后）_ (2)'!$E:$H,4,0)</f>
        <v>贾晓飞</v>
      </c>
      <c r="K347" s="20" t="str">
        <f>VLOOKUP(E347,'[1]帮扶责任人结对信息（删除后）_ (2)'!$E:$F,2,0)</f>
        <v>淅川县行政审批中心</v>
      </c>
      <c r="L347" s="24"/>
      <c r="M347" s="24"/>
      <c r="N347" s="24"/>
      <c r="O347" s="24"/>
      <c r="P347" s="22"/>
    </row>
    <row r="348" ht="15" hidden="1" spans="1:16">
      <c r="A348" s="12">
        <v>346</v>
      </c>
      <c r="B348" s="12" t="s">
        <v>1029</v>
      </c>
      <c r="C348" s="12" t="s">
        <v>1088</v>
      </c>
      <c r="D348" s="12" t="s">
        <v>1089</v>
      </c>
      <c r="E348" s="12" t="s">
        <v>1090</v>
      </c>
      <c r="F348" s="12" t="s">
        <v>19</v>
      </c>
      <c r="G348" s="12" t="s">
        <v>20</v>
      </c>
      <c r="H348" s="12" t="s">
        <v>21</v>
      </c>
      <c r="I348" s="12" t="s">
        <v>21</v>
      </c>
      <c r="J348" s="19" t="str">
        <f>VLOOKUP(E348,'[1]帮扶责任人结对信息（删除后）_ (2)'!$E:$H,4,0)</f>
        <v>杨俊亚</v>
      </c>
      <c r="K348" s="20" t="str">
        <f>VLOOKUP(E348,'[1]帮扶责任人结对信息（删除后）_ (2)'!$E:$F,2,0)</f>
        <v>淅川县农业农村局</v>
      </c>
      <c r="L348" s="24"/>
      <c r="M348" s="24"/>
      <c r="N348" s="24"/>
      <c r="O348" s="24"/>
      <c r="P348" s="22"/>
    </row>
    <row r="349" ht="15" hidden="1" spans="1:16">
      <c r="A349" s="12">
        <v>347</v>
      </c>
      <c r="B349" s="12" t="s">
        <v>1029</v>
      </c>
      <c r="C349" s="12" t="s">
        <v>1091</v>
      </c>
      <c r="D349" s="12" t="s">
        <v>1092</v>
      </c>
      <c r="E349" s="12" t="s">
        <v>1093</v>
      </c>
      <c r="F349" s="12" t="s">
        <v>50</v>
      </c>
      <c r="G349" s="12" t="s">
        <v>20</v>
      </c>
      <c r="H349" s="12" t="s">
        <v>21</v>
      </c>
      <c r="I349" s="12" t="s">
        <v>21</v>
      </c>
      <c r="J349" s="19" t="str">
        <f>VLOOKUP(E349,'[1]帮扶责任人结对信息（删除后）_ (2)'!$E:$H,4,0)</f>
        <v>王楠</v>
      </c>
      <c r="K349" s="20" t="str">
        <f>VLOOKUP(E349,'[1]帮扶责任人结对信息（删除后）_ (2)'!$E:$F,2,0)</f>
        <v>淅川县行政审批中心</v>
      </c>
      <c r="L349" s="24"/>
      <c r="M349" s="24"/>
      <c r="N349" s="24"/>
      <c r="O349" s="24"/>
      <c r="P349" s="22"/>
    </row>
    <row r="350" ht="15" hidden="1" spans="1:16">
      <c r="A350" s="12">
        <v>348</v>
      </c>
      <c r="B350" s="12" t="s">
        <v>1029</v>
      </c>
      <c r="C350" s="12" t="s">
        <v>1094</v>
      </c>
      <c r="D350" s="12" t="s">
        <v>1095</v>
      </c>
      <c r="E350" s="12" t="s">
        <v>1096</v>
      </c>
      <c r="F350" s="12" t="s">
        <v>19</v>
      </c>
      <c r="G350" s="12" t="s">
        <v>20</v>
      </c>
      <c r="H350" s="12" t="s">
        <v>21</v>
      </c>
      <c r="I350" s="12" t="s">
        <v>21</v>
      </c>
      <c r="J350" s="19" t="str">
        <f>VLOOKUP(E350,'[1]帮扶责任人结对信息（删除后）_ (2)'!$E:$H,4,0)</f>
        <v>李俊</v>
      </c>
      <c r="K350" s="20" t="str">
        <f>VLOOKUP(E350,'[1]帮扶责任人结对信息（删除后）_ (2)'!$E:$F,2,0)</f>
        <v>淅川县农业农村局</v>
      </c>
      <c r="L350" s="24"/>
      <c r="M350" s="24"/>
      <c r="N350" s="24"/>
      <c r="O350" s="24"/>
      <c r="P350" s="22"/>
    </row>
    <row r="351" ht="15" hidden="1" spans="1:16">
      <c r="A351" s="12">
        <v>349</v>
      </c>
      <c r="B351" s="12" t="s">
        <v>1029</v>
      </c>
      <c r="C351" s="12" t="s">
        <v>1097</v>
      </c>
      <c r="D351" s="12" t="s">
        <v>1098</v>
      </c>
      <c r="E351" s="12" t="s">
        <v>1099</v>
      </c>
      <c r="F351" s="12" t="s">
        <v>19</v>
      </c>
      <c r="G351" s="12" t="s">
        <v>20</v>
      </c>
      <c r="H351" s="12" t="s">
        <v>21</v>
      </c>
      <c r="I351" s="12" t="s">
        <v>21</v>
      </c>
      <c r="J351" s="19" t="str">
        <f>VLOOKUP(E351,'[1]帮扶责任人结对信息（删除后）_ (2)'!$E:$H,4,0)</f>
        <v>姚长明</v>
      </c>
      <c r="K351" s="20" t="str">
        <f>VLOOKUP(E351,'[1]帮扶责任人结对信息（删除后）_ (2)'!$E:$F,2,0)</f>
        <v>荆紫关镇村两委</v>
      </c>
      <c r="L351" s="24"/>
      <c r="M351" s="24"/>
      <c r="N351" s="24"/>
      <c r="O351" s="24"/>
      <c r="P351" s="22"/>
    </row>
    <row r="352" ht="15" hidden="1" spans="1:16">
      <c r="A352" s="12">
        <v>350</v>
      </c>
      <c r="B352" s="12" t="s">
        <v>1029</v>
      </c>
      <c r="C352" s="12" t="s">
        <v>1100</v>
      </c>
      <c r="D352" s="12" t="s">
        <v>1101</v>
      </c>
      <c r="E352" s="12" t="s">
        <v>1102</v>
      </c>
      <c r="F352" s="12" t="s">
        <v>1103</v>
      </c>
      <c r="G352" s="12" t="s">
        <v>20</v>
      </c>
      <c r="H352" s="12" t="s">
        <v>21</v>
      </c>
      <c r="I352" s="12" t="s">
        <v>21</v>
      </c>
      <c r="J352" s="19" t="str">
        <f>VLOOKUP(E352,'[1]帮扶责任人结对信息（删除后）_ (2)'!$E:$H,4,0)</f>
        <v>杨俊亚</v>
      </c>
      <c r="K352" s="20" t="str">
        <f>VLOOKUP(E352,'[1]帮扶责任人结对信息（删除后）_ (2)'!$E:$F,2,0)</f>
        <v>淅川县农业农村局</v>
      </c>
      <c r="L352" s="24"/>
      <c r="M352" s="24"/>
      <c r="N352" s="24"/>
      <c r="O352" s="24"/>
      <c r="P352" s="22"/>
    </row>
    <row r="353" ht="15" hidden="1" spans="1:16">
      <c r="A353" s="12">
        <v>351</v>
      </c>
      <c r="B353" s="12" t="s">
        <v>1029</v>
      </c>
      <c r="C353" s="12" t="s">
        <v>1104</v>
      </c>
      <c r="D353" s="12" t="s">
        <v>1105</v>
      </c>
      <c r="E353" s="12" t="s">
        <v>1106</v>
      </c>
      <c r="F353" s="12" t="s">
        <v>34</v>
      </c>
      <c r="G353" s="12" t="s">
        <v>20</v>
      </c>
      <c r="H353" s="12" t="s">
        <v>21</v>
      </c>
      <c r="I353" s="12" t="s">
        <v>21</v>
      </c>
      <c r="J353" s="19" t="str">
        <f>VLOOKUP(E353,'[1]帮扶责任人结对信息（删除后）_ (2)'!$E:$H,4,0)</f>
        <v>张全贵</v>
      </c>
      <c r="K353" s="20" t="str">
        <f>VLOOKUP(E353,'[1]帮扶责任人结对信息（删除后）_ (2)'!$E:$F,2,0)</f>
        <v>淅川县农业农村局</v>
      </c>
      <c r="L353" s="24"/>
      <c r="M353" s="24"/>
      <c r="N353" s="24"/>
      <c r="O353" s="24"/>
      <c r="P353" s="22"/>
    </row>
    <row r="354" ht="15" hidden="1" spans="1:16">
      <c r="A354" s="12">
        <v>352</v>
      </c>
      <c r="B354" s="12" t="s">
        <v>1029</v>
      </c>
      <c r="C354" s="12" t="s">
        <v>1107</v>
      </c>
      <c r="D354" s="12" t="s">
        <v>1108</v>
      </c>
      <c r="E354" s="12" t="s">
        <v>1109</v>
      </c>
      <c r="F354" s="12" t="s">
        <v>50</v>
      </c>
      <c r="G354" s="12" t="s">
        <v>20</v>
      </c>
      <c r="H354" s="12" t="s">
        <v>21</v>
      </c>
      <c r="I354" s="12" t="s">
        <v>21</v>
      </c>
      <c r="J354" s="19" t="str">
        <f>VLOOKUP(E354,'[1]帮扶责任人结对信息（删除后）_ (2)'!$E:$H,4,0)</f>
        <v>张全贵</v>
      </c>
      <c r="K354" s="20" t="str">
        <f>VLOOKUP(E354,'[1]帮扶责任人结对信息（删除后）_ (2)'!$E:$F,2,0)</f>
        <v>淅川县农业农村局</v>
      </c>
      <c r="L354" s="24"/>
      <c r="M354" s="24"/>
      <c r="N354" s="24"/>
      <c r="O354" s="24"/>
      <c r="P354" s="22"/>
    </row>
    <row r="355" ht="15" hidden="1" spans="1:16">
      <c r="A355" s="12">
        <v>353</v>
      </c>
      <c r="B355" s="12" t="s">
        <v>1029</v>
      </c>
      <c r="C355" s="12" t="s">
        <v>1110</v>
      </c>
      <c r="D355" s="12" t="s">
        <v>1111</v>
      </c>
      <c r="E355" s="12" t="s">
        <v>1112</v>
      </c>
      <c r="F355" s="12" t="s">
        <v>34</v>
      </c>
      <c r="G355" s="12" t="s">
        <v>20</v>
      </c>
      <c r="H355" s="12" t="s">
        <v>21</v>
      </c>
      <c r="I355" s="12" t="s">
        <v>21</v>
      </c>
      <c r="J355" s="19" t="str">
        <f>VLOOKUP(E355,'[1]帮扶责任人结对信息（删除后）_ (2)'!$E:$H,4,0)</f>
        <v>李娜</v>
      </c>
      <c r="K355" s="20" t="str">
        <f>VLOOKUP(E355,'[1]帮扶责任人结对信息（删除后）_ (2)'!$E:$F,2,0)</f>
        <v>淅川县行政审批中心</v>
      </c>
      <c r="L355" s="24"/>
      <c r="M355" s="24"/>
      <c r="N355" s="24"/>
      <c r="O355" s="24"/>
      <c r="P355" s="22"/>
    </row>
    <row r="356" ht="15" hidden="1" spans="1:16">
      <c r="A356" s="12">
        <v>354</v>
      </c>
      <c r="B356" s="12" t="s">
        <v>1029</v>
      </c>
      <c r="C356" s="12" t="s">
        <v>1113</v>
      </c>
      <c r="D356" s="12" t="s">
        <v>1114</v>
      </c>
      <c r="E356" s="12" t="s">
        <v>1115</v>
      </c>
      <c r="F356" s="12" t="s">
        <v>50</v>
      </c>
      <c r="G356" s="12" t="s">
        <v>20</v>
      </c>
      <c r="H356" s="12" t="s">
        <v>21</v>
      </c>
      <c r="I356" s="12" t="s">
        <v>21</v>
      </c>
      <c r="J356" s="19" t="str">
        <f>VLOOKUP(E356,'[1]帮扶责任人结对信息（删除后）_ (2)'!$E:$H,4,0)</f>
        <v>杨俊亚</v>
      </c>
      <c r="K356" s="20" t="str">
        <f>VLOOKUP(E356,'[1]帮扶责任人结对信息（删除后）_ (2)'!$E:$F,2,0)</f>
        <v>淅川县农业农村局</v>
      </c>
      <c r="L356" s="24"/>
      <c r="M356" s="24"/>
      <c r="N356" s="24"/>
      <c r="O356" s="24"/>
      <c r="P356" s="22"/>
    </row>
    <row r="357" ht="15" hidden="1" spans="1:16">
      <c r="A357" s="12">
        <v>355</v>
      </c>
      <c r="B357" s="12" t="s">
        <v>1029</v>
      </c>
      <c r="C357" s="12" t="s">
        <v>1116</v>
      </c>
      <c r="D357" s="12" t="s">
        <v>1117</v>
      </c>
      <c r="E357" s="12" t="s">
        <v>1118</v>
      </c>
      <c r="F357" s="12" t="s">
        <v>50</v>
      </c>
      <c r="G357" s="12" t="s">
        <v>20</v>
      </c>
      <c r="H357" s="12" t="s">
        <v>21</v>
      </c>
      <c r="I357" s="12" t="s">
        <v>21</v>
      </c>
      <c r="J357" s="19" t="str">
        <f>VLOOKUP(E357,'[1]帮扶责任人结对信息（删除后）_ (2)'!$E:$H,4,0)</f>
        <v>罗军</v>
      </c>
      <c r="K357" s="20" t="str">
        <f>VLOOKUP(E357,'[1]帮扶责任人结对信息（删除后）_ (2)'!$E:$F,2,0)</f>
        <v>淅川县行政审批中心</v>
      </c>
      <c r="L357" s="24"/>
      <c r="M357" s="24"/>
      <c r="N357" s="24"/>
      <c r="O357" s="24"/>
      <c r="P357" s="22"/>
    </row>
    <row r="358" ht="15" hidden="1" spans="1:16">
      <c r="A358" s="12">
        <v>356</v>
      </c>
      <c r="B358" s="12" t="s">
        <v>1029</v>
      </c>
      <c r="C358" s="12" t="s">
        <v>1119</v>
      </c>
      <c r="D358" s="12" t="s">
        <v>1120</v>
      </c>
      <c r="E358" s="12" t="s">
        <v>1121</v>
      </c>
      <c r="F358" s="12" t="s">
        <v>27</v>
      </c>
      <c r="G358" s="12" t="s">
        <v>20</v>
      </c>
      <c r="H358" s="12" t="s">
        <v>21</v>
      </c>
      <c r="I358" s="12" t="s">
        <v>21</v>
      </c>
      <c r="J358" s="19" t="str">
        <f>VLOOKUP(E358,'[1]帮扶责任人结对信息（删除后）_ (2)'!$E:$H,4,0)</f>
        <v>王梅</v>
      </c>
      <c r="K358" s="20" t="str">
        <f>VLOOKUP(E358,'[1]帮扶责任人结对信息（删除后）_ (2)'!$E:$F,2,0)</f>
        <v>淅川县农业农村局</v>
      </c>
      <c r="L358" s="24"/>
      <c r="M358" s="24"/>
      <c r="N358" s="24"/>
      <c r="O358" s="24"/>
      <c r="P358" s="22"/>
    </row>
    <row r="359" ht="15" hidden="1" spans="1:16">
      <c r="A359" s="12">
        <v>357</v>
      </c>
      <c r="B359" s="12" t="s">
        <v>1029</v>
      </c>
      <c r="C359" s="12" t="s">
        <v>1122</v>
      </c>
      <c r="D359" s="12" t="s">
        <v>1123</v>
      </c>
      <c r="E359" s="12" t="s">
        <v>1124</v>
      </c>
      <c r="F359" s="12" t="s">
        <v>27</v>
      </c>
      <c r="G359" s="12" t="s">
        <v>20</v>
      </c>
      <c r="H359" s="12" t="s">
        <v>21</v>
      </c>
      <c r="I359" s="12" t="s">
        <v>21</v>
      </c>
      <c r="J359" s="19" t="str">
        <f>VLOOKUP(E359,'[1]帮扶责任人结对信息（删除后）_ (2)'!$E:$H,4,0)</f>
        <v>刘明芳</v>
      </c>
      <c r="K359" s="20" t="str">
        <f>VLOOKUP(E359,'[1]帮扶责任人结对信息（删除后）_ (2)'!$E:$F,2,0)</f>
        <v>荆紫关镇村两委</v>
      </c>
      <c r="L359" s="24"/>
      <c r="M359" s="24"/>
      <c r="N359" s="24"/>
      <c r="O359" s="24"/>
      <c r="P359" s="22"/>
    </row>
    <row r="360" ht="15" hidden="1" spans="1:16">
      <c r="A360" s="12">
        <v>358</v>
      </c>
      <c r="B360" s="12" t="s">
        <v>1029</v>
      </c>
      <c r="C360" s="12" t="s">
        <v>1125</v>
      </c>
      <c r="D360" s="12" t="s">
        <v>1126</v>
      </c>
      <c r="E360" s="12" t="s">
        <v>1127</v>
      </c>
      <c r="F360" s="12" t="s">
        <v>27</v>
      </c>
      <c r="G360" s="12" t="s">
        <v>20</v>
      </c>
      <c r="H360" s="12" t="s">
        <v>21</v>
      </c>
      <c r="I360" s="12" t="s">
        <v>21</v>
      </c>
      <c r="J360" s="19" t="str">
        <f>VLOOKUP(E360,'[1]帮扶责任人结对信息（删除后）_ (2)'!$E:$H,4,0)</f>
        <v>张全贵</v>
      </c>
      <c r="K360" s="20" t="str">
        <f>VLOOKUP(E360,'[1]帮扶责任人结对信息（删除后）_ (2)'!$E:$F,2,0)</f>
        <v>淅川县农业农村局</v>
      </c>
      <c r="L360" s="24"/>
      <c r="M360" s="24"/>
      <c r="N360" s="24"/>
      <c r="O360" s="24"/>
      <c r="P360" s="22"/>
    </row>
    <row r="361" ht="15" hidden="1" spans="1:16">
      <c r="A361" s="12">
        <v>359</v>
      </c>
      <c r="B361" s="12" t="s">
        <v>1029</v>
      </c>
      <c r="C361" s="12" t="s">
        <v>1128</v>
      </c>
      <c r="D361" s="12" t="s">
        <v>1129</v>
      </c>
      <c r="E361" s="12" t="s">
        <v>1130</v>
      </c>
      <c r="F361" s="12" t="s">
        <v>50</v>
      </c>
      <c r="G361" s="12" t="s">
        <v>20</v>
      </c>
      <c r="H361" s="12" t="s">
        <v>21</v>
      </c>
      <c r="I361" s="12" t="s">
        <v>21</v>
      </c>
      <c r="J361" s="19" t="str">
        <f>VLOOKUP(E361,'[1]帮扶责任人结对信息（删除后）_ (2)'!$E:$H,4,0)</f>
        <v>王楠</v>
      </c>
      <c r="K361" s="20" t="str">
        <f>VLOOKUP(E361,'[1]帮扶责任人结对信息（删除后）_ (2)'!$E:$F,2,0)</f>
        <v>淅川县行政审批中心</v>
      </c>
      <c r="L361" s="24"/>
      <c r="M361" s="24"/>
      <c r="N361" s="24"/>
      <c r="O361" s="24"/>
      <c r="P361" s="22"/>
    </row>
    <row r="362" s="8" customFormat="1" ht="15" hidden="1" spans="1:16">
      <c r="A362" s="12">
        <v>360</v>
      </c>
      <c r="B362" s="12" t="s">
        <v>1029</v>
      </c>
      <c r="C362" s="12" t="s">
        <v>1131</v>
      </c>
      <c r="D362" s="12" t="s">
        <v>1132</v>
      </c>
      <c r="E362" s="12" t="s">
        <v>1133</v>
      </c>
      <c r="F362" s="12" t="s">
        <v>19</v>
      </c>
      <c r="G362" s="12" t="s">
        <v>20</v>
      </c>
      <c r="H362" s="12" t="s">
        <v>21</v>
      </c>
      <c r="I362" s="12" t="s">
        <v>21</v>
      </c>
      <c r="J362" s="19" t="str">
        <f>VLOOKUP(E362,'[1]帮扶责任人结对信息（删除后）_ (2)'!$E:$H,4,0)</f>
        <v>贾晨</v>
      </c>
      <c r="K362" s="20" t="str">
        <f>VLOOKUP(E362,'[1]帮扶责任人结对信息（删除后）_ (2)'!$E:$F,2,0)</f>
        <v>荆紫关镇人民政府</v>
      </c>
      <c r="L362" s="21" t="s">
        <v>1036</v>
      </c>
      <c r="M362" s="21" t="s">
        <v>23</v>
      </c>
      <c r="N362" s="21"/>
      <c r="O362" s="21"/>
      <c r="P362" s="22"/>
    </row>
    <row r="363" ht="15" hidden="1" spans="1:16">
      <c r="A363" s="12">
        <v>361</v>
      </c>
      <c r="B363" s="12" t="s">
        <v>1029</v>
      </c>
      <c r="C363" s="12" t="s">
        <v>1134</v>
      </c>
      <c r="D363" s="12" t="s">
        <v>1135</v>
      </c>
      <c r="E363" s="12" t="s">
        <v>1136</v>
      </c>
      <c r="F363" s="12" t="s">
        <v>50</v>
      </c>
      <c r="G363" s="12" t="s">
        <v>20</v>
      </c>
      <c r="H363" s="12" t="s">
        <v>21</v>
      </c>
      <c r="I363" s="12" t="s">
        <v>21</v>
      </c>
      <c r="J363" s="19" t="str">
        <f>VLOOKUP(E363,'[1]帮扶责任人结对信息（删除后）_ (2)'!$E:$H,4,0)</f>
        <v>李娜</v>
      </c>
      <c r="K363" s="20" t="str">
        <f>VLOOKUP(E363,'[1]帮扶责任人结对信息（删除后）_ (2)'!$E:$F,2,0)</f>
        <v>淅川县行政审批中心</v>
      </c>
      <c r="L363" s="24"/>
      <c r="M363" s="24"/>
      <c r="N363" s="24"/>
      <c r="O363" s="24"/>
      <c r="P363" s="22"/>
    </row>
    <row r="364" ht="15" hidden="1" spans="1:16">
      <c r="A364" s="12">
        <v>362</v>
      </c>
      <c r="B364" s="12" t="s">
        <v>1029</v>
      </c>
      <c r="C364" s="12" t="s">
        <v>1137</v>
      </c>
      <c r="D364" s="12" t="s">
        <v>1138</v>
      </c>
      <c r="E364" s="12" t="s">
        <v>1139</v>
      </c>
      <c r="F364" s="12" t="s">
        <v>34</v>
      </c>
      <c r="G364" s="12" t="s">
        <v>20</v>
      </c>
      <c r="H364" s="12" t="s">
        <v>21</v>
      </c>
      <c r="I364" s="12" t="s">
        <v>21</v>
      </c>
      <c r="J364" s="19" t="str">
        <f>VLOOKUP(E364,'[1]帮扶责任人结对信息（删除后）_ (2)'!$E:$H,4,0)</f>
        <v>周凯</v>
      </c>
      <c r="K364" s="20" t="str">
        <f>VLOOKUP(E364,'[1]帮扶责任人结对信息（删除后）_ (2)'!$E:$F,2,0)</f>
        <v>淅川县行政审批中心</v>
      </c>
      <c r="L364" s="24"/>
      <c r="M364" s="24"/>
      <c r="N364" s="24"/>
      <c r="O364" s="24"/>
      <c r="P364" s="22"/>
    </row>
    <row r="365" ht="15" hidden="1" spans="1:16">
      <c r="A365" s="12">
        <v>363</v>
      </c>
      <c r="B365" s="12" t="s">
        <v>1029</v>
      </c>
      <c r="C365" s="12" t="s">
        <v>1140</v>
      </c>
      <c r="D365" s="12" t="s">
        <v>1141</v>
      </c>
      <c r="E365" s="12" t="s">
        <v>1142</v>
      </c>
      <c r="F365" s="12" t="s">
        <v>19</v>
      </c>
      <c r="G365" s="12" t="s">
        <v>20</v>
      </c>
      <c r="H365" s="12" t="s">
        <v>21</v>
      </c>
      <c r="I365" s="12" t="s">
        <v>21</v>
      </c>
      <c r="J365" s="19" t="str">
        <f>VLOOKUP(E365,'[1]帮扶责任人结对信息（删除后）_ (2)'!$E:$H,4,0)</f>
        <v>刘明芳</v>
      </c>
      <c r="K365" s="20" t="str">
        <f>VLOOKUP(E365,'[1]帮扶责任人结对信息（删除后）_ (2)'!$E:$F,2,0)</f>
        <v>荆紫关镇村两委</v>
      </c>
      <c r="L365" s="24"/>
      <c r="M365" s="24"/>
      <c r="N365" s="24"/>
      <c r="O365" s="24"/>
      <c r="P365" s="22"/>
    </row>
    <row r="366" ht="15" hidden="1" spans="1:16">
      <c r="A366" s="12">
        <v>364</v>
      </c>
      <c r="B366" s="12" t="s">
        <v>1029</v>
      </c>
      <c r="C366" s="12" t="s">
        <v>1143</v>
      </c>
      <c r="D366" s="12" t="s">
        <v>1144</v>
      </c>
      <c r="E366" s="12" t="s">
        <v>1145</v>
      </c>
      <c r="F366" s="12" t="s">
        <v>27</v>
      </c>
      <c r="G366" s="12" t="s">
        <v>20</v>
      </c>
      <c r="H366" s="12" t="s">
        <v>21</v>
      </c>
      <c r="I366" s="12" t="s">
        <v>21</v>
      </c>
      <c r="J366" s="19" t="str">
        <f>VLOOKUP(E366,'[1]帮扶责任人结对信息（删除后）_ (2)'!$E:$H,4,0)</f>
        <v>贾瑞芳</v>
      </c>
      <c r="K366" s="20" t="str">
        <f>VLOOKUP(E366,'[1]帮扶责任人结对信息（删除后）_ (2)'!$E:$F,2,0)</f>
        <v>淅川县农业农村局</v>
      </c>
      <c r="L366" s="24"/>
      <c r="M366" s="24"/>
      <c r="N366" s="24"/>
      <c r="O366" s="24"/>
      <c r="P366" s="22"/>
    </row>
    <row r="367" s="8" customFormat="1" ht="15" hidden="1" spans="1:16">
      <c r="A367" s="12">
        <v>365</v>
      </c>
      <c r="B367" s="12" t="s">
        <v>1029</v>
      </c>
      <c r="C367" s="12" t="s">
        <v>1146</v>
      </c>
      <c r="D367" s="12" t="s">
        <v>1147</v>
      </c>
      <c r="E367" s="12" t="s">
        <v>1148</v>
      </c>
      <c r="F367" s="12" t="s">
        <v>19</v>
      </c>
      <c r="G367" s="12" t="s">
        <v>20</v>
      </c>
      <c r="H367" s="12" t="s">
        <v>21</v>
      </c>
      <c r="I367" s="12" t="s">
        <v>21</v>
      </c>
      <c r="J367" s="19" t="str">
        <f>VLOOKUP(E367,'[1]帮扶责任人结对信息（删除后）_ (2)'!$E:$H,4,0)</f>
        <v>王荣贵</v>
      </c>
      <c r="K367" s="20" t="str">
        <f>VLOOKUP(E367,'[1]帮扶责任人结对信息（删除后）_ (2)'!$E:$F,2,0)</f>
        <v>荆紫关镇人民政府</v>
      </c>
      <c r="L367" s="21" t="s">
        <v>1036</v>
      </c>
      <c r="M367" s="21" t="s">
        <v>23</v>
      </c>
      <c r="N367" s="21"/>
      <c r="O367" s="21"/>
      <c r="P367" s="22"/>
    </row>
    <row r="368" ht="15" hidden="1" spans="1:16">
      <c r="A368" s="12">
        <v>366</v>
      </c>
      <c r="B368" s="12" t="s">
        <v>1029</v>
      </c>
      <c r="C368" s="12" t="s">
        <v>1149</v>
      </c>
      <c r="D368" s="12" t="s">
        <v>1150</v>
      </c>
      <c r="E368" s="12" t="s">
        <v>1151</v>
      </c>
      <c r="F368" s="12" t="s">
        <v>50</v>
      </c>
      <c r="G368" s="12" t="s">
        <v>20</v>
      </c>
      <c r="H368" s="12" t="s">
        <v>21</v>
      </c>
      <c r="I368" s="12" t="s">
        <v>21</v>
      </c>
      <c r="J368" s="19" t="str">
        <f>VLOOKUP(E368,'[1]帮扶责任人结对信息（删除后）_ (2)'!$E:$H,4,0)</f>
        <v>李银吉</v>
      </c>
      <c r="K368" s="20" t="str">
        <f>VLOOKUP(E368,'[1]帮扶责任人结对信息（删除后）_ (2)'!$E:$F,2,0)</f>
        <v>淅川县农业农村局</v>
      </c>
      <c r="L368" s="24"/>
      <c r="M368" s="24"/>
      <c r="N368" s="24"/>
      <c r="O368" s="24"/>
      <c r="P368" s="22"/>
    </row>
    <row r="369" ht="15" hidden="1" spans="1:16">
      <c r="A369" s="12">
        <v>367</v>
      </c>
      <c r="B369" s="12" t="s">
        <v>1029</v>
      </c>
      <c r="C369" s="12" t="s">
        <v>1152</v>
      </c>
      <c r="D369" s="12" t="s">
        <v>1153</v>
      </c>
      <c r="E369" s="12" t="s">
        <v>1154</v>
      </c>
      <c r="F369" s="12" t="s">
        <v>27</v>
      </c>
      <c r="G369" s="12" t="s">
        <v>20</v>
      </c>
      <c r="H369" s="12" t="s">
        <v>21</v>
      </c>
      <c r="I369" s="12" t="s">
        <v>21</v>
      </c>
      <c r="J369" s="19" t="str">
        <f>VLOOKUP(E369,'[1]帮扶责任人结对信息（删除后）_ (2)'!$E:$H,4,0)</f>
        <v>李娜</v>
      </c>
      <c r="K369" s="20" t="str">
        <f>VLOOKUP(E369,'[1]帮扶责任人结对信息（删除后）_ (2)'!$E:$F,2,0)</f>
        <v>淅川县行政审批中心</v>
      </c>
      <c r="L369" s="24"/>
      <c r="M369" s="24"/>
      <c r="N369" s="24"/>
      <c r="O369" s="24"/>
      <c r="P369" s="22"/>
    </row>
    <row r="370" ht="15" hidden="1" spans="1:16">
      <c r="A370" s="12">
        <v>368</v>
      </c>
      <c r="B370" s="12" t="s">
        <v>1029</v>
      </c>
      <c r="C370" s="12" t="s">
        <v>1155</v>
      </c>
      <c r="D370" s="12" t="s">
        <v>1156</v>
      </c>
      <c r="E370" s="12" t="s">
        <v>1157</v>
      </c>
      <c r="F370" s="12" t="s">
        <v>19</v>
      </c>
      <c r="G370" s="12" t="s">
        <v>20</v>
      </c>
      <c r="H370" s="12" t="s">
        <v>21</v>
      </c>
      <c r="I370" s="12" t="s">
        <v>21</v>
      </c>
      <c r="J370" s="19" t="str">
        <f>VLOOKUP(E370,'[1]帮扶责任人结对信息（删除后）_ (2)'!$E:$H,4,0)</f>
        <v>李银吉</v>
      </c>
      <c r="K370" s="20" t="str">
        <f>VLOOKUP(E370,'[1]帮扶责任人结对信息（删除后）_ (2)'!$E:$F,2,0)</f>
        <v>淅川县农业农村局</v>
      </c>
      <c r="L370" s="24"/>
      <c r="M370" s="24"/>
      <c r="N370" s="24"/>
      <c r="O370" s="24"/>
      <c r="P370" s="22"/>
    </row>
    <row r="371" ht="15" hidden="1" spans="1:16">
      <c r="A371" s="12">
        <v>369</v>
      </c>
      <c r="B371" s="12" t="s">
        <v>1029</v>
      </c>
      <c r="C371" s="12" t="s">
        <v>1158</v>
      </c>
      <c r="D371" s="12" t="s">
        <v>1159</v>
      </c>
      <c r="E371" s="12" t="s">
        <v>1160</v>
      </c>
      <c r="F371" s="12" t="s">
        <v>50</v>
      </c>
      <c r="G371" s="12" t="s">
        <v>20</v>
      </c>
      <c r="H371" s="12" t="s">
        <v>21</v>
      </c>
      <c r="I371" s="12" t="s">
        <v>21</v>
      </c>
      <c r="J371" s="19" t="str">
        <f>VLOOKUP(E371,'[1]帮扶责任人结对信息（删除后）_ (2)'!$E:$H,4,0)</f>
        <v>高飞</v>
      </c>
      <c r="K371" s="20" t="str">
        <f>VLOOKUP(E371,'[1]帮扶责任人结对信息（删除后）_ (2)'!$E:$F,2,0)</f>
        <v>淅川县行政审批中心</v>
      </c>
      <c r="L371" s="24"/>
      <c r="M371" s="24"/>
      <c r="N371" s="24"/>
      <c r="O371" s="24"/>
      <c r="P371" s="22"/>
    </row>
    <row r="372" ht="15" hidden="1" spans="1:16">
      <c r="A372" s="12">
        <v>370</v>
      </c>
      <c r="B372" s="12" t="s">
        <v>1029</v>
      </c>
      <c r="C372" s="12" t="s">
        <v>1161</v>
      </c>
      <c r="D372" s="12" t="s">
        <v>1162</v>
      </c>
      <c r="E372" s="12" t="s">
        <v>1163</v>
      </c>
      <c r="F372" s="12" t="s">
        <v>50</v>
      </c>
      <c r="G372" s="12" t="s">
        <v>20</v>
      </c>
      <c r="H372" s="12" t="s">
        <v>21</v>
      </c>
      <c r="I372" s="12" t="s">
        <v>21</v>
      </c>
      <c r="J372" s="19" t="str">
        <f>VLOOKUP(E372,'[1]帮扶责任人结对信息（删除后）_ (2)'!$E:$H,4,0)</f>
        <v>曹卉</v>
      </c>
      <c r="K372" s="20" t="str">
        <f>VLOOKUP(E372,'[1]帮扶责任人结对信息（删除后）_ (2)'!$E:$F,2,0)</f>
        <v>淅川县农业农村局</v>
      </c>
      <c r="L372" s="24"/>
      <c r="M372" s="24"/>
      <c r="N372" s="24"/>
      <c r="O372" s="24"/>
      <c r="P372" s="22"/>
    </row>
    <row r="373" ht="15" hidden="1" spans="1:16">
      <c r="A373" s="12">
        <v>371</v>
      </c>
      <c r="B373" s="12" t="s">
        <v>1029</v>
      </c>
      <c r="C373" s="12" t="s">
        <v>1164</v>
      </c>
      <c r="D373" s="12" t="s">
        <v>1165</v>
      </c>
      <c r="E373" s="12" t="s">
        <v>1166</v>
      </c>
      <c r="F373" s="12" t="s">
        <v>50</v>
      </c>
      <c r="G373" s="12" t="s">
        <v>20</v>
      </c>
      <c r="H373" s="12" t="s">
        <v>21</v>
      </c>
      <c r="I373" s="12" t="s">
        <v>21</v>
      </c>
      <c r="J373" s="19" t="str">
        <f>VLOOKUP(E373,'[1]帮扶责任人结对信息（删除后）_ (2)'!$E:$H,4,0)</f>
        <v>周莹</v>
      </c>
      <c r="K373" s="20" t="str">
        <f>VLOOKUP(E373,'[1]帮扶责任人结对信息（删除后）_ (2)'!$E:$F,2,0)</f>
        <v>淅川县农业农村局</v>
      </c>
      <c r="L373" s="24"/>
      <c r="M373" s="24"/>
      <c r="N373" s="24"/>
      <c r="O373" s="24"/>
      <c r="P373" s="22"/>
    </row>
    <row r="374" ht="15" hidden="1" spans="1:16">
      <c r="A374" s="12">
        <v>372</v>
      </c>
      <c r="B374" s="12" t="s">
        <v>1029</v>
      </c>
      <c r="C374" s="12" t="s">
        <v>1167</v>
      </c>
      <c r="D374" s="12" t="s">
        <v>1168</v>
      </c>
      <c r="E374" s="12" t="s">
        <v>1169</v>
      </c>
      <c r="F374" s="12" t="s">
        <v>50</v>
      </c>
      <c r="G374" s="12" t="s">
        <v>20</v>
      </c>
      <c r="H374" s="12" t="s">
        <v>21</v>
      </c>
      <c r="I374" s="12" t="s">
        <v>21</v>
      </c>
      <c r="J374" s="19" t="str">
        <f>VLOOKUP(E374,'[1]帮扶责任人结对信息（删除后）_ (2)'!$E:$H,4,0)</f>
        <v>李俊</v>
      </c>
      <c r="K374" s="20" t="str">
        <f>VLOOKUP(E374,'[1]帮扶责任人结对信息（删除后）_ (2)'!$E:$F,2,0)</f>
        <v>淅川县农业农村局</v>
      </c>
      <c r="L374" s="24"/>
      <c r="M374" s="24"/>
      <c r="N374" s="24"/>
      <c r="O374" s="24"/>
      <c r="P374" s="22"/>
    </row>
    <row r="375" ht="15" hidden="1" spans="1:16">
      <c r="A375" s="12">
        <v>373</v>
      </c>
      <c r="B375" s="12" t="s">
        <v>1029</v>
      </c>
      <c r="C375" s="12" t="s">
        <v>1170</v>
      </c>
      <c r="D375" s="12" t="s">
        <v>1171</v>
      </c>
      <c r="E375" s="12" t="s">
        <v>1172</v>
      </c>
      <c r="F375" s="12" t="s">
        <v>50</v>
      </c>
      <c r="G375" s="12" t="s">
        <v>20</v>
      </c>
      <c r="H375" s="12" t="s">
        <v>21</v>
      </c>
      <c r="I375" s="12" t="s">
        <v>21</v>
      </c>
      <c r="J375" s="19" t="str">
        <f>VLOOKUP(E375,'[1]帮扶责任人结对信息（删除后）_ (2)'!$E:$H,4,0)</f>
        <v>张全贵</v>
      </c>
      <c r="K375" s="20" t="str">
        <f>VLOOKUP(E375,'[1]帮扶责任人结对信息（删除后）_ (2)'!$E:$F,2,0)</f>
        <v>淅川县农业农村局</v>
      </c>
      <c r="L375" s="24"/>
      <c r="M375" s="24"/>
      <c r="N375" s="24"/>
      <c r="O375" s="24"/>
      <c r="P375" s="22"/>
    </row>
    <row r="376" ht="15" hidden="1" spans="1:16">
      <c r="A376" s="12">
        <v>374</v>
      </c>
      <c r="B376" s="12" t="s">
        <v>1029</v>
      </c>
      <c r="C376" s="12" t="s">
        <v>1173</v>
      </c>
      <c r="D376" s="12" t="s">
        <v>1174</v>
      </c>
      <c r="E376" s="12" t="s">
        <v>1175</v>
      </c>
      <c r="F376" s="12" t="s">
        <v>38</v>
      </c>
      <c r="G376" s="12" t="s">
        <v>20</v>
      </c>
      <c r="H376" s="12" t="s">
        <v>21</v>
      </c>
      <c r="I376" s="12" t="s">
        <v>21</v>
      </c>
      <c r="J376" s="19" t="str">
        <f>VLOOKUP(E376,'[1]帮扶责任人结对信息（删除后）_ (2)'!$E:$H,4,0)</f>
        <v>关素玲</v>
      </c>
      <c r="K376" s="20" t="str">
        <f>VLOOKUP(E376,'[1]帮扶责任人结对信息（删除后）_ (2)'!$E:$F,2,0)</f>
        <v>淅川县农业农村局</v>
      </c>
      <c r="L376" s="24"/>
      <c r="M376" s="24"/>
      <c r="N376" s="24"/>
      <c r="O376" s="24"/>
      <c r="P376" s="22"/>
    </row>
    <row r="377" ht="15" hidden="1" spans="1:16">
      <c r="A377" s="12">
        <v>375</v>
      </c>
      <c r="B377" s="12" t="s">
        <v>1029</v>
      </c>
      <c r="C377" s="12" t="s">
        <v>1176</v>
      </c>
      <c r="D377" s="12" t="s">
        <v>1177</v>
      </c>
      <c r="E377" s="12" t="s">
        <v>1178</v>
      </c>
      <c r="F377" s="12" t="s">
        <v>50</v>
      </c>
      <c r="G377" s="12" t="s">
        <v>20</v>
      </c>
      <c r="H377" s="12" t="s">
        <v>21</v>
      </c>
      <c r="I377" s="12" t="s">
        <v>21</v>
      </c>
      <c r="J377" s="19" t="str">
        <f>VLOOKUP(E377,'[1]帮扶责任人结对信息（删除后）_ (2)'!$E:$H,4,0)</f>
        <v>李俊</v>
      </c>
      <c r="K377" s="20" t="str">
        <f>VLOOKUP(E377,'[1]帮扶责任人结对信息（删除后）_ (2)'!$E:$F,2,0)</f>
        <v>淅川县农业农村局</v>
      </c>
      <c r="L377" s="24"/>
      <c r="M377" s="24"/>
      <c r="N377" s="24"/>
      <c r="O377" s="24"/>
      <c r="P377" s="22"/>
    </row>
    <row r="378" ht="15" hidden="1" spans="1:16">
      <c r="A378" s="12">
        <v>376</v>
      </c>
      <c r="B378" s="12" t="s">
        <v>1029</v>
      </c>
      <c r="C378" s="12" t="s">
        <v>1179</v>
      </c>
      <c r="D378" s="12" t="s">
        <v>1180</v>
      </c>
      <c r="E378" s="12" t="s">
        <v>1181</v>
      </c>
      <c r="F378" s="12" t="s">
        <v>102</v>
      </c>
      <c r="G378" s="12" t="s">
        <v>20</v>
      </c>
      <c r="H378" s="12" t="s">
        <v>21</v>
      </c>
      <c r="I378" s="12" t="s">
        <v>21</v>
      </c>
      <c r="J378" s="19" t="str">
        <f>VLOOKUP(E378,'[1]帮扶责任人结对信息（删除后）_ (2)'!$E:$H,4,0)</f>
        <v>周凯</v>
      </c>
      <c r="K378" s="20" t="str">
        <f>VLOOKUP(E378,'[1]帮扶责任人结对信息（删除后）_ (2)'!$E:$F,2,0)</f>
        <v>淅川县行政审批中心</v>
      </c>
      <c r="L378" s="24"/>
      <c r="M378" s="24"/>
      <c r="N378" s="24"/>
      <c r="O378" s="24"/>
      <c r="P378" s="22"/>
    </row>
    <row r="379" ht="15" hidden="1" spans="1:16">
      <c r="A379" s="12">
        <v>377</v>
      </c>
      <c r="B379" s="12" t="s">
        <v>1029</v>
      </c>
      <c r="C379" s="12" t="s">
        <v>1182</v>
      </c>
      <c r="D379" s="12" t="s">
        <v>1183</v>
      </c>
      <c r="E379" s="12" t="s">
        <v>1184</v>
      </c>
      <c r="F379" s="12" t="s">
        <v>89</v>
      </c>
      <c r="G379" s="12" t="s">
        <v>20</v>
      </c>
      <c r="H379" s="12" t="s">
        <v>21</v>
      </c>
      <c r="I379" s="12" t="s">
        <v>21</v>
      </c>
      <c r="J379" s="19" t="str">
        <f>VLOOKUP(E379,'[1]帮扶责任人结对信息（删除后）_ (2)'!$E:$H,4,0)</f>
        <v>陈海军</v>
      </c>
      <c r="K379" s="20" t="str">
        <f>VLOOKUP(E379,'[1]帮扶责任人结对信息（删除后）_ (2)'!$E:$F,2,0)</f>
        <v>淅川县行政审批中心</v>
      </c>
      <c r="L379" s="24"/>
      <c r="M379" s="24"/>
      <c r="N379" s="24"/>
      <c r="O379" s="24"/>
      <c r="P379" s="22"/>
    </row>
    <row r="380" ht="15" hidden="1" spans="1:16">
      <c r="A380" s="12">
        <v>378</v>
      </c>
      <c r="B380" s="12" t="s">
        <v>1029</v>
      </c>
      <c r="C380" s="12" t="s">
        <v>1185</v>
      </c>
      <c r="D380" s="12" t="s">
        <v>1186</v>
      </c>
      <c r="E380" s="12" t="s">
        <v>1187</v>
      </c>
      <c r="F380" s="12" t="s">
        <v>34</v>
      </c>
      <c r="G380" s="12" t="s">
        <v>20</v>
      </c>
      <c r="H380" s="12" t="s">
        <v>21</v>
      </c>
      <c r="I380" s="12" t="s">
        <v>21</v>
      </c>
      <c r="J380" s="19" t="str">
        <f>VLOOKUP(E380,'[1]帮扶责任人结对信息（删除后）_ (2)'!$E:$H,4,0)</f>
        <v>陈海军</v>
      </c>
      <c r="K380" s="20" t="str">
        <f>VLOOKUP(E380,'[1]帮扶责任人结对信息（删除后）_ (2)'!$E:$F,2,0)</f>
        <v>淅川县行政审批中心</v>
      </c>
      <c r="L380" s="24"/>
      <c r="M380" s="24"/>
      <c r="N380" s="24"/>
      <c r="O380" s="24"/>
      <c r="P380" s="22"/>
    </row>
    <row r="381" ht="15" hidden="1" spans="1:16">
      <c r="A381" s="12">
        <v>379</v>
      </c>
      <c r="B381" s="12" t="s">
        <v>1029</v>
      </c>
      <c r="C381" s="12" t="s">
        <v>1188</v>
      </c>
      <c r="D381" s="12" t="s">
        <v>1189</v>
      </c>
      <c r="E381" s="12" t="s">
        <v>1190</v>
      </c>
      <c r="F381" s="12" t="s">
        <v>27</v>
      </c>
      <c r="G381" s="12" t="s">
        <v>20</v>
      </c>
      <c r="H381" s="12" t="s">
        <v>21</v>
      </c>
      <c r="I381" s="12" t="s">
        <v>21</v>
      </c>
      <c r="J381" s="19" t="str">
        <f>VLOOKUP(E381,'[1]帮扶责任人结对信息（删除后）_ (2)'!$E:$H,4,0)</f>
        <v>王梅</v>
      </c>
      <c r="K381" s="20" t="str">
        <f>VLOOKUP(E381,'[1]帮扶责任人结对信息（删除后）_ (2)'!$E:$F,2,0)</f>
        <v>淅川县农业农村局</v>
      </c>
      <c r="L381" s="24"/>
      <c r="M381" s="24"/>
      <c r="N381" s="24"/>
      <c r="O381" s="24"/>
      <c r="P381" s="22"/>
    </row>
    <row r="382" ht="15" hidden="1" spans="1:16">
      <c r="A382" s="12">
        <v>380</v>
      </c>
      <c r="B382" s="12" t="s">
        <v>1029</v>
      </c>
      <c r="C382" s="12" t="s">
        <v>1191</v>
      </c>
      <c r="D382" s="12" t="s">
        <v>1192</v>
      </c>
      <c r="E382" s="12" t="s">
        <v>1193</v>
      </c>
      <c r="F382" s="12" t="s">
        <v>27</v>
      </c>
      <c r="G382" s="12" t="s">
        <v>20</v>
      </c>
      <c r="H382" s="12" t="s">
        <v>21</v>
      </c>
      <c r="I382" s="12" t="s">
        <v>21</v>
      </c>
      <c r="J382" s="19" t="str">
        <f>VLOOKUP(E382,'[1]帮扶责任人结对信息（删除后）_ (2)'!$E:$H,4,0)</f>
        <v>关素玲</v>
      </c>
      <c r="K382" s="20" t="str">
        <f>VLOOKUP(E382,'[1]帮扶责任人结对信息（删除后）_ (2)'!$E:$F,2,0)</f>
        <v>淅川县农业农村局</v>
      </c>
      <c r="L382" s="24"/>
      <c r="M382" s="24"/>
      <c r="N382" s="24"/>
      <c r="O382" s="24"/>
      <c r="P382" s="22"/>
    </row>
    <row r="383" ht="15" hidden="1" spans="1:16">
      <c r="A383" s="12">
        <v>381</v>
      </c>
      <c r="B383" s="12" t="s">
        <v>1029</v>
      </c>
      <c r="C383" s="12" t="s">
        <v>1194</v>
      </c>
      <c r="D383" s="12" t="s">
        <v>1195</v>
      </c>
      <c r="E383" s="12" t="s">
        <v>1196</v>
      </c>
      <c r="F383" s="12" t="s">
        <v>27</v>
      </c>
      <c r="G383" s="12" t="s">
        <v>20</v>
      </c>
      <c r="H383" s="12" t="s">
        <v>21</v>
      </c>
      <c r="I383" s="12" t="s">
        <v>21</v>
      </c>
      <c r="J383" s="19" t="str">
        <f>VLOOKUP(E383,'[1]帮扶责任人结对信息（删除后）_ (2)'!$E:$H,4,0)</f>
        <v>刘娟</v>
      </c>
      <c r="K383" s="20" t="str">
        <f>VLOOKUP(E383,'[1]帮扶责任人结对信息（删除后）_ (2)'!$E:$F,2,0)</f>
        <v>淅川县农业农村局</v>
      </c>
      <c r="L383" s="24"/>
      <c r="M383" s="24"/>
      <c r="N383" s="24"/>
      <c r="O383" s="24"/>
      <c r="P383" s="22"/>
    </row>
    <row r="384" ht="15" hidden="1" spans="1:16">
      <c r="A384" s="12">
        <v>382</v>
      </c>
      <c r="B384" s="12" t="s">
        <v>1029</v>
      </c>
      <c r="C384" s="12" t="s">
        <v>1197</v>
      </c>
      <c r="D384" s="12" t="s">
        <v>1198</v>
      </c>
      <c r="E384" s="12" t="s">
        <v>1199</v>
      </c>
      <c r="F384" s="12" t="s">
        <v>34</v>
      </c>
      <c r="G384" s="12" t="s">
        <v>20</v>
      </c>
      <c r="H384" s="12" t="s">
        <v>21</v>
      </c>
      <c r="I384" s="12" t="s">
        <v>21</v>
      </c>
      <c r="J384" s="19" t="str">
        <f>VLOOKUP(E384,'[1]帮扶责任人结对信息（删除后）_ (2)'!$E:$H,4,0)</f>
        <v>高飞</v>
      </c>
      <c r="K384" s="20" t="str">
        <f>VLOOKUP(E384,'[1]帮扶责任人结对信息（删除后）_ (2)'!$E:$F,2,0)</f>
        <v>淅川县行政审批中心</v>
      </c>
      <c r="L384" s="24"/>
      <c r="M384" s="24"/>
      <c r="N384" s="24"/>
      <c r="O384" s="24"/>
      <c r="P384" s="22"/>
    </row>
    <row r="385" ht="15" hidden="1" spans="1:16">
      <c r="A385" s="12">
        <v>383</v>
      </c>
      <c r="B385" s="12" t="s">
        <v>1029</v>
      </c>
      <c r="C385" s="12" t="s">
        <v>1200</v>
      </c>
      <c r="D385" s="12" t="s">
        <v>1201</v>
      </c>
      <c r="E385" s="12" t="s">
        <v>1202</v>
      </c>
      <c r="F385" s="12" t="s">
        <v>34</v>
      </c>
      <c r="G385" s="12" t="s">
        <v>20</v>
      </c>
      <c r="H385" s="12" t="s">
        <v>21</v>
      </c>
      <c r="I385" s="12" t="s">
        <v>21</v>
      </c>
      <c r="J385" s="19" t="str">
        <f>VLOOKUP(E385,'[1]帮扶责任人结对信息（删除后）_ (2)'!$E:$H,4,0)</f>
        <v>张全贵</v>
      </c>
      <c r="K385" s="20" t="str">
        <f>VLOOKUP(E385,'[1]帮扶责任人结对信息（删除后）_ (2)'!$E:$F,2,0)</f>
        <v>淅川县农业农村局</v>
      </c>
      <c r="L385" s="24"/>
      <c r="M385" s="24"/>
      <c r="N385" s="24"/>
      <c r="O385" s="24"/>
      <c r="P385" s="22"/>
    </row>
    <row r="386" ht="15" hidden="1" spans="1:16">
      <c r="A386" s="12">
        <v>384</v>
      </c>
      <c r="B386" s="12" t="s">
        <v>1029</v>
      </c>
      <c r="C386" s="12" t="s">
        <v>1203</v>
      </c>
      <c r="D386" s="12" t="s">
        <v>1204</v>
      </c>
      <c r="E386" s="12" t="s">
        <v>1205</v>
      </c>
      <c r="F386" s="12" t="s">
        <v>34</v>
      </c>
      <c r="G386" s="12" t="s">
        <v>20</v>
      </c>
      <c r="H386" s="12" t="s">
        <v>21</v>
      </c>
      <c r="I386" s="12" t="s">
        <v>21</v>
      </c>
      <c r="J386" s="19" t="str">
        <f>VLOOKUP(E386,'[1]帮扶责任人结对信息（删除后）_ (2)'!$E:$H,4,0)</f>
        <v>贾晓飞</v>
      </c>
      <c r="K386" s="20" t="str">
        <f>VLOOKUP(E386,'[1]帮扶责任人结对信息（删除后）_ (2)'!$E:$F,2,0)</f>
        <v>淅川县行政审批中心</v>
      </c>
      <c r="L386" s="24"/>
      <c r="M386" s="24"/>
      <c r="N386" s="24"/>
      <c r="O386" s="24"/>
      <c r="P386" s="22"/>
    </row>
    <row r="387" ht="15" hidden="1" spans="1:16">
      <c r="A387" s="12">
        <v>385</v>
      </c>
      <c r="B387" s="12" t="s">
        <v>1029</v>
      </c>
      <c r="C387" s="12" t="s">
        <v>1206</v>
      </c>
      <c r="D387" s="12" t="s">
        <v>1207</v>
      </c>
      <c r="E387" s="12" t="s">
        <v>1208</v>
      </c>
      <c r="F387" s="12" t="s">
        <v>27</v>
      </c>
      <c r="G387" s="12" t="s">
        <v>20</v>
      </c>
      <c r="H387" s="12" t="s">
        <v>21</v>
      </c>
      <c r="I387" s="12" t="s">
        <v>21</v>
      </c>
      <c r="J387" s="19" t="str">
        <f>VLOOKUP(E387,'[1]帮扶责任人结对信息（删除后）_ (2)'!$E:$H,4,0)</f>
        <v>王付中</v>
      </c>
      <c r="K387" s="20" t="str">
        <f>VLOOKUP(E387,'[1]帮扶责任人结对信息（删除后）_ (2)'!$E:$F,2,0)</f>
        <v>淅川县行政审批中心</v>
      </c>
      <c r="L387" s="24"/>
      <c r="M387" s="24"/>
      <c r="N387" s="24"/>
      <c r="O387" s="24"/>
      <c r="P387" s="22"/>
    </row>
    <row r="388" ht="15" hidden="1" spans="1:16">
      <c r="A388" s="12">
        <v>386</v>
      </c>
      <c r="B388" s="12" t="s">
        <v>1029</v>
      </c>
      <c r="C388" s="12" t="s">
        <v>1209</v>
      </c>
      <c r="D388" s="12" t="s">
        <v>1210</v>
      </c>
      <c r="E388" s="12" t="s">
        <v>1211</v>
      </c>
      <c r="F388" s="12" t="s">
        <v>34</v>
      </c>
      <c r="G388" s="12" t="s">
        <v>20</v>
      </c>
      <c r="H388" s="12" t="s">
        <v>21</v>
      </c>
      <c r="I388" s="12" t="s">
        <v>21</v>
      </c>
      <c r="J388" s="19" t="str">
        <f>VLOOKUP(E388,'[1]帮扶责任人结对信息（删除后）_ (2)'!$E:$H,4,0)</f>
        <v>李银吉</v>
      </c>
      <c r="K388" s="20" t="str">
        <f>VLOOKUP(E388,'[1]帮扶责任人结对信息（删除后）_ (2)'!$E:$F,2,0)</f>
        <v>淅川县农业农村局</v>
      </c>
      <c r="L388" s="24"/>
      <c r="M388" s="24"/>
      <c r="N388" s="24"/>
      <c r="O388" s="24"/>
      <c r="P388" s="22"/>
    </row>
    <row r="389" ht="15" hidden="1" spans="1:16">
      <c r="A389" s="12">
        <v>387</v>
      </c>
      <c r="B389" s="12" t="s">
        <v>1029</v>
      </c>
      <c r="C389" s="12" t="s">
        <v>1212</v>
      </c>
      <c r="D389" s="12" t="s">
        <v>1213</v>
      </c>
      <c r="E389" s="12" t="s">
        <v>1214</v>
      </c>
      <c r="F389" s="12" t="s">
        <v>27</v>
      </c>
      <c r="G389" s="12" t="s">
        <v>20</v>
      </c>
      <c r="H389" s="12" t="s">
        <v>21</v>
      </c>
      <c r="I389" s="12" t="s">
        <v>21</v>
      </c>
      <c r="J389" s="19" t="str">
        <f>VLOOKUP(E389,'[1]帮扶责任人结对信息（删除后）_ (2)'!$E:$H,4,0)</f>
        <v>李俊</v>
      </c>
      <c r="K389" s="20" t="str">
        <f>VLOOKUP(E389,'[1]帮扶责任人结对信息（删除后）_ (2)'!$E:$F,2,0)</f>
        <v>淅川县农业农村局</v>
      </c>
      <c r="L389" s="24"/>
      <c r="M389" s="24"/>
      <c r="N389" s="24"/>
      <c r="O389" s="24"/>
      <c r="P389" s="22"/>
    </row>
    <row r="390" ht="15" hidden="1" spans="1:16">
      <c r="A390" s="12">
        <v>388</v>
      </c>
      <c r="B390" s="12" t="s">
        <v>1029</v>
      </c>
      <c r="C390" s="12" t="s">
        <v>1215</v>
      </c>
      <c r="D390" s="12" t="s">
        <v>1216</v>
      </c>
      <c r="E390" s="12" t="s">
        <v>1217</v>
      </c>
      <c r="F390" s="12" t="s">
        <v>102</v>
      </c>
      <c r="G390" s="12" t="s">
        <v>20</v>
      </c>
      <c r="H390" s="12" t="s">
        <v>21</v>
      </c>
      <c r="I390" s="12" t="s">
        <v>21</v>
      </c>
      <c r="J390" s="19" t="str">
        <f>VLOOKUP(E390,'[1]帮扶责任人结对信息（删除后）_ (2)'!$E:$H,4,0)</f>
        <v>关素玲</v>
      </c>
      <c r="K390" s="20" t="str">
        <f>VLOOKUP(E390,'[1]帮扶责任人结对信息（删除后）_ (2)'!$E:$F,2,0)</f>
        <v>淅川县农业农村局</v>
      </c>
      <c r="L390" s="24"/>
      <c r="M390" s="24"/>
      <c r="N390" s="24"/>
      <c r="O390" s="24"/>
      <c r="P390" s="22"/>
    </row>
    <row r="391" ht="15" hidden="1" spans="1:16">
      <c r="A391" s="12">
        <v>389</v>
      </c>
      <c r="B391" s="12" t="s">
        <v>1029</v>
      </c>
      <c r="C391" s="12" t="s">
        <v>1218</v>
      </c>
      <c r="D391" s="12" t="s">
        <v>1219</v>
      </c>
      <c r="E391" s="12" t="s">
        <v>1220</v>
      </c>
      <c r="F391" s="12" t="s">
        <v>38</v>
      </c>
      <c r="G391" s="12" t="s">
        <v>20</v>
      </c>
      <c r="H391" s="12" t="s">
        <v>21</v>
      </c>
      <c r="I391" s="12" t="s">
        <v>21</v>
      </c>
      <c r="J391" s="19" t="str">
        <f>VLOOKUP(E391,'[1]帮扶责任人结对信息（删除后）_ (2)'!$E:$H,4,0)</f>
        <v>周莹</v>
      </c>
      <c r="K391" s="20" t="str">
        <f>VLOOKUP(E391,'[1]帮扶责任人结对信息（删除后）_ (2)'!$E:$F,2,0)</f>
        <v>淅川县农业农村局</v>
      </c>
      <c r="L391" s="24"/>
      <c r="M391" s="24"/>
      <c r="N391" s="24"/>
      <c r="O391" s="24"/>
      <c r="P391" s="22"/>
    </row>
    <row r="392" ht="15" hidden="1" spans="1:16">
      <c r="A392" s="12">
        <v>390</v>
      </c>
      <c r="B392" s="12" t="s">
        <v>1029</v>
      </c>
      <c r="C392" s="12" t="s">
        <v>1221</v>
      </c>
      <c r="D392" s="12" t="s">
        <v>1222</v>
      </c>
      <c r="E392" s="12" t="s">
        <v>1223</v>
      </c>
      <c r="F392" s="12" t="s">
        <v>50</v>
      </c>
      <c r="G392" s="12" t="s">
        <v>20</v>
      </c>
      <c r="H392" s="12" t="s">
        <v>21</v>
      </c>
      <c r="I392" s="12" t="s">
        <v>21</v>
      </c>
      <c r="J392" s="19" t="str">
        <f>VLOOKUP(E392,'[1]帮扶责任人结对信息（删除后）_ (2)'!$E:$H,4,0)</f>
        <v>王楠</v>
      </c>
      <c r="K392" s="20" t="str">
        <f>VLOOKUP(E392,'[1]帮扶责任人结对信息（删除后）_ (2)'!$E:$F,2,0)</f>
        <v>淅川县行政审批中心</v>
      </c>
      <c r="L392" s="24"/>
      <c r="M392" s="24"/>
      <c r="N392" s="24"/>
      <c r="O392" s="24"/>
      <c r="P392" s="22"/>
    </row>
    <row r="393" ht="15" hidden="1" spans="1:16">
      <c r="A393" s="12">
        <v>391</v>
      </c>
      <c r="B393" s="12" t="s">
        <v>1029</v>
      </c>
      <c r="C393" s="12" t="s">
        <v>1224</v>
      </c>
      <c r="D393" s="12" t="s">
        <v>1225</v>
      </c>
      <c r="E393" s="12" t="s">
        <v>1226</v>
      </c>
      <c r="F393" s="12" t="s">
        <v>19</v>
      </c>
      <c r="G393" s="12" t="s">
        <v>20</v>
      </c>
      <c r="H393" s="12" t="s">
        <v>21</v>
      </c>
      <c r="I393" s="12" t="s">
        <v>21</v>
      </c>
      <c r="J393" s="19" t="str">
        <f>VLOOKUP(E393,'[1]帮扶责任人结对信息（删除后）_ (2)'!$E:$H,4,0)</f>
        <v>高飞</v>
      </c>
      <c r="K393" s="20" t="str">
        <f>VLOOKUP(E393,'[1]帮扶责任人结对信息（删除后）_ (2)'!$E:$F,2,0)</f>
        <v>淅川县行政审批中心</v>
      </c>
      <c r="L393" s="24"/>
      <c r="M393" s="24"/>
      <c r="N393" s="24"/>
      <c r="O393" s="24"/>
      <c r="P393" s="22"/>
    </row>
    <row r="394" ht="15" hidden="1" spans="1:16">
      <c r="A394" s="12">
        <v>392</v>
      </c>
      <c r="B394" s="12" t="s">
        <v>1029</v>
      </c>
      <c r="C394" s="12" t="s">
        <v>1227</v>
      </c>
      <c r="D394" s="12" t="s">
        <v>1228</v>
      </c>
      <c r="E394" s="12" t="s">
        <v>1229</v>
      </c>
      <c r="F394" s="12" t="s">
        <v>34</v>
      </c>
      <c r="G394" s="12" t="s">
        <v>20</v>
      </c>
      <c r="H394" s="12" t="s">
        <v>21</v>
      </c>
      <c r="I394" s="12" t="s">
        <v>21</v>
      </c>
      <c r="J394" s="19" t="str">
        <f>VLOOKUP(E394,'[1]帮扶责任人结对信息（删除后）_ (2)'!$E:$H,4,0)</f>
        <v>高飞</v>
      </c>
      <c r="K394" s="20" t="str">
        <f>VLOOKUP(E394,'[1]帮扶责任人结对信息（删除后）_ (2)'!$E:$F,2,0)</f>
        <v>淅川县行政审批中心</v>
      </c>
      <c r="L394" s="24"/>
      <c r="M394" s="24"/>
      <c r="N394" s="24"/>
      <c r="O394" s="24"/>
      <c r="P394" s="22"/>
    </row>
    <row r="395" ht="15" hidden="1" spans="1:16">
      <c r="A395" s="12">
        <v>393</v>
      </c>
      <c r="B395" s="12" t="s">
        <v>1029</v>
      </c>
      <c r="C395" s="12" t="s">
        <v>1230</v>
      </c>
      <c r="D395" s="12" t="s">
        <v>1231</v>
      </c>
      <c r="E395" s="12" t="s">
        <v>1232</v>
      </c>
      <c r="F395" s="12" t="s">
        <v>50</v>
      </c>
      <c r="G395" s="12" t="s">
        <v>20</v>
      </c>
      <c r="H395" s="12" t="s">
        <v>21</v>
      </c>
      <c r="I395" s="12" t="s">
        <v>21</v>
      </c>
      <c r="J395" s="19" t="str">
        <f>VLOOKUP(E395,'[1]帮扶责任人结对信息（删除后）_ (2)'!$E:$H,4,0)</f>
        <v>关素玲</v>
      </c>
      <c r="K395" s="20" t="str">
        <f>VLOOKUP(E395,'[1]帮扶责任人结对信息（删除后）_ (2)'!$E:$F,2,0)</f>
        <v>淅川县农业农村局</v>
      </c>
      <c r="L395" s="24"/>
      <c r="M395" s="24"/>
      <c r="N395" s="24"/>
      <c r="O395" s="24"/>
      <c r="P395" s="22"/>
    </row>
    <row r="396" ht="15" hidden="1" spans="1:16">
      <c r="A396" s="12">
        <v>394</v>
      </c>
      <c r="B396" s="12" t="s">
        <v>1029</v>
      </c>
      <c r="C396" s="12" t="s">
        <v>1233</v>
      </c>
      <c r="D396" s="12" t="s">
        <v>1234</v>
      </c>
      <c r="E396" s="12" t="s">
        <v>1235</v>
      </c>
      <c r="F396" s="12" t="s">
        <v>34</v>
      </c>
      <c r="G396" s="12" t="s">
        <v>20</v>
      </c>
      <c r="H396" s="12" t="s">
        <v>21</v>
      </c>
      <c r="I396" s="12" t="s">
        <v>21</v>
      </c>
      <c r="J396" s="19" t="str">
        <f>VLOOKUP(E396,'[1]帮扶责任人结对信息（删除后）_ (2)'!$E:$H,4,0)</f>
        <v>李银吉</v>
      </c>
      <c r="K396" s="20" t="str">
        <f>VLOOKUP(E396,'[1]帮扶责任人结对信息（删除后）_ (2)'!$E:$F,2,0)</f>
        <v>淅川县农业农村局</v>
      </c>
      <c r="L396" s="24"/>
      <c r="M396" s="24"/>
      <c r="N396" s="24"/>
      <c r="O396" s="24"/>
      <c r="P396" s="22"/>
    </row>
    <row r="397" ht="15" hidden="1" spans="1:16">
      <c r="A397" s="12">
        <v>395</v>
      </c>
      <c r="B397" s="12" t="s">
        <v>1029</v>
      </c>
      <c r="C397" s="12" t="s">
        <v>1236</v>
      </c>
      <c r="D397" s="12" t="s">
        <v>1237</v>
      </c>
      <c r="E397" s="12" t="s">
        <v>1238</v>
      </c>
      <c r="F397" s="12" t="s">
        <v>102</v>
      </c>
      <c r="G397" s="12" t="s">
        <v>20</v>
      </c>
      <c r="H397" s="12" t="s">
        <v>21</v>
      </c>
      <c r="I397" s="12" t="s">
        <v>21</v>
      </c>
      <c r="J397" s="19" t="str">
        <f>VLOOKUP(E397,'[1]帮扶责任人结对信息（删除后）_ (2)'!$E:$H,4,0)</f>
        <v>陈海军</v>
      </c>
      <c r="K397" s="20" t="str">
        <f>VLOOKUP(E397,'[1]帮扶责任人结对信息（删除后）_ (2)'!$E:$F,2,0)</f>
        <v>淅川县行政审批中心</v>
      </c>
      <c r="L397" s="24"/>
      <c r="M397" s="24"/>
      <c r="N397" s="24"/>
      <c r="O397" s="24"/>
      <c r="P397" s="22"/>
    </row>
    <row r="398" ht="15" hidden="1" spans="1:16">
      <c r="A398" s="12">
        <v>396</v>
      </c>
      <c r="B398" s="12" t="s">
        <v>1029</v>
      </c>
      <c r="C398" s="12" t="s">
        <v>1239</v>
      </c>
      <c r="D398" s="12" t="s">
        <v>1240</v>
      </c>
      <c r="E398" s="12" t="s">
        <v>1241</v>
      </c>
      <c r="F398" s="12" t="s">
        <v>102</v>
      </c>
      <c r="G398" s="12" t="s">
        <v>20</v>
      </c>
      <c r="H398" s="12" t="s">
        <v>21</v>
      </c>
      <c r="I398" s="12" t="s">
        <v>21</v>
      </c>
      <c r="J398" s="19" t="str">
        <f>VLOOKUP(E398,'[1]帮扶责任人结对信息（删除后）_ (2)'!$E:$H,4,0)</f>
        <v>贾晓飞</v>
      </c>
      <c r="K398" s="20" t="str">
        <f>VLOOKUP(E398,'[1]帮扶责任人结对信息（删除后）_ (2)'!$E:$F,2,0)</f>
        <v>淅川县行政审批中心</v>
      </c>
      <c r="L398" s="24"/>
      <c r="M398" s="24"/>
      <c r="N398" s="24"/>
      <c r="O398" s="24"/>
      <c r="P398" s="22"/>
    </row>
    <row r="399" ht="15" hidden="1" spans="1:16">
      <c r="A399" s="12">
        <v>397</v>
      </c>
      <c r="B399" s="12" t="s">
        <v>1029</v>
      </c>
      <c r="C399" s="12" t="s">
        <v>1242</v>
      </c>
      <c r="D399" s="12" t="s">
        <v>1243</v>
      </c>
      <c r="E399" s="12" t="s">
        <v>1244</v>
      </c>
      <c r="F399" s="12" t="s">
        <v>50</v>
      </c>
      <c r="G399" s="12" t="s">
        <v>20</v>
      </c>
      <c r="H399" s="12" t="s">
        <v>21</v>
      </c>
      <c r="I399" s="12" t="s">
        <v>21</v>
      </c>
      <c r="J399" s="19" t="str">
        <f>VLOOKUP(E399,'[1]帮扶责任人结对信息（删除后）_ (2)'!$E:$H,4,0)</f>
        <v>曹卉</v>
      </c>
      <c r="K399" s="20" t="str">
        <f>VLOOKUP(E399,'[1]帮扶责任人结对信息（删除后）_ (2)'!$E:$F,2,0)</f>
        <v>淅川县农业农村局</v>
      </c>
      <c r="L399" s="24"/>
      <c r="M399" s="24"/>
      <c r="N399" s="24"/>
      <c r="O399" s="24"/>
      <c r="P399" s="22"/>
    </row>
    <row r="400" ht="15" hidden="1" spans="1:16">
      <c r="A400" s="12">
        <v>398</v>
      </c>
      <c r="B400" s="12" t="s">
        <v>1029</v>
      </c>
      <c r="C400" s="12" t="s">
        <v>1245</v>
      </c>
      <c r="D400" s="12" t="s">
        <v>1246</v>
      </c>
      <c r="E400" s="12" t="s">
        <v>1247</v>
      </c>
      <c r="F400" s="12" t="s">
        <v>19</v>
      </c>
      <c r="G400" s="12" t="s">
        <v>20</v>
      </c>
      <c r="H400" s="12" t="s">
        <v>21</v>
      </c>
      <c r="I400" s="12" t="s">
        <v>21</v>
      </c>
      <c r="J400" s="19" t="str">
        <f>VLOOKUP(E400,'[1]帮扶责任人结对信息（删除后）_ (2)'!$E:$H,4,0)</f>
        <v>李娜</v>
      </c>
      <c r="K400" s="20" t="str">
        <f>VLOOKUP(E400,'[1]帮扶责任人结对信息（删除后）_ (2)'!$E:$F,2,0)</f>
        <v>淅川县行政审批中心</v>
      </c>
      <c r="L400" s="24"/>
      <c r="M400" s="24"/>
      <c r="N400" s="24"/>
      <c r="O400" s="24"/>
      <c r="P400" s="22"/>
    </row>
    <row r="401" ht="15" hidden="1" spans="1:16">
      <c r="A401" s="12">
        <v>399</v>
      </c>
      <c r="B401" s="12" t="s">
        <v>1029</v>
      </c>
      <c r="C401" s="12" t="s">
        <v>1248</v>
      </c>
      <c r="D401" s="12" t="s">
        <v>1249</v>
      </c>
      <c r="E401" s="12" t="s">
        <v>1250</v>
      </c>
      <c r="F401" s="12" t="s">
        <v>50</v>
      </c>
      <c r="G401" s="12" t="s">
        <v>20</v>
      </c>
      <c r="H401" s="12" t="s">
        <v>21</v>
      </c>
      <c r="I401" s="12" t="s">
        <v>21</v>
      </c>
      <c r="J401" s="19" t="str">
        <f>VLOOKUP(E401,'[1]帮扶责任人结对信息（删除后）_ (2)'!$E:$H,4,0)</f>
        <v>周凯</v>
      </c>
      <c r="K401" s="20" t="str">
        <f>VLOOKUP(E401,'[1]帮扶责任人结对信息（删除后）_ (2)'!$E:$F,2,0)</f>
        <v>淅川县行政审批中心</v>
      </c>
      <c r="L401" s="24"/>
      <c r="M401" s="24"/>
      <c r="N401" s="24"/>
      <c r="O401" s="24"/>
      <c r="P401" s="22"/>
    </row>
    <row r="402" ht="15" hidden="1" spans="1:16">
      <c r="A402" s="12">
        <v>400</v>
      </c>
      <c r="B402" s="12" t="s">
        <v>1029</v>
      </c>
      <c r="C402" s="12" t="s">
        <v>1251</v>
      </c>
      <c r="D402" s="12" t="s">
        <v>1252</v>
      </c>
      <c r="E402" s="12" t="s">
        <v>1253</v>
      </c>
      <c r="F402" s="12" t="s">
        <v>102</v>
      </c>
      <c r="G402" s="12" t="s">
        <v>20</v>
      </c>
      <c r="H402" s="12" t="s">
        <v>21</v>
      </c>
      <c r="I402" s="12" t="s">
        <v>21</v>
      </c>
      <c r="J402" s="19" t="str">
        <f>VLOOKUP(E402,'[1]帮扶责任人结对信息（删除后）_ (2)'!$E:$H,4,0)</f>
        <v>杨俊亚</v>
      </c>
      <c r="K402" s="20" t="str">
        <f>VLOOKUP(E402,'[1]帮扶责任人结对信息（删除后）_ (2)'!$E:$F,2,0)</f>
        <v>淅川县农业农村局</v>
      </c>
      <c r="L402" s="24"/>
      <c r="M402" s="24"/>
      <c r="N402" s="24"/>
      <c r="O402" s="24"/>
      <c r="P402" s="22"/>
    </row>
    <row r="403" ht="15" hidden="1" spans="1:16">
      <c r="A403" s="12">
        <v>401</v>
      </c>
      <c r="B403" s="12" t="s">
        <v>1029</v>
      </c>
      <c r="C403" s="12" t="s">
        <v>1254</v>
      </c>
      <c r="D403" s="12" t="s">
        <v>1255</v>
      </c>
      <c r="E403" s="12" t="s">
        <v>1256</v>
      </c>
      <c r="F403" s="12" t="s">
        <v>102</v>
      </c>
      <c r="G403" s="12" t="s">
        <v>20</v>
      </c>
      <c r="H403" s="12" t="s">
        <v>21</v>
      </c>
      <c r="I403" s="12" t="s">
        <v>21</v>
      </c>
      <c r="J403" s="19" t="str">
        <f>VLOOKUP(E403,'[1]帮扶责任人结对信息（删除后）_ (2)'!$E:$H,4,0)</f>
        <v>罗军</v>
      </c>
      <c r="K403" s="20" t="str">
        <f>VLOOKUP(E403,'[1]帮扶责任人结对信息（删除后）_ (2)'!$E:$F,2,0)</f>
        <v>淅川县行政审批中心</v>
      </c>
      <c r="L403" s="24"/>
      <c r="M403" s="24"/>
      <c r="N403" s="24"/>
      <c r="O403" s="24"/>
      <c r="P403" s="22"/>
    </row>
    <row r="404" ht="15" hidden="1" spans="1:16">
      <c r="A404" s="12">
        <v>402</v>
      </c>
      <c r="B404" s="12" t="s">
        <v>1029</v>
      </c>
      <c r="C404" s="12" t="s">
        <v>1257</v>
      </c>
      <c r="D404" s="12" t="s">
        <v>1258</v>
      </c>
      <c r="E404" s="12" t="s">
        <v>1259</v>
      </c>
      <c r="F404" s="12" t="s">
        <v>102</v>
      </c>
      <c r="G404" s="12" t="s">
        <v>20</v>
      </c>
      <c r="H404" s="12" t="s">
        <v>21</v>
      </c>
      <c r="I404" s="12" t="s">
        <v>21</v>
      </c>
      <c r="J404" s="19" t="str">
        <f>VLOOKUP(E404,'[1]帮扶责任人结对信息（删除后）_ (2)'!$E:$H,4,0)</f>
        <v>王梅</v>
      </c>
      <c r="K404" s="20" t="str">
        <f>VLOOKUP(E404,'[1]帮扶责任人结对信息（删除后）_ (2)'!$E:$F,2,0)</f>
        <v>淅川县农业农村局</v>
      </c>
      <c r="L404" s="24"/>
      <c r="M404" s="24"/>
      <c r="N404" s="24"/>
      <c r="O404" s="24"/>
      <c r="P404" s="22"/>
    </row>
    <row r="405" ht="15" hidden="1" spans="1:16">
      <c r="A405" s="12">
        <v>403</v>
      </c>
      <c r="B405" s="12" t="s">
        <v>1029</v>
      </c>
      <c r="C405" s="12" t="s">
        <v>1260</v>
      </c>
      <c r="D405" s="12" t="s">
        <v>1261</v>
      </c>
      <c r="E405" s="12" t="s">
        <v>1262</v>
      </c>
      <c r="F405" s="12" t="s">
        <v>102</v>
      </c>
      <c r="G405" s="12" t="s">
        <v>20</v>
      </c>
      <c r="H405" s="12" t="s">
        <v>21</v>
      </c>
      <c r="I405" s="12" t="s">
        <v>21</v>
      </c>
      <c r="J405" s="19" t="str">
        <f>VLOOKUP(E405,'[1]帮扶责任人结对信息（删除后）_ (2)'!$E:$H,4,0)</f>
        <v>王梅</v>
      </c>
      <c r="K405" s="20" t="str">
        <f>VLOOKUP(E405,'[1]帮扶责任人结对信息（删除后）_ (2)'!$E:$F,2,0)</f>
        <v>淅川县农业农村局</v>
      </c>
      <c r="L405" s="24"/>
      <c r="M405" s="24"/>
      <c r="N405" s="24"/>
      <c r="O405" s="24"/>
      <c r="P405" s="22"/>
    </row>
    <row r="406" ht="15" hidden="1" spans="1:16">
      <c r="A406" s="12">
        <v>404</v>
      </c>
      <c r="B406" s="12" t="s">
        <v>1029</v>
      </c>
      <c r="C406" s="12" t="s">
        <v>1263</v>
      </c>
      <c r="D406" s="12" t="s">
        <v>1264</v>
      </c>
      <c r="E406" s="12" t="s">
        <v>1265</v>
      </c>
      <c r="F406" s="12" t="s">
        <v>102</v>
      </c>
      <c r="G406" s="12" t="s">
        <v>20</v>
      </c>
      <c r="H406" s="12" t="s">
        <v>21</v>
      </c>
      <c r="I406" s="12" t="s">
        <v>21</v>
      </c>
      <c r="J406" s="19" t="str">
        <f>VLOOKUP(E406,'[1]帮扶责任人结对信息（删除后）_ (2)'!$E:$H,4,0)</f>
        <v>王梅</v>
      </c>
      <c r="K406" s="20" t="str">
        <f>VLOOKUP(E406,'[1]帮扶责任人结对信息（删除后）_ (2)'!$E:$F,2,0)</f>
        <v>淅川县农业农村局</v>
      </c>
      <c r="L406" s="24"/>
      <c r="M406" s="24"/>
      <c r="N406" s="24"/>
      <c r="O406" s="24"/>
      <c r="P406" s="22"/>
    </row>
    <row r="407" ht="15" hidden="1" spans="1:16">
      <c r="A407" s="12">
        <v>405</v>
      </c>
      <c r="B407" s="12" t="s">
        <v>1029</v>
      </c>
      <c r="C407" s="12" t="s">
        <v>1266</v>
      </c>
      <c r="D407" s="12" t="s">
        <v>1267</v>
      </c>
      <c r="E407" s="12" t="s">
        <v>1268</v>
      </c>
      <c r="F407" s="12" t="s">
        <v>102</v>
      </c>
      <c r="G407" s="12" t="s">
        <v>20</v>
      </c>
      <c r="H407" s="12" t="s">
        <v>21</v>
      </c>
      <c r="I407" s="12" t="s">
        <v>21</v>
      </c>
      <c r="J407" s="19" t="str">
        <f>VLOOKUP(E407,'[1]帮扶责任人结对信息（删除后）_ (2)'!$E:$H,4,0)</f>
        <v>关素玲</v>
      </c>
      <c r="K407" s="20" t="str">
        <f>VLOOKUP(E407,'[1]帮扶责任人结对信息（删除后）_ (2)'!$E:$F,2,0)</f>
        <v>淅川县农业农村局</v>
      </c>
      <c r="L407" s="24"/>
      <c r="M407" s="24"/>
      <c r="N407" s="24"/>
      <c r="O407" s="24"/>
      <c r="P407" s="22"/>
    </row>
    <row r="408" ht="15" hidden="1" spans="1:16">
      <c r="A408" s="12">
        <v>406</v>
      </c>
      <c r="B408" s="12" t="s">
        <v>1029</v>
      </c>
      <c r="C408" s="12" t="s">
        <v>1269</v>
      </c>
      <c r="D408" s="12" t="s">
        <v>1270</v>
      </c>
      <c r="E408" s="12" t="s">
        <v>1271</v>
      </c>
      <c r="F408" s="12" t="s">
        <v>102</v>
      </c>
      <c r="G408" s="12" t="s">
        <v>20</v>
      </c>
      <c r="H408" s="12" t="s">
        <v>21</v>
      </c>
      <c r="I408" s="12" t="s">
        <v>21</v>
      </c>
      <c r="J408" s="19" t="str">
        <f>VLOOKUP(E408,'[1]帮扶责任人结对信息（删除后）_ (2)'!$E:$H,4,0)</f>
        <v>曹卉</v>
      </c>
      <c r="K408" s="20" t="str">
        <f>VLOOKUP(E408,'[1]帮扶责任人结对信息（删除后）_ (2)'!$E:$F,2,0)</f>
        <v>淅川县农业农村局</v>
      </c>
      <c r="L408" s="24"/>
      <c r="M408" s="24"/>
      <c r="N408" s="24"/>
      <c r="O408" s="24"/>
      <c r="P408" s="22"/>
    </row>
    <row r="409" ht="15" hidden="1" spans="1:16">
      <c r="A409" s="12">
        <v>407</v>
      </c>
      <c r="B409" s="12" t="s">
        <v>1029</v>
      </c>
      <c r="C409" s="12" t="s">
        <v>1272</v>
      </c>
      <c r="D409" s="12" t="s">
        <v>1273</v>
      </c>
      <c r="E409" s="12" t="s">
        <v>1274</v>
      </c>
      <c r="F409" s="12" t="s">
        <v>19</v>
      </c>
      <c r="G409" s="12" t="s">
        <v>20</v>
      </c>
      <c r="H409" s="12" t="s">
        <v>21</v>
      </c>
      <c r="I409" s="12" t="s">
        <v>21</v>
      </c>
      <c r="J409" s="19" t="str">
        <f>VLOOKUP(E409,'[1]帮扶责任人结对信息（删除后）_ (2)'!$E:$H,4,0)</f>
        <v>曹卉</v>
      </c>
      <c r="K409" s="20" t="str">
        <f>VLOOKUP(E409,'[1]帮扶责任人结对信息（删除后）_ (2)'!$E:$F,2,0)</f>
        <v>淅川县农业农村局</v>
      </c>
      <c r="L409" s="24"/>
      <c r="M409" s="24"/>
      <c r="N409" s="24"/>
      <c r="O409" s="24"/>
      <c r="P409" s="22"/>
    </row>
    <row r="410" ht="15" hidden="1" spans="1:16">
      <c r="A410" s="12">
        <v>408</v>
      </c>
      <c r="B410" s="12" t="s">
        <v>1029</v>
      </c>
      <c r="C410" s="12" t="s">
        <v>1275</v>
      </c>
      <c r="D410" s="12" t="s">
        <v>1276</v>
      </c>
      <c r="E410" s="12" t="s">
        <v>1277</v>
      </c>
      <c r="F410" s="12" t="s">
        <v>102</v>
      </c>
      <c r="G410" s="12" t="s">
        <v>20</v>
      </c>
      <c r="H410" s="12" t="s">
        <v>21</v>
      </c>
      <c r="I410" s="12" t="s">
        <v>21</v>
      </c>
      <c r="J410" s="19" t="str">
        <f>VLOOKUP(E410,'[1]帮扶责任人结对信息（删除后）_ (2)'!$E:$H,4,0)</f>
        <v>曹卉</v>
      </c>
      <c r="K410" s="20" t="str">
        <f>VLOOKUP(E410,'[1]帮扶责任人结对信息（删除后）_ (2)'!$E:$F,2,0)</f>
        <v>淅川县农业农村局</v>
      </c>
      <c r="L410" s="24"/>
      <c r="M410" s="24"/>
      <c r="N410" s="24"/>
      <c r="O410" s="24"/>
      <c r="P410" s="22"/>
    </row>
    <row r="411" ht="15" hidden="1" spans="1:16">
      <c r="A411" s="12">
        <v>409</v>
      </c>
      <c r="B411" s="12" t="s">
        <v>1029</v>
      </c>
      <c r="C411" s="12" t="s">
        <v>1278</v>
      </c>
      <c r="D411" s="12" t="s">
        <v>1279</v>
      </c>
      <c r="E411" s="12" t="s">
        <v>1280</v>
      </c>
      <c r="F411" s="12" t="s">
        <v>27</v>
      </c>
      <c r="G411" s="12" t="s">
        <v>20</v>
      </c>
      <c r="H411" s="12" t="s">
        <v>21</v>
      </c>
      <c r="I411" s="12" t="s">
        <v>21</v>
      </c>
      <c r="J411" s="19" t="str">
        <f>VLOOKUP(E411,'[1]帮扶责任人结对信息（删除后）_ (2)'!$E:$H,4,0)</f>
        <v>刘明芳</v>
      </c>
      <c r="K411" s="20" t="str">
        <f>VLOOKUP(E411,'[1]帮扶责任人结对信息（删除后）_ (2)'!$E:$F,2,0)</f>
        <v>荆紫关镇村两委</v>
      </c>
      <c r="L411" s="24"/>
      <c r="M411" s="24"/>
      <c r="N411" s="24"/>
      <c r="O411" s="24"/>
      <c r="P411" s="22"/>
    </row>
    <row r="412" ht="15" hidden="1" spans="1:16">
      <c r="A412" s="12">
        <v>410</v>
      </c>
      <c r="B412" s="12" t="s">
        <v>1029</v>
      </c>
      <c r="C412" s="12" t="s">
        <v>1281</v>
      </c>
      <c r="D412" s="12" t="s">
        <v>1282</v>
      </c>
      <c r="E412" s="12" t="s">
        <v>1283</v>
      </c>
      <c r="F412" s="12" t="s">
        <v>50</v>
      </c>
      <c r="G412" s="12" t="s">
        <v>20</v>
      </c>
      <c r="H412" s="12" t="s">
        <v>180</v>
      </c>
      <c r="I412" s="12" t="s">
        <v>181</v>
      </c>
      <c r="J412" s="19" t="str">
        <f>VLOOKUP(E412,'[1]帮扶责任人结对信息（删除后）_ (2)'!$E:$H,4,0)</f>
        <v>周莹</v>
      </c>
      <c r="K412" s="20" t="str">
        <f>VLOOKUP(E412,'[1]帮扶责任人结对信息（删除后）_ (2)'!$E:$F,2,0)</f>
        <v>淅川县农业农村局</v>
      </c>
      <c r="L412" s="24"/>
      <c r="M412" s="24"/>
      <c r="N412" s="24"/>
      <c r="O412" s="24"/>
      <c r="P412" s="22"/>
    </row>
    <row r="413" ht="15" hidden="1" spans="1:16">
      <c r="A413" s="12">
        <v>411</v>
      </c>
      <c r="B413" s="12" t="s">
        <v>1029</v>
      </c>
      <c r="C413" s="12" t="s">
        <v>1284</v>
      </c>
      <c r="D413" s="12" t="s">
        <v>1285</v>
      </c>
      <c r="E413" s="12" t="s">
        <v>1286</v>
      </c>
      <c r="F413" s="12" t="s">
        <v>1287</v>
      </c>
      <c r="G413" s="12" t="s">
        <v>20</v>
      </c>
      <c r="H413" s="12" t="s">
        <v>180</v>
      </c>
      <c r="I413" s="12" t="s">
        <v>197</v>
      </c>
      <c r="J413" s="19" t="str">
        <f>VLOOKUP(E413,'[1]帮扶责任人结对信息（删除后）_ (2)'!$E:$H,4,0)</f>
        <v>刘娟</v>
      </c>
      <c r="K413" s="20" t="str">
        <f>VLOOKUP(E413,'[1]帮扶责任人结对信息（删除后）_ (2)'!$E:$F,2,0)</f>
        <v>淅川县农业农村局</v>
      </c>
      <c r="L413" s="24"/>
      <c r="M413" s="24"/>
      <c r="N413" s="24"/>
      <c r="O413" s="24"/>
      <c r="P413" s="22"/>
    </row>
    <row r="414" s="8" customFormat="1" ht="15" hidden="1" spans="1:16">
      <c r="A414" s="12">
        <v>412</v>
      </c>
      <c r="B414" s="12" t="s">
        <v>1029</v>
      </c>
      <c r="C414" s="12" t="s">
        <v>1288</v>
      </c>
      <c r="D414" s="12" t="s">
        <v>1289</v>
      </c>
      <c r="E414" s="12" t="s">
        <v>1290</v>
      </c>
      <c r="F414" s="12" t="s">
        <v>27</v>
      </c>
      <c r="G414" s="12" t="s">
        <v>1291</v>
      </c>
      <c r="H414" s="12" t="s">
        <v>180</v>
      </c>
      <c r="I414" s="12" t="s">
        <v>181</v>
      </c>
      <c r="J414" s="19" t="str">
        <f>VLOOKUP(E414,'[1]帮扶责任人结对信息（删除后）_ (2)'!$E:$H,4,0)</f>
        <v>贾晨</v>
      </c>
      <c r="K414" s="20" t="str">
        <f>VLOOKUP(E414,'[1]帮扶责任人结对信息（删除后）_ (2)'!$E:$F,2,0)</f>
        <v>荆紫关镇人民政府</v>
      </c>
      <c r="L414" s="21" t="s">
        <v>1036</v>
      </c>
      <c r="M414" s="21" t="s">
        <v>23</v>
      </c>
      <c r="N414" s="21"/>
      <c r="O414" s="21"/>
      <c r="P414" s="22"/>
    </row>
    <row r="415" ht="15" hidden="1" spans="1:16">
      <c r="A415" s="12">
        <v>413</v>
      </c>
      <c r="B415" s="12" t="s">
        <v>1029</v>
      </c>
      <c r="C415" s="12" t="s">
        <v>1292</v>
      </c>
      <c r="D415" s="12" t="s">
        <v>1293</v>
      </c>
      <c r="E415" s="12" t="s">
        <v>1294</v>
      </c>
      <c r="F415" s="12" t="s">
        <v>27</v>
      </c>
      <c r="G415" s="12" t="s">
        <v>20</v>
      </c>
      <c r="H415" s="12" t="s">
        <v>180</v>
      </c>
      <c r="I415" s="12" t="s">
        <v>181</v>
      </c>
      <c r="J415" s="19" t="str">
        <f>VLOOKUP(E415,'[1]帮扶责任人结对信息（删除后）_ (2)'!$E:$H,4,0)</f>
        <v>李娜</v>
      </c>
      <c r="K415" s="20" t="str">
        <f>VLOOKUP(E415,'[1]帮扶责任人结对信息（删除后）_ (2)'!$E:$F,2,0)</f>
        <v>淅川县行政审批中心</v>
      </c>
      <c r="L415" s="24"/>
      <c r="M415" s="24"/>
      <c r="N415" s="24"/>
      <c r="O415" s="24"/>
      <c r="P415" s="22"/>
    </row>
    <row r="416" s="8" customFormat="1" ht="15" hidden="1" spans="1:16">
      <c r="A416" s="12">
        <v>414</v>
      </c>
      <c r="B416" s="12" t="s">
        <v>1029</v>
      </c>
      <c r="C416" s="12" t="s">
        <v>1295</v>
      </c>
      <c r="D416" s="12" t="s">
        <v>1296</v>
      </c>
      <c r="E416" s="12" t="s">
        <v>1297</v>
      </c>
      <c r="F416" s="12" t="s">
        <v>27</v>
      </c>
      <c r="G416" s="12" t="s">
        <v>20</v>
      </c>
      <c r="H416" s="12" t="s">
        <v>180</v>
      </c>
      <c r="I416" s="12" t="s">
        <v>197</v>
      </c>
      <c r="J416" s="19" t="str">
        <f>VLOOKUP(E416,'[1]帮扶责任人结对信息（删除后）_ (2)'!$E:$H,4,0)</f>
        <v>贾晨</v>
      </c>
      <c r="K416" s="20" t="str">
        <f>VLOOKUP(E416,'[1]帮扶责任人结对信息（删除后）_ (2)'!$E:$F,2,0)</f>
        <v>荆紫关镇人民政府</v>
      </c>
      <c r="L416" s="21" t="s">
        <v>1036</v>
      </c>
      <c r="M416" s="21" t="s">
        <v>23</v>
      </c>
      <c r="N416" s="21"/>
      <c r="O416" s="21"/>
      <c r="P416" s="22"/>
    </row>
    <row r="417" ht="15" hidden="1" spans="1:16">
      <c r="A417" s="12">
        <v>415</v>
      </c>
      <c r="B417" s="12" t="s">
        <v>1029</v>
      </c>
      <c r="C417" s="12" t="s">
        <v>1298</v>
      </c>
      <c r="D417" s="12" t="s">
        <v>1299</v>
      </c>
      <c r="E417" s="12" t="s">
        <v>1300</v>
      </c>
      <c r="F417" s="12" t="s">
        <v>50</v>
      </c>
      <c r="G417" s="12" t="s">
        <v>20</v>
      </c>
      <c r="H417" s="12" t="s">
        <v>180</v>
      </c>
      <c r="I417" s="12" t="s">
        <v>197</v>
      </c>
      <c r="J417" s="19" t="str">
        <f>VLOOKUP(E417,'[1]帮扶责任人结对信息（删除后）_ (2)'!$E:$H,4,0)</f>
        <v>贾晓飞</v>
      </c>
      <c r="K417" s="20" t="str">
        <f>VLOOKUP(E417,'[1]帮扶责任人结对信息（删除后）_ (2)'!$E:$F,2,0)</f>
        <v>淅川县行政审批中心</v>
      </c>
      <c r="L417" s="24"/>
      <c r="M417" s="24"/>
      <c r="N417" s="24"/>
      <c r="O417" s="24"/>
      <c r="P417" s="22"/>
    </row>
    <row r="418" ht="15" hidden="1" spans="1:16">
      <c r="A418" s="12">
        <v>416</v>
      </c>
      <c r="B418" s="12" t="s">
        <v>1029</v>
      </c>
      <c r="C418" s="12" t="s">
        <v>1301</v>
      </c>
      <c r="D418" s="12" t="s">
        <v>1302</v>
      </c>
      <c r="E418" s="12" t="s">
        <v>1303</v>
      </c>
      <c r="F418" s="12" t="s">
        <v>50</v>
      </c>
      <c r="G418" s="12" t="s">
        <v>20</v>
      </c>
      <c r="H418" s="12" t="s">
        <v>180</v>
      </c>
      <c r="I418" s="12" t="s">
        <v>197</v>
      </c>
      <c r="J418" s="19" t="str">
        <f>VLOOKUP(E418,'[1]帮扶责任人结对信息（删除后）_ (2)'!$E:$H,4,0)</f>
        <v>刘娟</v>
      </c>
      <c r="K418" s="20" t="str">
        <f>VLOOKUP(E418,'[1]帮扶责任人结对信息（删除后）_ (2)'!$E:$F,2,0)</f>
        <v>淅川县农业农村局</v>
      </c>
      <c r="L418" s="24"/>
      <c r="M418" s="24"/>
      <c r="N418" s="24"/>
      <c r="O418" s="24"/>
      <c r="P418" s="22"/>
    </row>
    <row r="419" ht="15" hidden="1" spans="1:16">
      <c r="A419" s="12">
        <v>417</v>
      </c>
      <c r="B419" s="12" t="s">
        <v>1029</v>
      </c>
      <c r="C419" s="12" t="s">
        <v>1304</v>
      </c>
      <c r="D419" s="12" t="s">
        <v>1305</v>
      </c>
      <c r="E419" s="12" t="s">
        <v>1306</v>
      </c>
      <c r="F419" s="12" t="s">
        <v>27</v>
      </c>
      <c r="G419" s="12" t="s">
        <v>20</v>
      </c>
      <c r="H419" s="12" t="s">
        <v>180</v>
      </c>
      <c r="I419" s="12" t="s">
        <v>197</v>
      </c>
      <c r="J419" s="19" t="str">
        <f>VLOOKUP(E419,'[1]帮扶责任人结对信息（删除后）_ (2)'!$E:$H,4,0)</f>
        <v>贾瑞芳</v>
      </c>
      <c r="K419" s="20" t="str">
        <f>VLOOKUP(E419,'[1]帮扶责任人结对信息（删除后）_ (2)'!$E:$F,2,0)</f>
        <v>淅川县农业农村局</v>
      </c>
      <c r="L419" s="24"/>
      <c r="M419" s="24"/>
      <c r="N419" s="24"/>
      <c r="O419" s="24"/>
      <c r="P419" s="22"/>
    </row>
    <row r="420" ht="15" hidden="1" spans="1:16">
      <c r="A420" s="12">
        <v>418</v>
      </c>
      <c r="B420" s="12" t="s">
        <v>1029</v>
      </c>
      <c r="C420" s="12" t="s">
        <v>1307</v>
      </c>
      <c r="D420" s="12" t="s">
        <v>1308</v>
      </c>
      <c r="E420" s="12" t="s">
        <v>1309</v>
      </c>
      <c r="F420" s="12" t="s">
        <v>102</v>
      </c>
      <c r="G420" s="12" t="s">
        <v>20</v>
      </c>
      <c r="H420" s="12" t="s">
        <v>180</v>
      </c>
      <c r="I420" s="12" t="s">
        <v>181</v>
      </c>
      <c r="J420" s="19" t="str">
        <f>VLOOKUP(E420,'[1]帮扶责任人结对信息（删除后）_ (2)'!$E:$H,4,0)</f>
        <v>杨俊亚</v>
      </c>
      <c r="K420" s="20" t="str">
        <f>VLOOKUP(E420,'[1]帮扶责任人结对信息（删除后）_ (2)'!$E:$F,2,0)</f>
        <v>淅川县农业农村局</v>
      </c>
      <c r="L420" s="24"/>
      <c r="M420" s="24"/>
      <c r="N420" s="24"/>
      <c r="O420" s="24"/>
      <c r="P420" s="22"/>
    </row>
    <row r="421" ht="15" hidden="1" spans="1:16">
      <c r="A421" s="12">
        <v>419</v>
      </c>
      <c r="B421" s="12" t="s">
        <v>1029</v>
      </c>
      <c r="C421" s="12" t="s">
        <v>1310</v>
      </c>
      <c r="D421" s="12" t="s">
        <v>1311</v>
      </c>
      <c r="E421" s="12" t="s">
        <v>1312</v>
      </c>
      <c r="F421" s="12" t="s">
        <v>102</v>
      </c>
      <c r="G421" s="12" t="s">
        <v>20</v>
      </c>
      <c r="H421" s="12" t="s">
        <v>180</v>
      </c>
      <c r="I421" s="12" t="s">
        <v>181</v>
      </c>
      <c r="J421" s="19" t="str">
        <f>VLOOKUP(E421,'[1]帮扶责任人结对信息（删除后）_ (2)'!$E:$H,4,0)</f>
        <v>贾瑞芳</v>
      </c>
      <c r="K421" s="20" t="str">
        <f>VLOOKUP(E421,'[1]帮扶责任人结对信息（删除后）_ (2)'!$E:$F,2,0)</f>
        <v>淅川县农业农村局</v>
      </c>
      <c r="L421" s="24"/>
      <c r="M421" s="24"/>
      <c r="N421" s="24"/>
      <c r="O421" s="24"/>
      <c r="P421" s="22"/>
    </row>
    <row r="422" ht="15" hidden="1" spans="1:16">
      <c r="A422" s="12">
        <v>420</v>
      </c>
      <c r="B422" s="12" t="s">
        <v>1029</v>
      </c>
      <c r="C422" s="12" t="s">
        <v>1313</v>
      </c>
      <c r="D422" s="12" t="s">
        <v>1314</v>
      </c>
      <c r="E422" s="12" t="s">
        <v>1315</v>
      </c>
      <c r="F422" s="12" t="s">
        <v>102</v>
      </c>
      <c r="G422" s="12" t="s">
        <v>20</v>
      </c>
      <c r="H422" s="12" t="s">
        <v>180</v>
      </c>
      <c r="I422" s="12" t="s">
        <v>181</v>
      </c>
      <c r="J422" s="19" t="str">
        <f>VLOOKUP(E422,'[1]帮扶责任人结对信息（删除后）_ (2)'!$E:$H,4,0)</f>
        <v>刘娟</v>
      </c>
      <c r="K422" s="20" t="str">
        <f>VLOOKUP(E422,'[1]帮扶责任人结对信息（删除后）_ (2)'!$E:$F,2,0)</f>
        <v>淅川县农业农村局</v>
      </c>
      <c r="L422" s="24"/>
      <c r="M422" s="24"/>
      <c r="N422" s="24"/>
      <c r="O422" s="24"/>
      <c r="P422" s="22"/>
    </row>
    <row r="423" s="8" customFormat="1" ht="15" hidden="1" spans="1:16">
      <c r="A423" s="12">
        <v>421</v>
      </c>
      <c r="B423" s="12" t="s">
        <v>1029</v>
      </c>
      <c r="C423" s="12" t="s">
        <v>1316</v>
      </c>
      <c r="D423" s="12" t="s">
        <v>1317</v>
      </c>
      <c r="E423" s="12" t="s">
        <v>1318</v>
      </c>
      <c r="F423" s="12" t="s">
        <v>27</v>
      </c>
      <c r="G423" s="12" t="s">
        <v>20</v>
      </c>
      <c r="H423" s="12" t="s">
        <v>180</v>
      </c>
      <c r="I423" s="12" t="s">
        <v>197</v>
      </c>
      <c r="J423" s="19" t="str">
        <f>VLOOKUP(E423,'[1]帮扶责任人结对信息（删除后）_ (2)'!$E:$H,4,0)</f>
        <v>贾晨</v>
      </c>
      <c r="K423" s="20" t="str">
        <f>VLOOKUP(E423,'[1]帮扶责任人结对信息（删除后）_ (2)'!$E:$F,2,0)</f>
        <v>荆紫关镇人民政府</v>
      </c>
      <c r="L423" s="21" t="s">
        <v>1036</v>
      </c>
      <c r="M423" s="21" t="s">
        <v>23</v>
      </c>
      <c r="N423" s="21"/>
      <c r="O423" s="21"/>
      <c r="P423" s="22"/>
    </row>
    <row r="424" ht="15" hidden="1" spans="1:16">
      <c r="A424" s="12">
        <v>422</v>
      </c>
      <c r="B424" s="12" t="s">
        <v>1029</v>
      </c>
      <c r="C424" s="12" t="s">
        <v>1319</v>
      </c>
      <c r="D424" s="12" t="s">
        <v>1320</v>
      </c>
      <c r="E424" s="12" t="s">
        <v>1321</v>
      </c>
      <c r="F424" s="12" t="s">
        <v>102</v>
      </c>
      <c r="G424" s="12" t="s">
        <v>20</v>
      </c>
      <c r="H424" s="12" t="s">
        <v>180</v>
      </c>
      <c r="I424" s="12" t="s">
        <v>181</v>
      </c>
      <c r="J424" s="19" t="str">
        <f>VLOOKUP(E424,'[1]帮扶责任人结对信息（删除后）_ (2)'!$E:$H,4,0)</f>
        <v>陈海军</v>
      </c>
      <c r="K424" s="20" t="str">
        <f>VLOOKUP(E424,'[1]帮扶责任人结对信息（删除后）_ (2)'!$E:$F,2,0)</f>
        <v>淅川县行政审批中心</v>
      </c>
      <c r="L424" s="24"/>
      <c r="M424" s="24"/>
      <c r="N424" s="24"/>
      <c r="O424" s="24"/>
      <c r="P424" s="22"/>
    </row>
    <row r="425" ht="15" hidden="1" spans="1:16">
      <c r="A425" s="12">
        <v>423</v>
      </c>
      <c r="B425" s="12" t="s">
        <v>1029</v>
      </c>
      <c r="C425" s="12" t="s">
        <v>1322</v>
      </c>
      <c r="D425" s="12" t="s">
        <v>1323</v>
      </c>
      <c r="E425" s="12" t="s">
        <v>1324</v>
      </c>
      <c r="F425" s="12" t="s">
        <v>38</v>
      </c>
      <c r="G425" s="12" t="s">
        <v>21</v>
      </c>
      <c r="H425" s="12" t="s">
        <v>546</v>
      </c>
      <c r="I425" s="12" t="s">
        <v>197</v>
      </c>
      <c r="J425" s="19" t="str">
        <f>VLOOKUP(E425,'[1]帮扶责任人结对信息（删除后）_ (2)'!$E:$H,4,0)</f>
        <v>姚长明</v>
      </c>
      <c r="K425" s="20" t="str">
        <f>VLOOKUP(E425,'[1]帮扶责任人结对信息（删除后）_ (2)'!$E:$F,2,0)</f>
        <v>荆紫关镇村两委</v>
      </c>
      <c r="L425" s="24"/>
      <c r="M425" s="24"/>
      <c r="N425" s="24"/>
      <c r="O425" s="24"/>
      <c r="P425" s="22"/>
    </row>
    <row r="426" ht="15" hidden="1" spans="1:16">
      <c r="A426" s="12">
        <v>424</v>
      </c>
      <c r="B426" s="12" t="s">
        <v>1029</v>
      </c>
      <c r="C426" s="12" t="s">
        <v>1325</v>
      </c>
      <c r="D426" s="12" t="s">
        <v>1326</v>
      </c>
      <c r="E426" s="12" t="s">
        <v>1327</v>
      </c>
      <c r="F426" s="12" t="s">
        <v>50</v>
      </c>
      <c r="G426" s="12" t="s">
        <v>21</v>
      </c>
      <c r="H426" s="12" t="s">
        <v>546</v>
      </c>
      <c r="I426" s="12" t="s">
        <v>197</v>
      </c>
      <c r="J426" s="19" t="str">
        <f>VLOOKUP(E426,'[1]帮扶责任人结对信息（删除后）_ (2)'!$E:$H,4,0)</f>
        <v>刘明芳</v>
      </c>
      <c r="K426" s="20" t="str">
        <f>VLOOKUP(E426,'[1]帮扶责任人结对信息（删除后）_ (2)'!$E:$F,2,0)</f>
        <v>荆紫关镇村两委</v>
      </c>
      <c r="L426" s="24"/>
      <c r="M426" s="24"/>
      <c r="N426" s="24"/>
      <c r="O426" s="24"/>
      <c r="P426" s="22"/>
    </row>
    <row r="427" s="8" customFormat="1" ht="15" hidden="1" spans="1:16">
      <c r="A427" s="12">
        <v>425</v>
      </c>
      <c r="B427" s="12" t="s">
        <v>1029</v>
      </c>
      <c r="C427" s="12" t="s">
        <v>1328</v>
      </c>
      <c r="D427" s="12" t="s">
        <v>1329</v>
      </c>
      <c r="E427" s="12" t="s">
        <v>1330</v>
      </c>
      <c r="F427" s="12" t="s">
        <v>27</v>
      </c>
      <c r="G427" s="12" t="s">
        <v>21</v>
      </c>
      <c r="H427" s="12" t="s">
        <v>180</v>
      </c>
      <c r="I427" s="12" t="s">
        <v>181</v>
      </c>
      <c r="J427" s="19" t="str">
        <f>VLOOKUP(E427,'[1]帮扶责任人结对信息（删除后）_ (2)'!$E:$H,4,0)</f>
        <v>贾晨</v>
      </c>
      <c r="K427" s="20" t="str">
        <f>VLOOKUP(E427,'[1]帮扶责任人结对信息（删除后）_ (2)'!$E:$F,2,0)</f>
        <v>荆紫关镇人民政府</v>
      </c>
      <c r="L427" s="21" t="s">
        <v>1036</v>
      </c>
      <c r="M427" s="21" t="s">
        <v>23</v>
      </c>
      <c r="N427" s="21"/>
      <c r="O427" s="21"/>
      <c r="P427" s="22"/>
    </row>
    <row r="428" s="8" customFormat="1" ht="15" hidden="1" spans="1:16">
      <c r="A428" s="12">
        <v>426</v>
      </c>
      <c r="B428" s="12" t="s">
        <v>1029</v>
      </c>
      <c r="C428" s="12" t="s">
        <v>1331</v>
      </c>
      <c r="D428" s="12" t="s">
        <v>1332</v>
      </c>
      <c r="E428" s="12" t="s">
        <v>1333</v>
      </c>
      <c r="F428" s="12" t="s">
        <v>27</v>
      </c>
      <c r="G428" s="12" t="s">
        <v>21</v>
      </c>
      <c r="H428" s="12" t="s">
        <v>180</v>
      </c>
      <c r="I428" s="12" t="s">
        <v>181</v>
      </c>
      <c r="J428" s="19" t="str">
        <f>VLOOKUP(E428,'[1]帮扶责任人结对信息（删除后）_ (2)'!$E:$H,4,0)</f>
        <v>贾晨</v>
      </c>
      <c r="K428" s="20" t="str">
        <f>VLOOKUP(E428,'[1]帮扶责任人结对信息（删除后）_ (2)'!$E:$F,2,0)</f>
        <v>荆紫关镇人民政府</v>
      </c>
      <c r="L428" s="21" t="s">
        <v>1036</v>
      </c>
      <c r="M428" s="21" t="s">
        <v>23</v>
      </c>
      <c r="N428" s="21"/>
      <c r="O428" s="21"/>
      <c r="P428" s="22"/>
    </row>
    <row r="429" s="8" customFormat="1" ht="15" hidden="1" spans="1:16">
      <c r="A429" s="12">
        <v>427</v>
      </c>
      <c r="B429" s="12" t="s">
        <v>1029</v>
      </c>
      <c r="C429" s="12" t="s">
        <v>1334</v>
      </c>
      <c r="D429" s="12" t="s">
        <v>1335</v>
      </c>
      <c r="E429" s="12" t="s">
        <v>1336</v>
      </c>
      <c r="F429" s="12" t="s">
        <v>34</v>
      </c>
      <c r="G429" s="12" t="s">
        <v>21</v>
      </c>
      <c r="H429" s="12" t="s">
        <v>180</v>
      </c>
      <c r="I429" s="12" t="s">
        <v>197</v>
      </c>
      <c r="J429" s="19" t="str">
        <f>VLOOKUP(E429,'[1]帮扶责任人结对信息（删除后）_ (2)'!$E:$H,4,0)</f>
        <v>贾晨</v>
      </c>
      <c r="K429" s="20" t="str">
        <f>VLOOKUP(E429,'[1]帮扶责任人结对信息（删除后）_ (2)'!$E:$F,2,0)</f>
        <v>荆紫关镇人民政府</v>
      </c>
      <c r="L429" s="21" t="s">
        <v>1036</v>
      </c>
      <c r="M429" s="21" t="s">
        <v>23</v>
      </c>
      <c r="N429" s="21"/>
      <c r="O429" s="21"/>
      <c r="P429" s="22"/>
    </row>
    <row r="430" s="8" customFormat="1" ht="15" hidden="1" spans="1:16">
      <c r="A430" s="12">
        <v>428</v>
      </c>
      <c r="B430" s="12" t="s">
        <v>1337</v>
      </c>
      <c r="C430" s="12" t="s">
        <v>1338</v>
      </c>
      <c r="D430" s="12" t="s">
        <v>1339</v>
      </c>
      <c r="E430" s="12" t="s">
        <v>1340</v>
      </c>
      <c r="F430" s="12" t="s">
        <v>50</v>
      </c>
      <c r="G430" s="12" t="s">
        <v>20</v>
      </c>
      <c r="H430" s="12" t="s">
        <v>21</v>
      </c>
      <c r="I430" s="12" t="s">
        <v>21</v>
      </c>
      <c r="J430" s="19" t="str">
        <f>VLOOKUP(E430,'[1]帮扶责任人结对信息（删除后）_ (2)'!$E:$H,4,0)</f>
        <v>王龙</v>
      </c>
      <c r="K430" s="20" t="str">
        <f>VLOOKUP(E430,'[1]帮扶责任人结对信息（删除后）_ (2)'!$E:$F,2,0)</f>
        <v>荆紫关镇人民政府</v>
      </c>
      <c r="L430" s="23"/>
      <c r="M430" s="20"/>
      <c r="N430" s="20"/>
      <c r="O430" s="20"/>
      <c r="P430" s="22"/>
    </row>
    <row r="431" s="8" customFormat="1" ht="15" hidden="1" spans="1:16">
      <c r="A431" s="12">
        <v>429</v>
      </c>
      <c r="B431" s="12" t="s">
        <v>1337</v>
      </c>
      <c r="C431" s="12" t="s">
        <v>1341</v>
      </c>
      <c r="D431" s="12" t="s">
        <v>1342</v>
      </c>
      <c r="E431" s="12" t="s">
        <v>1343</v>
      </c>
      <c r="F431" s="12" t="s">
        <v>50</v>
      </c>
      <c r="G431" s="12" t="s">
        <v>20</v>
      </c>
      <c r="H431" s="12" t="s">
        <v>21</v>
      </c>
      <c r="I431" s="12" t="s">
        <v>21</v>
      </c>
      <c r="J431" s="19" t="str">
        <f>VLOOKUP(E431,'[1]帮扶责任人结对信息（删除后）_ (2)'!$E:$H,4,0)</f>
        <v>孔繁明</v>
      </c>
      <c r="K431" s="20" t="str">
        <f>VLOOKUP(E431,'[1]帮扶责任人结对信息（删除后）_ (2)'!$E:$F,2,0)</f>
        <v>荆紫关镇人民政府</v>
      </c>
      <c r="L431" s="21" t="s">
        <v>1344</v>
      </c>
      <c r="M431" s="21" t="s">
        <v>23</v>
      </c>
      <c r="N431" s="21"/>
      <c r="O431" s="21"/>
      <c r="P431" s="22"/>
    </row>
    <row r="432" ht="15" hidden="1" spans="1:16">
      <c r="A432" s="12">
        <v>430</v>
      </c>
      <c r="B432" s="12" t="s">
        <v>1337</v>
      </c>
      <c r="C432" s="12" t="s">
        <v>1345</v>
      </c>
      <c r="D432" s="12" t="s">
        <v>1346</v>
      </c>
      <c r="E432" s="12" t="s">
        <v>1347</v>
      </c>
      <c r="F432" s="12" t="s">
        <v>50</v>
      </c>
      <c r="G432" s="12" t="s">
        <v>20</v>
      </c>
      <c r="H432" s="12" t="s">
        <v>21</v>
      </c>
      <c r="I432" s="12" t="s">
        <v>21</v>
      </c>
      <c r="J432" s="19" t="str">
        <f>VLOOKUP(E432,'[1]帮扶责任人结对信息（删除后）_ (2)'!$E:$H,4,0)</f>
        <v>袁清强</v>
      </c>
      <c r="K432" s="20" t="str">
        <f>VLOOKUP(E432,'[1]帮扶责任人结对信息（删除后）_ (2)'!$E:$F,2,0)</f>
        <v>淅川县公安局</v>
      </c>
      <c r="L432" s="24"/>
      <c r="M432" s="24"/>
      <c r="N432" s="24"/>
      <c r="O432" s="24"/>
      <c r="P432" s="22"/>
    </row>
    <row r="433" s="8" customFormat="1" ht="15" hidden="1" spans="1:16">
      <c r="A433" s="12">
        <v>431</v>
      </c>
      <c r="B433" s="12" t="s">
        <v>1337</v>
      </c>
      <c r="C433" s="12" t="s">
        <v>1348</v>
      </c>
      <c r="D433" s="12" t="s">
        <v>1349</v>
      </c>
      <c r="E433" s="12" t="s">
        <v>1350</v>
      </c>
      <c r="F433" s="12" t="s">
        <v>19</v>
      </c>
      <c r="G433" s="12" t="s">
        <v>20</v>
      </c>
      <c r="H433" s="12" t="s">
        <v>21</v>
      </c>
      <c r="I433" s="12" t="s">
        <v>21</v>
      </c>
      <c r="J433" s="19" t="str">
        <f>VLOOKUP(E433,'[1]帮扶责任人结对信息（删除后）_ (2)'!$E:$H,4,0)</f>
        <v>孔繁明</v>
      </c>
      <c r="K433" s="20" t="str">
        <f>VLOOKUP(E433,'[1]帮扶责任人结对信息（删除后）_ (2)'!$E:$F,2,0)</f>
        <v>荆紫关镇人民政府</v>
      </c>
      <c r="L433" s="21" t="s">
        <v>1344</v>
      </c>
      <c r="M433" s="21" t="s">
        <v>23</v>
      </c>
      <c r="N433" s="21"/>
      <c r="O433" s="21"/>
      <c r="P433" s="22"/>
    </row>
    <row r="434" ht="15" hidden="1" spans="1:16">
      <c r="A434" s="12">
        <v>432</v>
      </c>
      <c r="B434" s="12" t="s">
        <v>1337</v>
      </c>
      <c r="C434" s="12" t="s">
        <v>1351</v>
      </c>
      <c r="D434" s="12" t="s">
        <v>1352</v>
      </c>
      <c r="E434" s="12" t="s">
        <v>1353</v>
      </c>
      <c r="F434" s="12" t="s">
        <v>50</v>
      </c>
      <c r="G434" s="12" t="s">
        <v>20</v>
      </c>
      <c r="H434" s="12" t="s">
        <v>21</v>
      </c>
      <c r="I434" s="12" t="s">
        <v>21</v>
      </c>
      <c r="J434" s="19" t="str">
        <f>VLOOKUP(E434,'[1]帮扶责任人结对信息（删除后）_ (2)'!$E:$H,4,0)</f>
        <v>袁清强</v>
      </c>
      <c r="K434" s="20" t="str">
        <f>VLOOKUP(E434,'[1]帮扶责任人结对信息（删除后）_ (2)'!$E:$F,2,0)</f>
        <v>淅川县公安局</v>
      </c>
      <c r="L434" s="24"/>
      <c r="M434" s="24"/>
      <c r="N434" s="24"/>
      <c r="O434" s="24"/>
      <c r="P434" s="22"/>
    </row>
    <row r="435" ht="15" hidden="1" spans="1:16">
      <c r="A435" s="12">
        <v>433</v>
      </c>
      <c r="B435" s="12" t="s">
        <v>1337</v>
      </c>
      <c r="C435" s="12" t="s">
        <v>1354</v>
      </c>
      <c r="D435" s="12" t="s">
        <v>1355</v>
      </c>
      <c r="E435" s="12" t="s">
        <v>1356</v>
      </c>
      <c r="F435" s="12" t="s">
        <v>38</v>
      </c>
      <c r="G435" s="12" t="s">
        <v>20</v>
      </c>
      <c r="H435" s="12" t="s">
        <v>21</v>
      </c>
      <c r="I435" s="12" t="s">
        <v>21</v>
      </c>
      <c r="J435" s="19" t="str">
        <f>VLOOKUP(E435,'[1]帮扶责任人结对信息（删除后）_ (2)'!$E:$H,4,0)</f>
        <v>袁清强</v>
      </c>
      <c r="K435" s="20" t="str">
        <f>VLOOKUP(E435,'[1]帮扶责任人结对信息（删除后）_ (2)'!$E:$F,2,0)</f>
        <v>淅川县公安局</v>
      </c>
      <c r="L435" s="24"/>
      <c r="M435" s="24"/>
      <c r="N435" s="24"/>
      <c r="O435" s="24"/>
      <c r="P435" s="22"/>
    </row>
    <row r="436" ht="15" hidden="1" spans="1:16">
      <c r="A436" s="12">
        <v>434</v>
      </c>
      <c r="B436" s="12" t="s">
        <v>1337</v>
      </c>
      <c r="C436" s="12" t="s">
        <v>1357</v>
      </c>
      <c r="D436" s="12" t="s">
        <v>1358</v>
      </c>
      <c r="E436" s="12" t="s">
        <v>1359</v>
      </c>
      <c r="F436" s="12" t="s">
        <v>38</v>
      </c>
      <c r="G436" s="12" t="s">
        <v>20</v>
      </c>
      <c r="H436" s="12" t="s">
        <v>21</v>
      </c>
      <c r="I436" s="12" t="s">
        <v>21</v>
      </c>
      <c r="J436" s="19" t="str">
        <f>VLOOKUP(E436,'[1]帮扶责任人结对信息（删除后）_ (2)'!$E:$H,4,0)</f>
        <v>袁清强</v>
      </c>
      <c r="K436" s="20" t="str">
        <f>VLOOKUP(E436,'[1]帮扶责任人结对信息（删除后）_ (2)'!$E:$F,2,0)</f>
        <v>淅川县公安局</v>
      </c>
      <c r="L436" s="24"/>
      <c r="M436" s="24"/>
      <c r="N436" s="24"/>
      <c r="O436" s="24"/>
      <c r="P436" s="22"/>
    </row>
    <row r="437" ht="15" hidden="1" spans="1:16">
      <c r="A437" s="12">
        <v>435</v>
      </c>
      <c r="B437" s="12" t="s">
        <v>1337</v>
      </c>
      <c r="C437" s="12" t="s">
        <v>1360</v>
      </c>
      <c r="D437" s="12" t="s">
        <v>1361</v>
      </c>
      <c r="E437" s="12" t="s">
        <v>1362</v>
      </c>
      <c r="F437" s="12" t="s">
        <v>19</v>
      </c>
      <c r="G437" s="12" t="s">
        <v>20</v>
      </c>
      <c r="H437" s="12" t="s">
        <v>21</v>
      </c>
      <c r="I437" s="12" t="s">
        <v>21</v>
      </c>
      <c r="J437" s="19" t="str">
        <f>VLOOKUP(E437,'[1]帮扶责任人结对信息（删除后）_ (2)'!$E:$H,4,0)</f>
        <v>梅松</v>
      </c>
      <c r="K437" s="20" t="str">
        <f>VLOOKUP(E437,'[1]帮扶责任人结对信息（删除后）_ (2)'!$E:$F,2,0)</f>
        <v>淅川县公安局</v>
      </c>
      <c r="L437" s="24"/>
      <c r="M437" s="24"/>
      <c r="N437" s="24"/>
      <c r="O437" s="24"/>
      <c r="P437" s="22"/>
    </row>
    <row r="438" ht="15" hidden="1" spans="1:16">
      <c r="A438" s="12">
        <v>436</v>
      </c>
      <c r="B438" s="12" t="s">
        <v>1337</v>
      </c>
      <c r="C438" s="12" t="s">
        <v>1363</v>
      </c>
      <c r="D438" s="12" t="s">
        <v>1364</v>
      </c>
      <c r="E438" s="12" t="s">
        <v>1365</v>
      </c>
      <c r="F438" s="12" t="s">
        <v>102</v>
      </c>
      <c r="G438" s="12" t="s">
        <v>20</v>
      </c>
      <c r="H438" s="12" t="s">
        <v>21</v>
      </c>
      <c r="I438" s="12" t="s">
        <v>21</v>
      </c>
      <c r="J438" s="19" t="str">
        <f>VLOOKUP(E438,'[1]帮扶责任人结对信息（删除后）_ (2)'!$E:$H,4,0)</f>
        <v>袁清强</v>
      </c>
      <c r="K438" s="20" t="str">
        <f>VLOOKUP(E438,'[1]帮扶责任人结对信息（删除后）_ (2)'!$E:$F,2,0)</f>
        <v>淅川县公安局</v>
      </c>
      <c r="L438" s="24"/>
      <c r="M438" s="24"/>
      <c r="N438" s="24"/>
      <c r="O438" s="24"/>
      <c r="P438" s="22"/>
    </row>
    <row r="439" ht="15" hidden="1" spans="1:16">
      <c r="A439" s="12">
        <v>437</v>
      </c>
      <c r="B439" s="12" t="s">
        <v>1337</v>
      </c>
      <c r="C439" s="12" t="s">
        <v>1366</v>
      </c>
      <c r="D439" s="12" t="s">
        <v>1367</v>
      </c>
      <c r="E439" s="12" t="s">
        <v>1368</v>
      </c>
      <c r="F439" s="12" t="s">
        <v>34</v>
      </c>
      <c r="G439" s="12" t="s">
        <v>20</v>
      </c>
      <c r="H439" s="12" t="s">
        <v>21</v>
      </c>
      <c r="I439" s="12" t="s">
        <v>21</v>
      </c>
      <c r="J439" s="19" t="str">
        <f>VLOOKUP(E439,'[1]帮扶责任人结对信息（删除后）_ (2)'!$E:$H,4,0)</f>
        <v>梅松</v>
      </c>
      <c r="K439" s="20" t="str">
        <f>VLOOKUP(E439,'[1]帮扶责任人结对信息（删除后）_ (2)'!$E:$F,2,0)</f>
        <v>淅川县公安局</v>
      </c>
      <c r="L439" s="24"/>
      <c r="M439" s="24"/>
      <c r="N439" s="24"/>
      <c r="O439" s="24"/>
      <c r="P439" s="22"/>
    </row>
    <row r="440" ht="15" hidden="1" spans="1:16">
      <c r="A440" s="12">
        <v>438</v>
      </c>
      <c r="B440" s="12" t="s">
        <v>1337</v>
      </c>
      <c r="C440" s="12" t="s">
        <v>1369</v>
      </c>
      <c r="D440" s="12" t="s">
        <v>1370</v>
      </c>
      <c r="E440" s="12" t="s">
        <v>1371</v>
      </c>
      <c r="F440" s="12" t="s">
        <v>50</v>
      </c>
      <c r="G440" s="12" t="s">
        <v>20</v>
      </c>
      <c r="H440" s="12" t="s">
        <v>21</v>
      </c>
      <c r="I440" s="12" t="s">
        <v>21</v>
      </c>
      <c r="J440" s="19" t="str">
        <f>VLOOKUP(E440,'[1]帮扶责任人结对信息（删除后）_ (2)'!$E:$H,4,0)</f>
        <v>梅松</v>
      </c>
      <c r="K440" s="20" t="str">
        <f>VLOOKUP(E440,'[1]帮扶责任人结对信息（删除后）_ (2)'!$E:$F,2,0)</f>
        <v>淅川县公安局</v>
      </c>
      <c r="L440" s="24"/>
      <c r="M440" s="24"/>
      <c r="N440" s="24"/>
      <c r="O440" s="24"/>
      <c r="P440" s="22"/>
    </row>
    <row r="441" ht="15" hidden="1" spans="1:16">
      <c r="A441" s="12">
        <v>439</v>
      </c>
      <c r="B441" s="12" t="s">
        <v>1337</v>
      </c>
      <c r="C441" s="12" t="s">
        <v>1372</v>
      </c>
      <c r="D441" s="12" t="s">
        <v>1373</v>
      </c>
      <c r="E441" s="12" t="s">
        <v>1374</v>
      </c>
      <c r="F441" s="12" t="s">
        <v>19</v>
      </c>
      <c r="G441" s="12" t="s">
        <v>20</v>
      </c>
      <c r="H441" s="12" t="s">
        <v>21</v>
      </c>
      <c r="I441" s="12" t="s">
        <v>21</v>
      </c>
      <c r="J441" s="19" t="str">
        <f>VLOOKUP(E441,'[1]帮扶责任人结对信息（删除后）_ (2)'!$E:$H,4,0)</f>
        <v>梅松</v>
      </c>
      <c r="K441" s="20" t="str">
        <f>VLOOKUP(E441,'[1]帮扶责任人结对信息（删除后）_ (2)'!$E:$F,2,0)</f>
        <v>淅川县公安局</v>
      </c>
      <c r="L441" s="24"/>
      <c r="M441" s="24"/>
      <c r="N441" s="24"/>
      <c r="O441" s="24"/>
      <c r="P441" s="22"/>
    </row>
    <row r="442" ht="15" hidden="1" spans="1:16">
      <c r="A442" s="12">
        <v>440</v>
      </c>
      <c r="B442" s="12" t="s">
        <v>1337</v>
      </c>
      <c r="C442" s="12" t="s">
        <v>1375</v>
      </c>
      <c r="D442" s="12" t="s">
        <v>1376</v>
      </c>
      <c r="E442" s="12" t="s">
        <v>1377</v>
      </c>
      <c r="F442" s="12" t="s">
        <v>27</v>
      </c>
      <c r="G442" s="12" t="s">
        <v>20</v>
      </c>
      <c r="H442" s="12" t="s">
        <v>21</v>
      </c>
      <c r="I442" s="12" t="s">
        <v>21</v>
      </c>
      <c r="J442" s="19" t="str">
        <f>VLOOKUP(C442,[1]脱贫户与帮扶责任人结对信息_1!$B:$K,10,0)</f>
        <v>陈欢</v>
      </c>
      <c r="K442" s="20" t="str">
        <f>VLOOKUP(C442,[1]脱贫户与帮扶责任人结对信息_1!$B:$I,8,0)</f>
        <v>荆紫关镇村两委</v>
      </c>
      <c r="L442" s="24"/>
      <c r="M442" s="24"/>
      <c r="N442" s="24"/>
      <c r="O442" s="24"/>
      <c r="P442" s="22"/>
    </row>
    <row r="443" s="8" customFormat="1" ht="15" hidden="1" spans="1:16">
      <c r="A443" s="12">
        <v>441</v>
      </c>
      <c r="B443" s="12" t="s">
        <v>1337</v>
      </c>
      <c r="C443" s="12" t="s">
        <v>1378</v>
      </c>
      <c r="D443" s="12" t="s">
        <v>1379</v>
      </c>
      <c r="E443" s="12" t="s">
        <v>1380</v>
      </c>
      <c r="F443" s="12" t="s">
        <v>19</v>
      </c>
      <c r="G443" s="12" t="s">
        <v>20</v>
      </c>
      <c r="H443" s="12" t="s">
        <v>21</v>
      </c>
      <c r="I443" s="12" t="s">
        <v>21</v>
      </c>
      <c r="J443" s="19" t="str">
        <f>VLOOKUP(E443,'[1]帮扶责任人结对信息（删除后）_ (2)'!$E:$H,4,0)</f>
        <v>孔繁明</v>
      </c>
      <c r="K443" s="20" t="str">
        <f>VLOOKUP(E443,'[1]帮扶责任人结对信息（删除后）_ (2)'!$E:$F,2,0)</f>
        <v>荆紫关镇人民政府</v>
      </c>
      <c r="L443" s="21" t="s">
        <v>1344</v>
      </c>
      <c r="M443" s="21" t="s">
        <v>23</v>
      </c>
      <c r="N443" s="21"/>
      <c r="O443" s="21"/>
      <c r="P443" s="22"/>
    </row>
    <row r="444" ht="15" hidden="1" spans="1:16">
      <c r="A444" s="12">
        <v>442</v>
      </c>
      <c r="B444" s="12" t="s">
        <v>1337</v>
      </c>
      <c r="C444" s="12" t="s">
        <v>1381</v>
      </c>
      <c r="D444" s="12" t="s">
        <v>1382</v>
      </c>
      <c r="E444" s="12" t="s">
        <v>1383</v>
      </c>
      <c r="F444" s="12" t="s">
        <v>27</v>
      </c>
      <c r="G444" s="12" t="s">
        <v>20</v>
      </c>
      <c r="H444" s="12" t="s">
        <v>21</v>
      </c>
      <c r="I444" s="12" t="s">
        <v>21</v>
      </c>
      <c r="J444" s="19" t="str">
        <f>VLOOKUP(E444,'[1]帮扶责任人结对信息（删除后）_ (2)'!$E:$H,4,0)</f>
        <v>梅松</v>
      </c>
      <c r="K444" s="20" t="str">
        <f>VLOOKUP(E444,'[1]帮扶责任人结对信息（删除后）_ (2)'!$E:$F,2,0)</f>
        <v>淅川县公安局</v>
      </c>
      <c r="L444" s="24"/>
      <c r="M444" s="24"/>
      <c r="N444" s="24"/>
      <c r="O444" s="24"/>
      <c r="P444" s="22"/>
    </row>
    <row r="445" s="8" customFormat="1" ht="15" hidden="1" spans="1:16">
      <c r="A445" s="12">
        <v>443</v>
      </c>
      <c r="B445" s="12" t="s">
        <v>1337</v>
      </c>
      <c r="C445" s="12" t="s">
        <v>1384</v>
      </c>
      <c r="D445" s="12" t="s">
        <v>1385</v>
      </c>
      <c r="E445" s="12" t="s">
        <v>1386</v>
      </c>
      <c r="F445" s="12" t="s">
        <v>38</v>
      </c>
      <c r="G445" s="12" t="s">
        <v>20</v>
      </c>
      <c r="H445" s="12" t="s">
        <v>21</v>
      </c>
      <c r="I445" s="12" t="s">
        <v>21</v>
      </c>
      <c r="J445" s="19" t="str">
        <f>VLOOKUP(E445,'[1]帮扶责任人结对信息（删除后）_ (2)'!$E:$H,4,0)</f>
        <v>孔繁明</v>
      </c>
      <c r="K445" s="20" t="str">
        <f>VLOOKUP(E445,'[1]帮扶责任人结对信息（删除后）_ (2)'!$E:$F,2,0)</f>
        <v>荆紫关镇人民政府</v>
      </c>
      <c r="L445" s="21" t="s">
        <v>1344</v>
      </c>
      <c r="M445" s="21" t="s">
        <v>23</v>
      </c>
      <c r="N445" s="21"/>
      <c r="O445" s="21"/>
      <c r="P445" s="22"/>
    </row>
    <row r="446" s="8" customFormat="1" ht="15" hidden="1" spans="1:16">
      <c r="A446" s="12">
        <v>444</v>
      </c>
      <c r="B446" s="12" t="s">
        <v>1337</v>
      </c>
      <c r="C446" s="12" t="s">
        <v>1387</v>
      </c>
      <c r="D446" s="12" t="s">
        <v>1388</v>
      </c>
      <c r="E446" s="12" t="s">
        <v>1389</v>
      </c>
      <c r="F446" s="12" t="s">
        <v>38</v>
      </c>
      <c r="G446" s="12" t="s">
        <v>20</v>
      </c>
      <c r="H446" s="12" t="s">
        <v>21</v>
      </c>
      <c r="I446" s="12" t="s">
        <v>21</v>
      </c>
      <c r="J446" s="19" t="str">
        <f>VLOOKUP(E446,'[1]帮扶责任人结对信息（删除后）_ (2)'!$E:$H,4,0)</f>
        <v>孔繁明</v>
      </c>
      <c r="K446" s="20" t="str">
        <f>VLOOKUP(E446,'[1]帮扶责任人结对信息（删除后）_ (2)'!$E:$F,2,0)</f>
        <v>荆紫关镇人民政府</v>
      </c>
      <c r="L446" s="21" t="s">
        <v>1344</v>
      </c>
      <c r="M446" s="21" t="s">
        <v>23</v>
      </c>
      <c r="N446" s="21"/>
      <c r="O446" s="21"/>
      <c r="P446" s="22"/>
    </row>
    <row r="447" s="8" customFormat="1" ht="15" hidden="1" spans="1:16">
      <c r="A447" s="12">
        <v>445</v>
      </c>
      <c r="B447" s="12" t="s">
        <v>1337</v>
      </c>
      <c r="C447" s="12" t="s">
        <v>1390</v>
      </c>
      <c r="D447" s="12" t="s">
        <v>1391</v>
      </c>
      <c r="E447" s="12" t="s">
        <v>1392</v>
      </c>
      <c r="F447" s="12" t="s">
        <v>102</v>
      </c>
      <c r="G447" s="12" t="s">
        <v>20</v>
      </c>
      <c r="H447" s="12" t="s">
        <v>180</v>
      </c>
      <c r="I447" s="12" t="s">
        <v>197</v>
      </c>
      <c r="J447" s="19" t="str">
        <f>VLOOKUP(E447,'[1]帮扶责任人结对信息（删除后）_ (2)'!$E:$H,4,0)</f>
        <v>王龙</v>
      </c>
      <c r="K447" s="20" t="str">
        <f>VLOOKUP(E447,'[1]帮扶责任人结对信息（删除后）_ (2)'!$E:$F,2,0)</f>
        <v>荆紫关镇人民政府</v>
      </c>
      <c r="L447" s="23"/>
      <c r="M447" s="20"/>
      <c r="N447" s="20"/>
      <c r="O447" s="20"/>
      <c r="P447" s="22"/>
    </row>
    <row r="448" s="8" customFormat="1" ht="15" hidden="1" spans="1:16">
      <c r="A448" s="12">
        <v>446</v>
      </c>
      <c r="B448" s="12" t="s">
        <v>1337</v>
      </c>
      <c r="C448" s="12" t="s">
        <v>1393</v>
      </c>
      <c r="D448" s="12" t="s">
        <v>1394</v>
      </c>
      <c r="E448" s="12" t="s">
        <v>1395</v>
      </c>
      <c r="F448" s="12" t="s">
        <v>102</v>
      </c>
      <c r="G448" s="12" t="s">
        <v>20</v>
      </c>
      <c r="H448" s="12" t="s">
        <v>180</v>
      </c>
      <c r="I448" s="12" t="s">
        <v>197</v>
      </c>
      <c r="J448" s="19" t="str">
        <f>VLOOKUP(E448,'[1]帮扶责任人结对信息（删除后）_ (2)'!$E:$H,4,0)</f>
        <v>王龙</v>
      </c>
      <c r="K448" s="20" t="str">
        <f>VLOOKUP(E448,'[1]帮扶责任人结对信息（删除后）_ (2)'!$E:$F,2,0)</f>
        <v>荆紫关镇人民政府</v>
      </c>
      <c r="L448" s="23"/>
      <c r="M448" s="20"/>
      <c r="N448" s="20"/>
      <c r="O448" s="20"/>
      <c r="P448" s="22"/>
    </row>
    <row r="449" s="8" customFormat="1" ht="15" hidden="1" spans="1:16">
      <c r="A449" s="12">
        <v>447</v>
      </c>
      <c r="B449" s="12" t="s">
        <v>1337</v>
      </c>
      <c r="C449" s="12" t="s">
        <v>1396</v>
      </c>
      <c r="D449" s="12" t="s">
        <v>1397</v>
      </c>
      <c r="E449" s="12" t="s">
        <v>1398</v>
      </c>
      <c r="F449" s="12" t="s">
        <v>102</v>
      </c>
      <c r="G449" s="12" t="s">
        <v>20</v>
      </c>
      <c r="H449" s="12" t="s">
        <v>180</v>
      </c>
      <c r="I449" s="12" t="s">
        <v>181</v>
      </c>
      <c r="J449" s="19" t="str">
        <f>VLOOKUP(E449,'[1]帮扶责任人结对信息（删除后）_ (2)'!$E:$H,4,0)</f>
        <v>王龙</v>
      </c>
      <c r="K449" s="20" t="str">
        <f>VLOOKUP(E449,'[1]帮扶责任人结对信息（删除后）_ (2)'!$E:$F,2,0)</f>
        <v>荆紫关镇人民政府</v>
      </c>
      <c r="L449" s="23"/>
      <c r="M449" s="20"/>
      <c r="N449" s="20"/>
      <c r="O449" s="20"/>
      <c r="P449" s="22"/>
    </row>
    <row r="450" ht="15" hidden="1" spans="1:16">
      <c r="A450" s="12">
        <v>448</v>
      </c>
      <c r="B450" s="12" t="s">
        <v>1337</v>
      </c>
      <c r="C450" s="12" t="s">
        <v>1399</v>
      </c>
      <c r="D450" s="12" t="s">
        <v>1400</v>
      </c>
      <c r="E450" s="12" t="s">
        <v>1401</v>
      </c>
      <c r="F450" s="12" t="s">
        <v>102</v>
      </c>
      <c r="G450" s="12" t="s">
        <v>20</v>
      </c>
      <c r="H450" s="12" t="s">
        <v>180</v>
      </c>
      <c r="I450" s="12" t="s">
        <v>197</v>
      </c>
      <c r="J450" s="19" t="str">
        <f>VLOOKUP(E450,'[1]帮扶责任人结对信息（删除后）_ (2)'!$E:$H,4,0)</f>
        <v>杜丙臣</v>
      </c>
      <c r="K450" s="20" t="str">
        <f>VLOOKUP(E450,'[1]帮扶责任人结对信息（删除后）_ (2)'!$E:$F,2,0)</f>
        <v>淅川县农业农村局</v>
      </c>
      <c r="L450" s="24"/>
      <c r="M450" s="24"/>
      <c r="N450" s="24"/>
      <c r="O450" s="24"/>
      <c r="P450" s="22"/>
    </row>
    <row r="451" ht="15" hidden="1" spans="1:16">
      <c r="A451" s="12">
        <v>449</v>
      </c>
      <c r="B451" s="12" t="s">
        <v>1337</v>
      </c>
      <c r="C451" s="12" t="s">
        <v>1402</v>
      </c>
      <c r="D451" s="12" t="s">
        <v>1403</v>
      </c>
      <c r="E451" s="12" t="s">
        <v>1404</v>
      </c>
      <c r="F451" s="12" t="s">
        <v>102</v>
      </c>
      <c r="G451" s="12" t="s">
        <v>20</v>
      </c>
      <c r="H451" s="12" t="s">
        <v>180</v>
      </c>
      <c r="I451" s="12" t="s">
        <v>181</v>
      </c>
      <c r="J451" s="19" t="str">
        <f>VLOOKUP(E451,'[1]帮扶责任人结对信息（删除后）_ (2)'!$E:$H,4,0)</f>
        <v>杜丙臣</v>
      </c>
      <c r="K451" s="20" t="str">
        <f>VLOOKUP(E451,'[1]帮扶责任人结对信息（删除后）_ (2)'!$E:$F,2,0)</f>
        <v>淅川县农业农村局</v>
      </c>
      <c r="L451" s="24"/>
      <c r="M451" s="24"/>
      <c r="N451" s="24"/>
      <c r="O451" s="24"/>
      <c r="P451" s="22"/>
    </row>
    <row r="452" ht="15" hidden="1" spans="1:16">
      <c r="A452" s="12">
        <v>450</v>
      </c>
      <c r="B452" s="12" t="s">
        <v>1337</v>
      </c>
      <c r="C452" s="12" t="s">
        <v>1405</v>
      </c>
      <c r="D452" s="12" t="s">
        <v>1406</v>
      </c>
      <c r="E452" s="12" t="s">
        <v>1407</v>
      </c>
      <c r="F452" s="12" t="s">
        <v>102</v>
      </c>
      <c r="G452" s="12" t="s">
        <v>20</v>
      </c>
      <c r="H452" s="12" t="s">
        <v>180</v>
      </c>
      <c r="I452" s="12" t="s">
        <v>197</v>
      </c>
      <c r="J452" s="19" t="str">
        <f>VLOOKUP(E452,'[1]帮扶责任人结对信息（删除后）_ (2)'!$E:$H,4,0)</f>
        <v>杜丙臣</v>
      </c>
      <c r="K452" s="20" t="str">
        <f>VLOOKUP(E452,'[1]帮扶责任人结对信息（删除后）_ (2)'!$E:$F,2,0)</f>
        <v>淅川县农业农村局</v>
      </c>
      <c r="L452" s="24"/>
      <c r="M452" s="24"/>
      <c r="N452" s="24"/>
      <c r="O452" s="24"/>
      <c r="P452" s="22"/>
    </row>
    <row r="453" ht="15" hidden="1" spans="1:16">
      <c r="A453" s="12">
        <v>451</v>
      </c>
      <c r="B453" s="12" t="s">
        <v>1337</v>
      </c>
      <c r="C453" s="12" t="s">
        <v>1408</v>
      </c>
      <c r="D453" s="12" t="s">
        <v>1409</v>
      </c>
      <c r="E453" s="12" t="s">
        <v>1410</v>
      </c>
      <c r="F453" s="12" t="s">
        <v>50</v>
      </c>
      <c r="G453" s="12" t="s">
        <v>21</v>
      </c>
      <c r="H453" s="12" t="s">
        <v>180</v>
      </c>
      <c r="I453" s="12" t="s">
        <v>197</v>
      </c>
      <c r="J453" s="19" t="str">
        <f>VLOOKUP(E453,'[1]帮扶责任人结对信息（删除后）_ (2)'!$E:$H,4,0)</f>
        <v>孙惠东</v>
      </c>
      <c r="K453" s="20" t="str">
        <f>VLOOKUP(E453,'[1]帮扶责任人结对信息（删除后）_ (2)'!$E:$F,2,0)</f>
        <v>淅川县农业农村局</v>
      </c>
      <c r="L453" s="24"/>
      <c r="M453" s="24"/>
      <c r="N453" s="24"/>
      <c r="O453" s="24"/>
      <c r="P453" s="22"/>
    </row>
    <row r="454" s="8" customFormat="1" ht="15" hidden="1" spans="1:16">
      <c r="A454" s="12">
        <v>452</v>
      </c>
      <c r="B454" s="12" t="s">
        <v>1337</v>
      </c>
      <c r="C454" s="12" t="s">
        <v>1411</v>
      </c>
      <c r="D454" s="12" t="s">
        <v>1412</v>
      </c>
      <c r="E454" s="12" t="s">
        <v>1413</v>
      </c>
      <c r="F454" s="12" t="s">
        <v>50</v>
      </c>
      <c r="G454" s="12" t="s">
        <v>21</v>
      </c>
      <c r="H454" s="12" t="s">
        <v>180</v>
      </c>
      <c r="I454" s="12" t="s">
        <v>181</v>
      </c>
      <c r="J454" s="19" t="str">
        <f>VLOOKUP(E454,'[1]帮扶责任人结对信息（删除后）_ (2)'!$E:$H,4,0)</f>
        <v>王龙</v>
      </c>
      <c r="K454" s="20" t="str">
        <f>VLOOKUP(E454,'[1]帮扶责任人结对信息（删除后）_ (2)'!$E:$F,2,0)</f>
        <v>荆紫关镇人民政府</v>
      </c>
      <c r="L454" s="23"/>
      <c r="M454" s="20"/>
      <c r="N454" s="20"/>
      <c r="O454" s="20"/>
      <c r="P454" s="22"/>
    </row>
    <row r="455" ht="15" hidden="1" spans="1:16">
      <c r="A455" s="12">
        <v>453</v>
      </c>
      <c r="B455" s="12" t="s">
        <v>1414</v>
      </c>
      <c r="C455" s="12" t="s">
        <v>1415</v>
      </c>
      <c r="D455" s="12" t="s">
        <v>1416</v>
      </c>
      <c r="E455" s="12" t="s">
        <v>1417</v>
      </c>
      <c r="F455" s="12" t="s">
        <v>19</v>
      </c>
      <c r="G455" s="12" t="s">
        <v>20</v>
      </c>
      <c r="H455" s="12" t="s">
        <v>21</v>
      </c>
      <c r="I455" s="12" t="s">
        <v>21</v>
      </c>
      <c r="J455" s="19" t="str">
        <f>VLOOKUP(E455,'[1]帮扶责任人结对信息（删除后）_ (2)'!$E:$H,4,0)</f>
        <v>张建林</v>
      </c>
      <c r="K455" s="20" t="str">
        <f>VLOOKUP(E455,'[1]帮扶责任人结对信息（删除后）_ (2)'!$E:$F,2,0)</f>
        <v>荆紫关镇村两委</v>
      </c>
      <c r="L455" s="24"/>
      <c r="M455" s="24"/>
      <c r="N455" s="24"/>
      <c r="O455" s="24"/>
      <c r="P455" s="22"/>
    </row>
    <row r="456" ht="15" hidden="1" spans="1:16">
      <c r="A456" s="12">
        <v>454</v>
      </c>
      <c r="B456" s="12" t="s">
        <v>1414</v>
      </c>
      <c r="C456" s="12" t="s">
        <v>1418</v>
      </c>
      <c r="D456" s="12" t="s">
        <v>1419</v>
      </c>
      <c r="E456" s="12" t="s">
        <v>1420</v>
      </c>
      <c r="F456" s="12" t="s">
        <v>102</v>
      </c>
      <c r="G456" s="12" t="s">
        <v>20</v>
      </c>
      <c r="H456" s="12" t="s">
        <v>21</v>
      </c>
      <c r="I456" s="12" t="s">
        <v>21</v>
      </c>
      <c r="J456" s="19" t="str">
        <f>VLOOKUP(E456,'[1]帮扶责任人结对信息（删除后）_ (2)'!$E:$H,4,0)</f>
        <v>张宏伟</v>
      </c>
      <c r="K456" s="20" t="str">
        <f>VLOOKUP(E456,'[1]帮扶责任人结对信息（删除后）_ (2)'!$E:$F,2,0)</f>
        <v>淅川县农业农村局</v>
      </c>
      <c r="L456" s="24"/>
      <c r="M456" s="24"/>
      <c r="N456" s="24"/>
      <c r="O456" s="24"/>
      <c r="P456" s="22"/>
    </row>
    <row r="457" ht="15" hidden="1" spans="1:16">
      <c r="A457" s="12">
        <v>455</v>
      </c>
      <c r="B457" s="12" t="s">
        <v>1414</v>
      </c>
      <c r="C457" s="12" t="s">
        <v>1421</v>
      </c>
      <c r="D457" s="12" t="s">
        <v>1422</v>
      </c>
      <c r="E457" s="12" t="s">
        <v>1423</v>
      </c>
      <c r="F457" s="12" t="s">
        <v>50</v>
      </c>
      <c r="G457" s="12" t="s">
        <v>20</v>
      </c>
      <c r="H457" s="12" t="s">
        <v>21</v>
      </c>
      <c r="I457" s="12" t="s">
        <v>21</v>
      </c>
      <c r="J457" s="19" t="str">
        <f>VLOOKUP(E457,'[1]帮扶责任人结对信息（删除后）_ (2)'!$E:$H,4,0)</f>
        <v>郑其顺</v>
      </c>
      <c r="K457" s="20" t="str">
        <f>VLOOKUP(E457,'[1]帮扶责任人结对信息（删除后）_ (2)'!$E:$F,2,0)</f>
        <v>荆紫关镇村两委</v>
      </c>
      <c r="L457" s="24"/>
      <c r="M457" s="24"/>
      <c r="N457" s="24"/>
      <c r="O457" s="24"/>
      <c r="P457" s="22"/>
    </row>
    <row r="458" ht="15" hidden="1" spans="1:16">
      <c r="A458" s="12">
        <v>456</v>
      </c>
      <c r="B458" s="12" t="s">
        <v>1414</v>
      </c>
      <c r="C458" s="12" t="s">
        <v>1424</v>
      </c>
      <c r="D458" s="12" t="s">
        <v>1425</v>
      </c>
      <c r="E458" s="12" t="s">
        <v>1426</v>
      </c>
      <c r="F458" s="12" t="s">
        <v>102</v>
      </c>
      <c r="G458" s="12" t="s">
        <v>20</v>
      </c>
      <c r="H458" s="12" t="s">
        <v>21</v>
      </c>
      <c r="I458" s="12" t="s">
        <v>21</v>
      </c>
      <c r="J458" s="19" t="str">
        <f>VLOOKUP(E458,'[1]帮扶责任人结对信息（删除后）_ (2)'!$E:$H,4,0)</f>
        <v>郑其顺</v>
      </c>
      <c r="K458" s="20" t="str">
        <f>VLOOKUP(E458,'[1]帮扶责任人结对信息（删除后）_ (2)'!$E:$F,2,0)</f>
        <v>荆紫关镇村两委</v>
      </c>
      <c r="L458" s="24"/>
      <c r="M458" s="24"/>
      <c r="N458" s="24"/>
      <c r="O458" s="24"/>
      <c r="P458" s="22"/>
    </row>
    <row r="459" ht="15" hidden="1" spans="1:16">
      <c r="A459" s="12">
        <v>457</v>
      </c>
      <c r="B459" s="12" t="s">
        <v>1414</v>
      </c>
      <c r="C459" s="12" t="s">
        <v>1427</v>
      </c>
      <c r="D459" s="12" t="s">
        <v>1428</v>
      </c>
      <c r="E459" s="12" t="s">
        <v>1429</v>
      </c>
      <c r="F459" s="12" t="s">
        <v>34</v>
      </c>
      <c r="G459" s="12" t="s">
        <v>20</v>
      </c>
      <c r="H459" s="12" t="s">
        <v>21</v>
      </c>
      <c r="I459" s="12" t="s">
        <v>21</v>
      </c>
      <c r="J459" s="19" t="str">
        <f>VLOOKUP(E459,'[1]帮扶责任人结对信息（删除后）_ (2)'!$E:$H,4,0)</f>
        <v>陈东峰</v>
      </c>
      <c r="K459" s="20" t="str">
        <f>VLOOKUP(E459,'[1]帮扶责任人结对信息（删除后）_ (2)'!$E:$F,2,0)</f>
        <v>淅川县农业农村局</v>
      </c>
      <c r="L459" s="24"/>
      <c r="M459" s="24"/>
      <c r="N459" s="24"/>
      <c r="O459" s="24"/>
      <c r="P459" s="22"/>
    </row>
    <row r="460" ht="15" hidden="1" spans="1:16">
      <c r="A460" s="12">
        <v>458</v>
      </c>
      <c r="B460" s="12" t="s">
        <v>1414</v>
      </c>
      <c r="C460" s="12" t="s">
        <v>1430</v>
      </c>
      <c r="D460" s="12" t="s">
        <v>1431</v>
      </c>
      <c r="E460" s="12" t="s">
        <v>1432</v>
      </c>
      <c r="F460" s="12" t="s">
        <v>19</v>
      </c>
      <c r="G460" s="12" t="s">
        <v>20</v>
      </c>
      <c r="H460" s="12" t="s">
        <v>21</v>
      </c>
      <c r="I460" s="12" t="s">
        <v>21</v>
      </c>
      <c r="J460" s="19" t="str">
        <f>VLOOKUP(E460,'[1]帮扶责任人结对信息（删除后）_ (2)'!$E:$H,4,0)</f>
        <v>刘红宇</v>
      </c>
      <c r="K460" s="20" t="str">
        <f>VLOOKUP(E460,'[1]帮扶责任人结对信息（删除后）_ (2)'!$E:$F,2,0)</f>
        <v>淅川县农业农村局</v>
      </c>
      <c r="L460" s="24"/>
      <c r="M460" s="24"/>
      <c r="N460" s="24"/>
      <c r="O460" s="24"/>
      <c r="P460" s="22"/>
    </row>
    <row r="461" ht="15" hidden="1" spans="1:16">
      <c r="A461" s="12">
        <v>459</v>
      </c>
      <c r="B461" s="12" t="s">
        <v>1414</v>
      </c>
      <c r="C461" s="12" t="s">
        <v>1433</v>
      </c>
      <c r="D461" s="12" t="s">
        <v>1434</v>
      </c>
      <c r="E461" s="12" t="s">
        <v>1435</v>
      </c>
      <c r="F461" s="12" t="s">
        <v>38</v>
      </c>
      <c r="G461" s="12" t="s">
        <v>20</v>
      </c>
      <c r="H461" s="12" t="s">
        <v>21</v>
      </c>
      <c r="I461" s="12" t="s">
        <v>21</v>
      </c>
      <c r="J461" s="19" t="str">
        <f>VLOOKUP(E461,'[1]帮扶责任人结对信息（删除后）_ (2)'!$E:$H,4,0)</f>
        <v>张秋彦</v>
      </c>
      <c r="K461" s="20" t="str">
        <f>VLOOKUP(E461,'[1]帮扶责任人结对信息（删除后）_ (2)'!$E:$F,2,0)</f>
        <v>荆紫关镇村两委</v>
      </c>
      <c r="L461" s="24"/>
      <c r="M461" s="24"/>
      <c r="N461" s="24"/>
      <c r="O461" s="24"/>
      <c r="P461" s="22"/>
    </row>
    <row r="462" ht="15" hidden="1" spans="1:16">
      <c r="A462" s="12">
        <v>460</v>
      </c>
      <c r="B462" s="12" t="s">
        <v>1414</v>
      </c>
      <c r="C462" s="12" t="s">
        <v>1436</v>
      </c>
      <c r="D462" s="12" t="s">
        <v>1437</v>
      </c>
      <c r="E462" s="12" t="s">
        <v>1438</v>
      </c>
      <c r="F462" s="12" t="s">
        <v>34</v>
      </c>
      <c r="G462" s="12" t="s">
        <v>20</v>
      </c>
      <c r="H462" s="12" t="s">
        <v>21</v>
      </c>
      <c r="I462" s="12" t="s">
        <v>21</v>
      </c>
      <c r="J462" s="19" t="str">
        <f>VLOOKUP(E462,'[1]帮扶责任人结对信息（删除后）_ (2)'!$E:$H,4,0)</f>
        <v>王淅中</v>
      </c>
      <c r="K462" s="20" t="str">
        <f>VLOOKUP(E462,'[1]帮扶责任人结对信息（删除后）_ (2)'!$E:$F,2,0)</f>
        <v>淅川县农业农村局</v>
      </c>
      <c r="L462" s="24"/>
      <c r="M462" s="24"/>
      <c r="N462" s="24"/>
      <c r="O462" s="24"/>
      <c r="P462" s="22"/>
    </row>
    <row r="463" ht="15" hidden="1" spans="1:16">
      <c r="A463" s="12">
        <v>461</v>
      </c>
      <c r="B463" s="12" t="s">
        <v>1414</v>
      </c>
      <c r="C463" s="12" t="s">
        <v>1439</v>
      </c>
      <c r="D463" s="12" t="s">
        <v>1440</v>
      </c>
      <c r="E463" s="12" t="s">
        <v>1441</v>
      </c>
      <c r="F463" s="12" t="s">
        <v>19</v>
      </c>
      <c r="G463" s="12" t="s">
        <v>20</v>
      </c>
      <c r="H463" s="12" t="s">
        <v>21</v>
      </c>
      <c r="I463" s="12" t="s">
        <v>21</v>
      </c>
      <c r="J463" s="19" t="str">
        <f>VLOOKUP(E463,'[1]帮扶责任人结对信息（删除后）_ (2)'!$E:$H,4,0)</f>
        <v>郑其顺</v>
      </c>
      <c r="K463" s="20" t="str">
        <f>VLOOKUP(E463,'[1]帮扶责任人结对信息（删除后）_ (2)'!$E:$F,2,0)</f>
        <v>荆紫关镇村两委</v>
      </c>
      <c r="L463" s="24"/>
      <c r="M463" s="24"/>
      <c r="N463" s="24"/>
      <c r="O463" s="24"/>
      <c r="P463" s="22"/>
    </row>
    <row r="464" s="8" customFormat="1" ht="15" hidden="1" spans="1:16">
      <c r="A464" s="12">
        <v>462</v>
      </c>
      <c r="B464" s="12" t="s">
        <v>1414</v>
      </c>
      <c r="C464" s="12" t="s">
        <v>1442</v>
      </c>
      <c r="D464" s="12" t="s">
        <v>1443</v>
      </c>
      <c r="E464" s="12" t="s">
        <v>1444</v>
      </c>
      <c r="F464" s="12" t="s">
        <v>19</v>
      </c>
      <c r="G464" s="12" t="s">
        <v>20</v>
      </c>
      <c r="H464" s="12" t="s">
        <v>21</v>
      </c>
      <c r="I464" s="12" t="s">
        <v>21</v>
      </c>
      <c r="J464" s="19" t="str">
        <f>VLOOKUP(E464,'[1]帮扶责任人结对信息（删除后）_ (2)'!$E:$H,4,0)</f>
        <v>张资强</v>
      </c>
      <c r="K464" s="20" t="str">
        <f>VLOOKUP(E464,'[1]帮扶责任人结对信息（删除后）_ (2)'!$E:$F,2,0)</f>
        <v>荆紫关镇人民政府</v>
      </c>
      <c r="L464" s="21" t="s">
        <v>1445</v>
      </c>
      <c r="M464" s="21" t="s">
        <v>23</v>
      </c>
      <c r="N464" s="21"/>
      <c r="O464" s="21"/>
      <c r="P464" s="22"/>
    </row>
    <row r="465" ht="15" hidden="1" spans="1:16">
      <c r="A465" s="12">
        <v>463</v>
      </c>
      <c r="B465" s="12" t="s">
        <v>1414</v>
      </c>
      <c r="C465" s="12" t="s">
        <v>1446</v>
      </c>
      <c r="D465" s="12" t="s">
        <v>1447</v>
      </c>
      <c r="E465" s="12" t="s">
        <v>1448</v>
      </c>
      <c r="F465" s="12" t="s">
        <v>19</v>
      </c>
      <c r="G465" s="12" t="s">
        <v>20</v>
      </c>
      <c r="H465" s="12" t="s">
        <v>21</v>
      </c>
      <c r="I465" s="12" t="s">
        <v>21</v>
      </c>
      <c r="J465" s="19" t="str">
        <f>VLOOKUP(E465,'[1]帮扶责任人结对信息（删除后）_ (2)'!$E:$H,4,0)</f>
        <v>明李忠</v>
      </c>
      <c r="K465" s="20" t="str">
        <f>VLOOKUP(E465,'[1]帮扶责任人结对信息（删除后）_ (2)'!$E:$F,2,0)</f>
        <v>淅川县农业农村局</v>
      </c>
      <c r="L465" s="24"/>
      <c r="M465" s="24"/>
      <c r="N465" s="24"/>
      <c r="O465" s="24"/>
      <c r="P465" s="22"/>
    </row>
    <row r="466" ht="15" hidden="1" spans="1:16">
      <c r="A466" s="12">
        <v>464</v>
      </c>
      <c r="B466" s="12" t="s">
        <v>1414</v>
      </c>
      <c r="C466" s="12" t="s">
        <v>1449</v>
      </c>
      <c r="D466" s="12" t="s">
        <v>1450</v>
      </c>
      <c r="E466" s="12" t="s">
        <v>1451</v>
      </c>
      <c r="F466" s="12" t="s">
        <v>50</v>
      </c>
      <c r="G466" s="12" t="s">
        <v>20</v>
      </c>
      <c r="H466" s="12" t="s">
        <v>21</v>
      </c>
      <c r="I466" s="12" t="s">
        <v>21</v>
      </c>
      <c r="J466" s="19" t="str">
        <f>VLOOKUP(E466,'[1]帮扶责任人结对信息（删除后）_ (2)'!$E:$H,4,0)</f>
        <v>王有林</v>
      </c>
      <c r="K466" s="20" t="str">
        <f>VLOOKUP(E466,'[1]帮扶责任人结对信息（删除后）_ (2)'!$E:$F,2,0)</f>
        <v>荆紫关镇村两委</v>
      </c>
      <c r="L466" s="24"/>
      <c r="M466" s="24"/>
      <c r="N466" s="24"/>
      <c r="O466" s="24"/>
      <c r="P466" s="22"/>
    </row>
    <row r="467" ht="15" hidden="1" spans="1:16">
      <c r="A467" s="12">
        <v>465</v>
      </c>
      <c r="B467" s="12" t="s">
        <v>1414</v>
      </c>
      <c r="C467" s="12" t="s">
        <v>1452</v>
      </c>
      <c r="D467" s="12" t="s">
        <v>1453</v>
      </c>
      <c r="E467" s="12" t="s">
        <v>1454</v>
      </c>
      <c r="F467" s="12" t="s">
        <v>34</v>
      </c>
      <c r="G467" s="12" t="s">
        <v>20</v>
      </c>
      <c r="H467" s="12" t="s">
        <v>21</v>
      </c>
      <c r="I467" s="12" t="s">
        <v>21</v>
      </c>
      <c r="J467" s="19" t="str">
        <f>VLOOKUP(E467,'[1]帮扶责任人结对信息（删除后）_ (2)'!$E:$H,4,0)</f>
        <v>杜永甫</v>
      </c>
      <c r="K467" s="20" t="str">
        <f>VLOOKUP(E467,'[1]帮扶责任人结对信息（删除后）_ (2)'!$E:$F,2,0)</f>
        <v>荆紫关镇村两委</v>
      </c>
      <c r="L467" s="24"/>
      <c r="M467" s="24"/>
      <c r="N467" s="24"/>
      <c r="O467" s="24"/>
      <c r="P467" s="22"/>
    </row>
    <row r="468" ht="15" hidden="1" spans="1:16">
      <c r="A468" s="12">
        <v>466</v>
      </c>
      <c r="B468" s="12" t="s">
        <v>1414</v>
      </c>
      <c r="C468" s="12" t="s">
        <v>1455</v>
      </c>
      <c r="D468" s="12" t="s">
        <v>1456</v>
      </c>
      <c r="E468" s="12" t="s">
        <v>1457</v>
      </c>
      <c r="F468" s="12" t="s">
        <v>102</v>
      </c>
      <c r="G468" s="12" t="s">
        <v>20</v>
      </c>
      <c r="H468" s="12" t="s">
        <v>21</v>
      </c>
      <c r="I468" s="12" t="s">
        <v>21</v>
      </c>
      <c r="J468" s="19" t="str">
        <f>VLOOKUP(E468,'[1]帮扶责任人结对信息（删除后）_ (2)'!$E:$H,4,0)</f>
        <v>郑其顺</v>
      </c>
      <c r="K468" s="20" t="str">
        <f>VLOOKUP(E468,'[1]帮扶责任人结对信息（删除后）_ (2)'!$E:$F,2,0)</f>
        <v>荆紫关镇村两委</v>
      </c>
      <c r="L468" s="24"/>
      <c r="M468" s="24"/>
      <c r="N468" s="24"/>
      <c r="O468" s="24"/>
      <c r="P468" s="22"/>
    </row>
    <row r="469" ht="15" hidden="1" spans="1:16">
      <c r="A469" s="12">
        <v>467</v>
      </c>
      <c r="B469" s="12" t="s">
        <v>1414</v>
      </c>
      <c r="C469" s="12" t="s">
        <v>1458</v>
      </c>
      <c r="D469" s="12" t="s">
        <v>1459</v>
      </c>
      <c r="E469" s="12" t="s">
        <v>1460</v>
      </c>
      <c r="F469" s="12" t="s">
        <v>27</v>
      </c>
      <c r="G469" s="12" t="s">
        <v>20</v>
      </c>
      <c r="H469" s="12" t="s">
        <v>21</v>
      </c>
      <c r="I469" s="12" t="s">
        <v>21</v>
      </c>
      <c r="J469" s="19" t="str">
        <f>VLOOKUP(E469,'[1]帮扶责任人结对信息（删除后）_ (2)'!$E:$H,4,0)</f>
        <v>王淅中</v>
      </c>
      <c r="K469" s="20" t="str">
        <f>VLOOKUP(E469,'[1]帮扶责任人结对信息（删除后）_ (2)'!$E:$F,2,0)</f>
        <v>淅川县农业农村局</v>
      </c>
      <c r="L469" s="24"/>
      <c r="M469" s="24"/>
      <c r="N469" s="24"/>
      <c r="O469" s="24"/>
      <c r="P469" s="22"/>
    </row>
    <row r="470" ht="15" hidden="1" spans="1:16">
      <c r="A470" s="12">
        <v>468</v>
      </c>
      <c r="B470" s="12" t="s">
        <v>1414</v>
      </c>
      <c r="C470" s="12" t="s">
        <v>1461</v>
      </c>
      <c r="D470" s="12" t="s">
        <v>1462</v>
      </c>
      <c r="E470" s="12" t="s">
        <v>1463</v>
      </c>
      <c r="F470" s="12" t="s">
        <v>50</v>
      </c>
      <c r="G470" s="12" t="s">
        <v>20</v>
      </c>
      <c r="H470" s="12" t="s">
        <v>21</v>
      </c>
      <c r="I470" s="12" t="s">
        <v>21</v>
      </c>
      <c r="J470" s="19" t="str">
        <f>VLOOKUP(E470,'[1]帮扶责任人结对信息（删除后）_ (2)'!$E:$H,4,0)</f>
        <v>刘红宇</v>
      </c>
      <c r="K470" s="20" t="str">
        <f>VLOOKUP(E470,'[1]帮扶责任人结对信息（删除后）_ (2)'!$E:$F,2,0)</f>
        <v>淅川县农业农村局</v>
      </c>
      <c r="L470" s="24"/>
      <c r="M470" s="24"/>
      <c r="N470" s="24"/>
      <c r="O470" s="24"/>
      <c r="P470" s="22"/>
    </row>
    <row r="471" ht="15" hidden="1" spans="1:16">
      <c r="A471" s="12">
        <v>469</v>
      </c>
      <c r="B471" s="12" t="s">
        <v>1414</v>
      </c>
      <c r="C471" s="12" t="s">
        <v>1464</v>
      </c>
      <c r="D471" s="12" t="s">
        <v>1465</v>
      </c>
      <c r="E471" s="12" t="s">
        <v>1466</v>
      </c>
      <c r="F471" s="12" t="s">
        <v>50</v>
      </c>
      <c r="G471" s="12" t="s">
        <v>20</v>
      </c>
      <c r="H471" s="12" t="s">
        <v>21</v>
      </c>
      <c r="I471" s="12" t="s">
        <v>21</v>
      </c>
      <c r="J471" s="19" t="str">
        <f>VLOOKUP(E471,'[1]帮扶责任人结对信息（删除后）_ (2)'!$E:$H,4,0)</f>
        <v>王淅中</v>
      </c>
      <c r="K471" s="20" t="str">
        <f>VLOOKUP(E471,'[1]帮扶责任人结对信息（删除后）_ (2)'!$E:$F,2,0)</f>
        <v>淅川县农业农村局</v>
      </c>
      <c r="L471" s="24"/>
      <c r="M471" s="24"/>
      <c r="N471" s="24"/>
      <c r="O471" s="24"/>
      <c r="P471" s="22"/>
    </row>
    <row r="472" ht="15" hidden="1" spans="1:16">
      <c r="A472" s="12">
        <v>470</v>
      </c>
      <c r="B472" s="12" t="s">
        <v>1414</v>
      </c>
      <c r="C472" s="12" t="s">
        <v>1467</v>
      </c>
      <c r="D472" s="12" t="s">
        <v>1468</v>
      </c>
      <c r="E472" s="12" t="s">
        <v>1469</v>
      </c>
      <c r="F472" s="12" t="s">
        <v>38</v>
      </c>
      <c r="G472" s="12" t="s">
        <v>20</v>
      </c>
      <c r="H472" s="12" t="s">
        <v>21</v>
      </c>
      <c r="I472" s="12" t="s">
        <v>21</v>
      </c>
      <c r="J472" s="19" t="str">
        <f>VLOOKUP(E472,'[1]帮扶责任人结对信息（删除后）_ (2)'!$E:$H,4,0)</f>
        <v>陈东峰</v>
      </c>
      <c r="K472" s="20" t="str">
        <f>VLOOKUP(E472,'[1]帮扶责任人结对信息（删除后）_ (2)'!$E:$F,2,0)</f>
        <v>淅川县农业农村局</v>
      </c>
      <c r="L472" s="24"/>
      <c r="M472" s="24"/>
      <c r="N472" s="24"/>
      <c r="O472" s="24"/>
      <c r="P472" s="22"/>
    </row>
    <row r="473" ht="15" hidden="1" spans="1:16">
      <c r="A473" s="12">
        <v>471</v>
      </c>
      <c r="B473" s="12" t="s">
        <v>1414</v>
      </c>
      <c r="C473" s="12" t="s">
        <v>1470</v>
      </c>
      <c r="D473" s="12" t="s">
        <v>1471</v>
      </c>
      <c r="E473" s="12" t="s">
        <v>1472</v>
      </c>
      <c r="F473" s="12" t="s">
        <v>50</v>
      </c>
      <c r="G473" s="12" t="s">
        <v>20</v>
      </c>
      <c r="H473" s="12" t="s">
        <v>21</v>
      </c>
      <c r="I473" s="12" t="s">
        <v>21</v>
      </c>
      <c r="J473" s="19" t="str">
        <f>VLOOKUP(E473,'[1]帮扶责任人结对信息（删除后）_ (2)'!$E:$H,4,0)</f>
        <v>陈东峰</v>
      </c>
      <c r="K473" s="20" t="str">
        <f>VLOOKUP(E473,'[1]帮扶责任人结对信息（删除后）_ (2)'!$E:$F,2,0)</f>
        <v>淅川县农业农村局</v>
      </c>
      <c r="L473" s="24"/>
      <c r="M473" s="24"/>
      <c r="N473" s="24"/>
      <c r="O473" s="24"/>
      <c r="P473" s="22"/>
    </row>
    <row r="474" ht="15" hidden="1" spans="1:16">
      <c r="A474" s="12">
        <v>472</v>
      </c>
      <c r="B474" s="12" t="s">
        <v>1414</v>
      </c>
      <c r="C474" s="12" t="s">
        <v>1473</v>
      </c>
      <c r="D474" s="12" t="s">
        <v>1474</v>
      </c>
      <c r="E474" s="12" t="s">
        <v>1475</v>
      </c>
      <c r="F474" s="12" t="s">
        <v>34</v>
      </c>
      <c r="G474" s="12" t="s">
        <v>20</v>
      </c>
      <c r="H474" s="12" t="s">
        <v>21</v>
      </c>
      <c r="I474" s="12" t="s">
        <v>21</v>
      </c>
      <c r="J474" s="19" t="str">
        <f>VLOOKUP(E474,'[1]帮扶责任人结对信息（删除后）_ (2)'!$E:$H,4,0)</f>
        <v>王有林</v>
      </c>
      <c r="K474" s="20" t="str">
        <f>VLOOKUP(E474,'[1]帮扶责任人结对信息（删除后）_ (2)'!$E:$F,2,0)</f>
        <v>荆紫关镇村两委</v>
      </c>
      <c r="L474" s="24"/>
      <c r="M474" s="24"/>
      <c r="N474" s="24"/>
      <c r="O474" s="24"/>
      <c r="P474" s="22"/>
    </row>
    <row r="475" ht="15" hidden="1" spans="1:16">
      <c r="A475" s="12">
        <v>473</v>
      </c>
      <c r="B475" s="12" t="s">
        <v>1414</v>
      </c>
      <c r="C475" s="12" t="s">
        <v>1476</v>
      </c>
      <c r="D475" s="12" t="s">
        <v>1477</v>
      </c>
      <c r="E475" s="12" t="s">
        <v>1478</v>
      </c>
      <c r="F475" s="12" t="s">
        <v>50</v>
      </c>
      <c r="G475" s="12" t="s">
        <v>20</v>
      </c>
      <c r="H475" s="12" t="s">
        <v>21</v>
      </c>
      <c r="I475" s="12" t="s">
        <v>21</v>
      </c>
      <c r="J475" s="19" t="str">
        <f>VLOOKUP(E475,'[1]帮扶责任人结对信息（删除后）_ (2)'!$E:$H,4,0)</f>
        <v>陈东峰</v>
      </c>
      <c r="K475" s="20" t="str">
        <f>VLOOKUP(E475,'[1]帮扶责任人结对信息（删除后）_ (2)'!$E:$F,2,0)</f>
        <v>淅川县农业农村局</v>
      </c>
      <c r="L475" s="24"/>
      <c r="M475" s="24"/>
      <c r="N475" s="24"/>
      <c r="O475" s="24"/>
      <c r="P475" s="22"/>
    </row>
    <row r="476" ht="15" hidden="1" spans="1:16">
      <c r="A476" s="12">
        <v>474</v>
      </c>
      <c r="B476" s="12" t="s">
        <v>1414</v>
      </c>
      <c r="C476" s="12" t="s">
        <v>1479</v>
      </c>
      <c r="D476" s="12" t="s">
        <v>1480</v>
      </c>
      <c r="E476" s="12" t="s">
        <v>1481</v>
      </c>
      <c r="F476" s="12" t="s">
        <v>34</v>
      </c>
      <c r="G476" s="12" t="s">
        <v>20</v>
      </c>
      <c r="H476" s="12" t="s">
        <v>21</v>
      </c>
      <c r="I476" s="12" t="s">
        <v>21</v>
      </c>
      <c r="J476" s="19" t="str">
        <f>VLOOKUP(E476,'[1]帮扶责任人结对信息（删除后）_ (2)'!$E:$H,4,0)</f>
        <v>刘红宇</v>
      </c>
      <c r="K476" s="20" t="str">
        <f>VLOOKUP(E476,'[1]帮扶责任人结对信息（删除后）_ (2)'!$E:$F,2,0)</f>
        <v>淅川县农业农村局</v>
      </c>
      <c r="L476" s="24"/>
      <c r="M476" s="24"/>
      <c r="N476" s="24"/>
      <c r="O476" s="24"/>
      <c r="P476" s="22"/>
    </row>
    <row r="477" ht="15" hidden="1" spans="1:16">
      <c r="A477" s="12">
        <v>475</v>
      </c>
      <c r="B477" s="12" t="s">
        <v>1414</v>
      </c>
      <c r="C477" s="12" t="s">
        <v>1482</v>
      </c>
      <c r="D477" s="12" t="s">
        <v>1483</v>
      </c>
      <c r="E477" s="12" t="s">
        <v>1484</v>
      </c>
      <c r="F477" s="12" t="s">
        <v>34</v>
      </c>
      <c r="G477" s="12" t="s">
        <v>20</v>
      </c>
      <c r="H477" s="12" t="s">
        <v>21</v>
      </c>
      <c r="I477" s="12" t="s">
        <v>21</v>
      </c>
      <c r="J477" s="19" t="str">
        <f>VLOOKUP(E477,'[1]帮扶责任人结对信息（删除后）_ (2)'!$E:$H,4,0)</f>
        <v>明李忠</v>
      </c>
      <c r="K477" s="20" t="str">
        <f>VLOOKUP(E477,'[1]帮扶责任人结对信息（删除后）_ (2)'!$E:$F,2,0)</f>
        <v>淅川县农业农村局</v>
      </c>
      <c r="L477" s="24"/>
      <c r="M477" s="24"/>
      <c r="N477" s="24"/>
      <c r="O477" s="24"/>
      <c r="P477" s="22"/>
    </row>
    <row r="478" ht="15" hidden="1" spans="1:16">
      <c r="A478" s="12">
        <v>476</v>
      </c>
      <c r="B478" s="12" t="s">
        <v>1414</v>
      </c>
      <c r="C478" s="12" t="s">
        <v>1485</v>
      </c>
      <c r="D478" s="12" t="s">
        <v>1486</v>
      </c>
      <c r="E478" s="12" t="s">
        <v>1487</v>
      </c>
      <c r="F478" s="12" t="s">
        <v>102</v>
      </c>
      <c r="G478" s="12" t="s">
        <v>20</v>
      </c>
      <c r="H478" s="12" t="s">
        <v>21</v>
      </c>
      <c r="I478" s="12" t="s">
        <v>21</v>
      </c>
      <c r="J478" s="19" t="str">
        <f>VLOOKUP(E478,'[1]帮扶责任人结对信息（删除后）_ (2)'!$E:$H,4,0)</f>
        <v>张秋彦</v>
      </c>
      <c r="K478" s="20" t="str">
        <f>VLOOKUP(E478,'[1]帮扶责任人结对信息（删除后）_ (2)'!$E:$F,2,0)</f>
        <v>荆紫关镇村两委</v>
      </c>
      <c r="L478" s="24"/>
      <c r="M478" s="24"/>
      <c r="N478" s="24"/>
      <c r="O478" s="24"/>
      <c r="P478" s="22"/>
    </row>
    <row r="479" ht="15" hidden="1" spans="1:16">
      <c r="A479" s="12">
        <v>477</v>
      </c>
      <c r="B479" s="12" t="s">
        <v>1414</v>
      </c>
      <c r="C479" s="12" t="s">
        <v>1488</v>
      </c>
      <c r="D479" s="12" t="s">
        <v>1489</v>
      </c>
      <c r="E479" s="12" t="s">
        <v>1490</v>
      </c>
      <c r="F479" s="12" t="s">
        <v>50</v>
      </c>
      <c r="G479" s="12" t="s">
        <v>20</v>
      </c>
      <c r="H479" s="12" t="s">
        <v>21</v>
      </c>
      <c r="I479" s="12" t="s">
        <v>21</v>
      </c>
      <c r="J479" s="19" t="str">
        <f>VLOOKUP(E479,'[1]帮扶责任人结对信息（删除后）_ (2)'!$E:$H,4,0)</f>
        <v>王淅中</v>
      </c>
      <c r="K479" s="20" t="str">
        <f>VLOOKUP(E479,'[1]帮扶责任人结对信息（删除后）_ (2)'!$E:$F,2,0)</f>
        <v>淅川县农业农村局</v>
      </c>
      <c r="L479" s="24"/>
      <c r="M479" s="24"/>
      <c r="N479" s="24"/>
      <c r="O479" s="24"/>
      <c r="P479" s="22"/>
    </row>
    <row r="480" ht="15" hidden="1" spans="1:16">
      <c r="A480" s="12">
        <v>478</v>
      </c>
      <c r="B480" s="12" t="s">
        <v>1414</v>
      </c>
      <c r="C480" s="12" t="s">
        <v>1491</v>
      </c>
      <c r="D480" s="12" t="s">
        <v>1492</v>
      </c>
      <c r="E480" s="12" t="s">
        <v>1493</v>
      </c>
      <c r="F480" s="12" t="s">
        <v>102</v>
      </c>
      <c r="G480" s="12" t="s">
        <v>20</v>
      </c>
      <c r="H480" s="12" t="s">
        <v>21</v>
      </c>
      <c r="I480" s="12" t="s">
        <v>21</v>
      </c>
      <c r="J480" s="19" t="str">
        <f>VLOOKUP(E480,'[1]帮扶责任人结对信息（删除后）_ (2)'!$E:$H,4,0)</f>
        <v>杜永甫</v>
      </c>
      <c r="K480" s="20" t="str">
        <f>VLOOKUP(E480,'[1]帮扶责任人结对信息（删除后）_ (2)'!$E:$F,2,0)</f>
        <v>荆紫关镇村两委</v>
      </c>
      <c r="L480" s="24"/>
      <c r="M480" s="24"/>
      <c r="N480" s="24"/>
      <c r="O480" s="24"/>
      <c r="P480" s="22"/>
    </row>
    <row r="481" ht="15" hidden="1" spans="1:16">
      <c r="A481" s="12">
        <v>479</v>
      </c>
      <c r="B481" s="12" t="s">
        <v>1414</v>
      </c>
      <c r="C481" s="12" t="s">
        <v>1494</v>
      </c>
      <c r="D481" s="12" t="s">
        <v>1495</v>
      </c>
      <c r="E481" s="12" t="s">
        <v>1496</v>
      </c>
      <c r="F481" s="12" t="s">
        <v>102</v>
      </c>
      <c r="G481" s="12" t="s">
        <v>20</v>
      </c>
      <c r="H481" s="12" t="s">
        <v>21</v>
      </c>
      <c r="I481" s="12" t="s">
        <v>21</v>
      </c>
      <c r="J481" s="19" t="str">
        <f>VLOOKUP(E481,'[1]帮扶责任人结对信息（删除后）_ (2)'!$E:$H,4,0)</f>
        <v>李倩</v>
      </c>
      <c r="K481" s="20" t="str">
        <f>VLOOKUP(E481,'[1]帮扶责任人结对信息（删除后）_ (2)'!$E:$F,2,0)</f>
        <v>淅川县农业农村局</v>
      </c>
      <c r="L481" s="24"/>
      <c r="M481" s="24"/>
      <c r="N481" s="24"/>
      <c r="O481" s="24"/>
      <c r="P481" s="22"/>
    </row>
    <row r="482" ht="15" hidden="1" spans="1:16">
      <c r="A482" s="12">
        <v>480</v>
      </c>
      <c r="B482" s="12" t="s">
        <v>1414</v>
      </c>
      <c r="C482" s="12" t="s">
        <v>1497</v>
      </c>
      <c r="D482" s="12" t="s">
        <v>1498</v>
      </c>
      <c r="E482" s="12" t="s">
        <v>1499</v>
      </c>
      <c r="F482" s="12" t="s">
        <v>102</v>
      </c>
      <c r="G482" s="12" t="s">
        <v>20</v>
      </c>
      <c r="H482" s="12" t="s">
        <v>21</v>
      </c>
      <c r="I482" s="12" t="s">
        <v>21</v>
      </c>
      <c r="J482" s="19" t="str">
        <f>VLOOKUP(E482,'[1]帮扶责任人结对信息（删除后）_ (2)'!$E:$H,4,0)</f>
        <v>明李忠</v>
      </c>
      <c r="K482" s="20" t="str">
        <f>VLOOKUP(E482,'[1]帮扶责任人结对信息（删除后）_ (2)'!$E:$F,2,0)</f>
        <v>淅川县农业农村局</v>
      </c>
      <c r="L482" s="24"/>
      <c r="M482" s="24"/>
      <c r="N482" s="24"/>
      <c r="O482" s="24"/>
      <c r="P482" s="22"/>
    </row>
    <row r="483" ht="15" hidden="1" spans="1:16">
      <c r="A483" s="12">
        <v>481</v>
      </c>
      <c r="B483" s="12" t="s">
        <v>1414</v>
      </c>
      <c r="C483" s="12" t="s">
        <v>1500</v>
      </c>
      <c r="D483" s="12" t="s">
        <v>1501</v>
      </c>
      <c r="E483" s="12" t="s">
        <v>1502</v>
      </c>
      <c r="F483" s="12" t="s">
        <v>102</v>
      </c>
      <c r="G483" s="12" t="s">
        <v>20</v>
      </c>
      <c r="H483" s="12" t="s">
        <v>21</v>
      </c>
      <c r="I483" s="12" t="s">
        <v>21</v>
      </c>
      <c r="J483" s="19" t="str">
        <f>VLOOKUP(E483,'[1]帮扶责任人结对信息（删除后）_ (2)'!$E:$H,4,0)</f>
        <v>周建伟</v>
      </c>
      <c r="K483" s="20" t="str">
        <f>VLOOKUP(E483,'[1]帮扶责任人结对信息（删除后）_ (2)'!$E:$F,2,0)</f>
        <v>荆紫关镇村两委</v>
      </c>
      <c r="L483" s="24"/>
      <c r="M483" s="24"/>
      <c r="N483" s="24"/>
      <c r="O483" s="24"/>
      <c r="P483" s="22"/>
    </row>
    <row r="484" ht="15" hidden="1" spans="1:16">
      <c r="A484" s="12">
        <v>482</v>
      </c>
      <c r="B484" s="12" t="s">
        <v>1414</v>
      </c>
      <c r="C484" s="12" t="s">
        <v>1503</v>
      </c>
      <c r="D484" s="12" t="s">
        <v>1504</v>
      </c>
      <c r="E484" s="12" t="s">
        <v>1505</v>
      </c>
      <c r="F484" s="12" t="s">
        <v>102</v>
      </c>
      <c r="G484" s="12" t="s">
        <v>20</v>
      </c>
      <c r="H484" s="12" t="s">
        <v>21</v>
      </c>
      <c r="I484" s="12" t="s">
        <v>21</v>
      </c>
      <c r="J484" s="19" t="str">
        <f>VLOOKUP(E484,'[1]帮扶责任人结对信息（删除后）_ (2)'!$E:$H,4,0)</f>
        <v>郑其顺</v>
      </c>
      <c r="K484" s="20" t="str">
        <f>VLOOKUP(E484,'[1]帮扶责任人结对信息（删除后）_ (2)'!$E:$F,2,0)</f>
        <v>荆紫关镇村两委</v>
      </c>
      <c r="L484" s="24"/>
      <c r="M484" s="24"/>
      <c r="N484" s="24"/>
      <c r="O484" s="24"/>
      <c r="P484" s="22"/>
    </row>
    <row r="485" ht="15" hidden="1" spans="1:16">
      <c r="A485" s="12">
        <v>483</v>
      </c>
      <c r="B485" s="12" t="s">
        <v>1414</v>
      </c>
      <c r="C485" s="12" t="s">
        <v>1506</v>
      </c>
      <c r="D485" s="12" t="s">
        <v>1507</v>
      </c>
      <c r="E485" s="12" t="s">
        <v>1508</v>
      </c>
      <c r="F485" s="12" t="s">
        <v>102</v>
      </c>
      <c r="G485" s="12" t="s">
        <v>20</v>
      </c>
      <c r="H485" s="12" t="s">
        <v>21</v>
      </c>
      <c r="I485" s="12" t="s">
        <v>21</v>
      </c>
      <c r="J485" s="19" t="str">
        <f>VLOOKUP(E485,'[1]帮扶责任人结对信息（删除后）_ (2)'!$E:$H,4,0)</f>
        <v>张秋彦</v>
      </c>
      <c r="K485" s="20" t="str">
        <f>VLOOKUP(E485,'[1]帮扶责任人结对信息（删除后）_ (2)'!$E:$F,2,0)</f>
        <v>荆紫关镇村两委</v>
      </c>
      <c r="L485" s="24"/>
      <c r="M485" s="24"/>
      <c r="N485" s="24"/>
      <c r="O485" s="24"/>
      <c r="P485" s="22"/>
    </row>
    <row r="486" ht="15" hidden="1" spans="1:16">
      <c r="A486" s="12">
        <v>484</v>
      </c>
      <c r="B486" s="12" t="s">
        <v>1414</v>
      </c>
      <c r="C486" s="12" t="s">
        <v>1509</v>
      </c>
      <c r="D486" s="12" t="s">
        <v>1510</v>
      </c>
      <c r="E486" s="12" t="s">
        <v>1511</v>
      </c>
      <c r="F486" s="12" t="s">
        <v>102</v>
      </c>
      <c r="G486" s="12" t="s">
        <v>20</v>
      </c>
      <c r="H486" s="12" t="s">
        <v>21</v>
      </c>
      <c r="I486" s="12" t="s">
        <v>21</v>
      </c>
      <c r="J486" s="19" t="str">
        <f>VLOOKUP(E486,'[1]帮扶责任人结对信息（删除后）_ (2)'!$E:$H,4,0)</f>
        <v>张宏伟</v>
      </c>
      <c r="K486" s="20" t="str">
        <f>VLOOKUP(E486,'[1]帮扶责任人结对信息（删除后）_ (2)'!$E:$F,2,0)</f>
        <v>淅川县农业农村局</v>
      </c>
      <c r="L486" s="24"/>
      <c r="M486" s="24"/>
      <c r="N486" s="24"/>
      <c r="O486" s="24"/>
      <c r="P486" s="22"/>
    </row>
    <row r="487" ht="15" hidden="1" spans="1:16">
      <c r="A487" s="12">
        <v>485</v>
      </c>
      <c r="B487" s="12" t="s">
        <v>1414</v>
      </c>
      <c r="C487" s="12" t="s">
        <v>1512</v>
      </c>
      <c r="D487" s="12" t="s">
        <v>1513</v>
      </c>
      <c r="E487" s="12" t="s">
        <v>1514</v>
      </c>
      <c r="F487" s="12" t="s">
        <v>34</v>
      </c>
      <c r="G487" s="12" t="s">
        <v>20</v>
      </c>
      <c r="H487" s="12" t="s">
        <v>21</v>
      </c>
      <c r="I487" s="12" t="s">
        <v>21</v>
      </c>
      <c r="J487" s="19" t="str">
        <f>VLOOKUP(E487,'[1]帮扶责任人结对信息（删除后）_ (2)'!$E:$H,4,0)</f>
        <v>明李忠</v>
      </c>
      <c r="K487" s="20" t="str">
        <f>VLOOKUP(E487,'[1]帮扶责任人结对信息（删除后）_ (2)'!$E:$F,2,0)</f>
        <v>淅川县农业农村局</v>
      </c>
      <c r="L487" s="24"/>
      <c r="M487" s="24"/>
      <c r="N487" s="24"/>
      <c r="O487" s="24"/>
      <c r="P487" s="22"/>
    </row>
    <row r="488" ht="15" hidden="1" spans="1:16">
      <c r="A488" s="12">
        <v>486</v>
      </c>
      <c r="B488" s="12" t="s">
        <v>1414</v>
      </c>
      <c r="C488" s="12" t="s">
        <v>1515</v>
      </c>
      <c r="D488" s="12" t="s">
        <v>1516</v>
      </c>
      <c r="E488" s="12" t="s">
        <v>1517</v>
      </c>
      <c r="F488" s="12" t="s">
        <v>34</v>
      </c>
      <c r="G488" s="12" t="s">
        <v>20</v>
      </c>
      <c r="H488" s="12" t="s">
        <v>21</v>
      </c>
      <c r="I488" s="12" t="s">
        <v>21</v>
      </c>
      <c r="J488" s="19" t="str">
        <f>VLOOKUP(E488,'[1]帮扶责任人结对信息（删除后）_ (2)'!$E:$H,4,0)</f>
        <v>明李忠</v>
      </c>
      <c r="K488" s="20" t="str">
        <f>VLOOKUP(E488,'[1]帮扶责任人结对信息（删除后）_ (2)'!$E:$F,2,0)</f>
        <v>淅川县农业农村局</v>
      </c>
      <c r="L488" s="24"/>
      <c r="M488" s="24"/>
      <c r="N488" s="24"/>
      <c r="O488" s="24"/>
      <c r="P488" s="22"/>
    </row>
    <row r="489" ht="15" hidden="1" spans="1:16">
      <c r="A489" s="12">
        <v>487</v>
      </c>
      <c r="B489" s="12" t="s">
        <v>1414</v>
      </c>
      <c r="C489" s="12" t="s">
        <v>1518</v>
      </c>
      <c r="D489" s="12" t="s">
        <v>1519</v>
      </c>
      <c r="E489" s="12" t="s">
        <v>1520</v>
      </c>
      <c r="F489" s="12" t="s">
        <v>102</v>
      </c>
      <c r="G489" s="12" t="s">
        <v>20</v>
      </c>
      <c r="H489" s="12" t="s">
        <v>21</v>
      </c>
      <c r="I489" s="12" t="s">
        <v>21</v>
      </c>
      <c r="J489" s="19" t="str">
        <f>VLOOKUP(E489,'[1]帮扶责任人结对信息（删除后）_ (2)'!$E:$H,4,0)</f>
        <v>杨滋</v>
      </c>
      <c r="K489" s="20" t="str">
        <f>VLOOKUP(E489,'[1]帮扶责任人结对信息（删除后）_ (2)'!$E:$F,2,0)</f>
        <v>淅川县农业农村局</v>
      </c>
      <c r="L489" s="24"/>
      <c r="M489" s="24"/>
      <c r="N489" s="24"/>
      <c r="O489" s="24"/>
      <c r="P489" s="22"/>
    </row>
    <row r="490" ht="15" hidden="1" spans="1:16">
      <c r="A490" s="12">
        <v>488</v>
      </c>
      <c r="B490" s="12" t="s">
        <v>1414</v>
      </c>
      <c r="C490" s="12" t="s">
        <v>1521</v>
      </c>
      <c r="D490" s="12" t="s">
        <v>1522</v>
      </c>
      <c r="E490" s="12" t="s">
        <v>1523</v>
      </c>
      <c r="F490" s="12" t="s">
        <v>38</v>
      </c>
      <c r="G490" s="12" t="s">
        <v>20</v>
      </c>
      <c r="H490" s="12" t="s">
        <v>21</v>
      </c>
      <c r="I490" s="12" t="s">
        <v>21</v>
      </c>
      <c r="J490" s="19" t="str">
        <f>VLOOKUP(E490,'[1]帮扶责任人结对信息（删除后）_ (2)'!$E:$H,4,0)</f>
        <v>张宏伟</v>
      </c>
      <c r="K490" s="20" t="str">
        <f>VLOOKUP(E490,'[1]帮扶责任人结对信息（删除后）_ (2)'!$E:$F,2,0)</f>
        <v>淅川县农业农村局</v>
      </c>
      <c r="L490" s="24"/>
      <c r="M490" s="24"/>
      <c r="N490" s="24"/>
      <c r="O490" s="24"/>
      <c r="P490" s="22"/>
    </row>
    <row r="491" ht="15" hidden="1" spans="1:16">
      <c r="A491" s="12">
        <v>489</v>
      </c>
      <c r="B491" s="12" t="s">
        <v>1414</v>
      </c>
      <c r="C491" s="12" t="s">
        <v>1524</v>
      </c>
      <c r="D491" s="12" t="s">
        <v>1525</v>
      </c>
      <c r="E491" s="12" t="s">
        <v>1526</v>
      </c>
      <c r="F491" s="12" t="s">
        <v>102</v>
      </c>
      <c r="G491" s="12" t="s">
        <v>20</v>
      </c>
      <c r="H491" s="12" t="s">
        <v>21</v>
      </c>
      <c r="I491" s="12" t="s">
        <v>21</v>
      </c>
      <c r="J491" s="19" t="str">
        <f>VLOOKUP(E491,'[1]帮扶责任人结对信息（删除后）_ (2)'!$E:$H,4,0)</f>
        <v>周建伟</v>
      </c>
      <c r="K491" s="20" t="str">
        <f>VLOOKUP(E491,'[1]帮扶责任人结对信息（删除后）_ (2)'!$E:$F,2,0)</f>
        <v>荆紫关镇村两委</v>
      </c>
      <c r="L491" s="24"/>
      <c r="M491" s="24"/>
      <c r="N491" s="24"/>
      <c r="O491" s="24"/>
      <c r="P491" s="22"/>
    </row>
    <row r="492" ht="15" hidden="1" spans="1:16">
      <c r="A492" s="12">
        <v>490</v>
      </c>
      <c r="B492" s="12" t="s">
        <v>1414</v>
      </c>
      <c r="C492" s="12" t="s">
        <v>1527</v>
      </c>
      <c r="D492" s="12" t="s">
        <v>1528</v>
      </c>
      <c r="E492" s="12" t="s">
        <v>1529</v>
      </c>
      <c r="F492" s="12" t="s">
        <v>102</v>
      </c>
      <c r="G492" s="12" t="s">
        <v>20</v>
      </c>
      <c r="H492" s="12" t="s">
        <v>21</v>
      </c>
      <c r="I492" s="12" t="s">
        <v>21</v>
      </c>
      <c r="J492" s="19" t="str">
        <f>VLOOKUP(E492,'[1]帮扶责任人结对信息（删除后）_ (2)'!$E:$H,4,0)</f>
        <v>张宏伟</v>
      </c>
      <c r="K492" s="20" t="str">
        <f>VLOOKUP(E492,'[1]帮扶责任人结对信息（删除后）_ (2)'!$E:$F,2,0)</f>
        <v>淅川县农业农村局</v>
      </c>
      <c r="L492" s="24"/>
      <c r="M492" s="24"/>
      <c r="N492" s="24"/>
      <c r="O492" s="24"/>
      <c r="P492" s="22"/>
    </row>
    <row r="493" ht="15" hidden="1" spans="1:16">
      <c r="A493" s="12">
        <v>491</v>
      </c>
      <c r="B493" s="12" t="s">
        <v>1414</v>
      </c>
      <c r="C493" s="12" t="s">
        <v>1530</v>
      </c>
      <c r="D493" s="12" t="s">
        <v>1531</v>
      </c>
      <c r="E493" s="12" t="s">
        <v>1532</v>
      </c>
      <c r="F493" s="12" t="s">
        <v>102</v>
      </c>
      <c r="G493" s="12" t="s">
        <v>20</v>
      </c>
      <c r="H493" s="12" t="s">
        <v>21</v>
      </c>
      <c r="I493" s="12" t="s">
        <v>21</v>
      </c>
      <c r="J493" s="19" t="str">
        <f>VLOOKUP(E493,'[1]帮扶责任人结对信息（删除后）_ (2)'!$E:$H,4,0)</f>
        <v>王淅中</v>
      </c>
      <c r="K493" s="20" t="str">
        <f>VLOOKUP(E493,'[1]帮扶责任人结对信息（删除后）_ (2)'!$E:$F,2,0)</f>
        <v>淅川县农业农村局</v>
      </c>
      <c r="L493" s="24"/>
      <c r="M493" s="24"/>
      <c r="N493" s="24"/>
      <c r="O493" s="24"/>
      <c r="P493" s="22"/>
    </row>
    <row r="494" ht="15" hidden="1" spans="1:16">
      <c r="A494" s="12">
        <v>492</v>
      </c>
      <c r="B494" s="12" t="s">
        <v>1414</v>
      </c>
      <c r="C494" s="12" t="s">
        <v>1533</v>
      </c>
      <c r="D494" s="12" t="s">
        <v>1534</v>
      </c>
      <c r="E494" s="12" t="s">
        <v>1535</v>
      </c>
      <c r="F494" s="12" t="s">
        <v>102</v>
      </c>
      <c r="G494" s="12" t="s">
        <v>20</v>
      </c>
      <c r="H494" s="12" t="s">
        <v>21</v>
      </c>
      <c r="I494" s="12" t="s">
        <v>21</v>
      </c>
      <c r="J494" s="19" t="str">
        <f>VLOOKUP(E494,'[1]帮扶责任人结对信息（删除后）_ (2)'!$E:$H,4,0)</f>
        <v>陈东峰</v>
      </c>
      <c r="K494" s="20" t="str">
        <f>VLOOKUP(E494,'[1]帮扶责任人结对信息（删除后）_ (2)'!$E:$F,2,0)</f>
        <v>淅川县农业农村局</v>
      </c>
      <c r="L494" s="24"/>
      <c r="M494" s="24"/>
      <c r="N494" s="24"/>
      <c r="O494" s="24"/>
      <c r="P494" s="22"/>
    </row>
    <row r="495" ht="15" hidden="1" spans="1:16">
      <c r="A495" s="12">
        <v>493</v>
      </c>
      <c r="B495" s="12" t="s">
        <v>1414</v>
      </c>
      <c r="C495" s="12" t="s">
        <v>1536</v>
      </c>
      <c r="D495" s="12" t="s">
        <v>1537</v>
      </c>
      <c r="E495" s="12" t="s">
        <v>1538</v>
      </c>
      <c r="F495" s="12" t="s">
        <v>102</v>
      </c>
      <c r="G495" s="12" t="s">
        <v>20</v>
      </c>
      <c r="H495" s="12" t="s">
        <v>180</v>
      </c>
      <c r="I495" s="12" t="s">
        <v>181</v>
      </c>
      <c r="J495" s="19" t="str">
        <f>VLOOKUP(E495,'[1]帮扶责任人结对信息（删除后）_ (2)'!$E:$H,4,0)</f>
        <v>刘红宇</v>
      </c>
      <c r="K495" s="20" t="str">
        <f>VLOOKUP(E495,'[1]帮扶责任人结对信息（删除后）_ (2)'!$E:$F,2,0)</f>
        <v>淅川县农业农村局</v>
      </c>
      <c r="L495" s="24"/>
      <c r="M495" s="24"/>
      <c r="N495" s="24"/>
      <c r="O495" s="24"/>
      <c r="P495" s="22"/>
    </row>
    <row r="496" s="8" customFormat="1" ht="15" hidden="1" spans="1:16">
      <c r="A496" s="12">
        <v>494</v>
      </c>
      <c r="B496" s="12" t="s">
        <v>1414</v>
      </c>
      <c r="C496" s="12" t="s">
        <v>1539</v>
      </c>
      <c r="D496" s="12" t="s">
        <v>1540</v>
      </c>
      <c r="E496" s="12" t="s">
        <v>1541</v>
      </c>
      <c r="F496" s="12" t="s">
        <v>19</v>
      </c>
      <c r="G496" s="12" t="s">
        <v>20</v>
      </c>
      <c r="H496" s="12" t="s">
        <v>180</v>
      </c>
      <c r="I496" s="12" t="s">
        <v>181</v>
      </c>
      <c r="J496" s="19" t="str">
        <f>VLOOKUP(E496,'[1]帮扶责任人结对信息（删除后）_ (2)'!$E:$H,4,0)</f>
        <v>张资强</v>
      </c>
      <c r="K496" s="20" t="str">
        <f>VLOOKUP(E496,'[1]帮扶责任人结对信息（删除后）_ (2)'!$E:$F,2,0)</f>
        <v>荆紫关镇人民政府</v>
      </c>
      <c r="L496" s="21" t="s">
        <v>1445</v>
      </c>
      <c r="M496" s="21" t="s">
        <v>23</v>
      </c>
      <c r="N496" s="21"/>
      <c r="O496" s="21"/>
      <c r="P496" s="22"/>
    </row>
    <row r="497" ht="15" hidden="1" spans="1:16">
      <c r="A497" s="12">
        <v>495</v>
      </c>
      <c r="B497" s="12" t="s">
        <v>1414</v>
      </c>
      <c r="C497" s="12" t="s">
        <v>1542</v>
      </c>
      <c r="D497" s="12" t="s">
        <v>1543</v>
      </c>
      <c r="E497" s="12" t="s">
        <v>1544</v>
      </c>
      <c r="F497" s="12" t="s">
        <v>27</v>
      </c>
      <c r="G497" s="12" t="s">
        <v>20</v>
      </c>
      <c r="H497" s="12" t="s">
        <v>180</v>
      </c>
      <c r="I497" s="12" t="s">
        <v>181</v>
      </c>
      <c r="J497" s="19" t="str">
        <f>VLOOKUP(E497,'[1]帮扶责任人结对信息（删除后）_ (2)'!$E:$H,4,0)</f>
        <v>张宏伟</v>
      </c>
      <c r="K497" s="20" t="str">
        <f>VLOOKUP(E497,'[1]帮扶责任人结对信息（删除后）_ (2)'!$E:$F,2,0)</f>
        <v>淅川县农业农村局</v>
      </c>
      <c r="L497" s="24"/>
      <c r="M497" s="24"/>
      <c r="N497" s="24"/>
      <c r="O497" s="24"/>
      <c r="P497" s="22"/>
    </row>
    <row r="498" ht="15" hidden="1" spans="1:16">
      <c r="A498" s="12">
        <v>496</v>
      </c>
      <c r="B498" s="12" t="s">
        <v>1414</v>
      </c>
      <c r="C498" s="12" t="s">
        <v>1545</v>
      </c>
      <c r="D498" s="12" t="s">
        <v>1546</v>
      </c>
      <c r="E498" s="12" t="s">
        <v>1547</v>
      </c>
      <c r="F498" s="12" t="s">
        <v>102</v>
      </c>
      <c r="G498" s="12" t="s">
        <v>20</v>
      </c>
      <c r="H498" s="12" t="s">
        <v>180</v>
      </c>
      <c r="I498" s="12" t="s">
        <v>181</v>
      </c>
      <c r="J498" s="19" t="str">
        <f>VLOOKUP(E498,'[1]帮扶责任人结对信息（删除后）_ (2)'!$E:$H,4,0)</f>
        <v>刘红宇</v>
      </c>
      <c r="K498" s="20" t="str">
        <f>VLOOKUP(E498,'[1]帮扶责任人结对信息（删除后）_ (2)'!$E:$F,2,0)</f>
        <v>淅川县农业农村局</v>
      </c>
      <c r="L498" s="24"/>
      <c r="M498" s="24"/>
      <c r="N498" s="24"/>
      <c r="O498" s="24"/>
      <c r="P498" s="22"/>
    </row>
    <row r="499" s="8" customFormat="1" ht="15" hidden="1" spans="1:16">
      <c r="A499" s="12">
        <v>497</v>
      </c>
      <c r="B499" s="12" t="s">
        <v>1414</v>
      </c>
      <c r="C499" s="12" t="s">
        <v>1548</v>
      </c>
      <c r="D499" s="12" t="s">
        <v>1549</v>
      </c>
      <c r="E499" s="12" t="s">
        <v>1550</v>
      </c>
      <c r="F499" s="12" t="s">
        <v>27</v>
      </c>
      <c r="G499" s="12" t="s">
        <v>20</v>
      </c>
      <c r="H499" s="12" t="s">
        <v>180</v>
      </c>
      <c r="I499" s="12" t="s">
        <v>181</v>
      </c>
      <c r="J499" s="19" t="str">
        <f>VLOOKUP(E499,'[1]帮扶责任人结对信息（删除后）_ (2)'!$E:$H,4,0)</f>
        <v>张资强</v>
      </c>
      <c r="K499" s="20" t="str">
        <f>VLOOKUP(E499,'[1]帮扶责任人结对信息（删除后）_ (2)'!$E:$F,2,0)</f>
        <v>荆紫关镇人民政府</v>
      </c>
      <c r="L499" s="21" t="s">
        <v>1445</v>
      </c>
      <c r="M499" s="21" t="s">
        <v>23</v>
      </c>
      <c r="N499" s="21"/>
      <c r="O499" s="21"/>
      <c r="P499" s="22"/>
    </row>
    <row r="500" ht="15" hidden="1" spans="1:16">
      <c r="A500" s="12">
        <v>498</v>
      </c>
      <c r="B500" s="12" t="s">
        <v>1414</v>
      </c>
      <c r="C500" s="12" t="s">
        <v>1551</v>
      </c>
      <c r="D500" s="12" t="s">
        <v>1552</v>
      </c>
      <c r="E500" s="12" t="s">
        <v>1553</v>
      </c>
      <c r="F500" s="12" t="s">
        <v>102</v>
      </c>
      <c r="G500" s="12" t="s">
        <v>20</v>
      </c>
      <c r="H500" s="12" t="s">
        <v>180</v>
      </c>
      <c r="I500" s="12" t="s">
        <v>181</v>
      </c>
      <c r="J500" s="19" t="str">
        <f>VLOOKUP(E500,'[1]帮扶责任人结对信息（删除后）_ (2)'!$E:$H,4,0)</f>
        <v>杨滋</v>
      </c>
      <c r="K500" s="20" t="str">
        <f>VLOOKUP(E500,'[1]帮扶责任人结对信息（删除后）_ (2)'!$E:$F,2,0)</f>
        <v>淅川县农业农村局</v>
      </c>
      <c r="L500" s="24"/>
      <c r="M500" s="24"/>
      <c r="N500" s="24"/>
      <c r="O500" s="24"/>
      <c r="P500" s="22"/>
    </row>
    <row r="501" s="8" customFormat="1" ht="15" hidden="1" spans="1:16">
      <c r="A501" s="12">
        <v>499</v>
      </c>
      <c r="B501" s="12" t="s">
        <v>1414</v>
      </c>
      <c r="C501" s="12" t="s">
        <v>1554</v>
      </c>
      <c r="D501" s="12" t="s">
        <v>1555</v>
      </c>
      <c r="E501" s="12" t="s">
        <v>1556</v>
      </c>
      <c r="F501" s="12" t="s">
        <v>102</v>
      </c>
      <c r="G501" s="12" t="s">
        <v>20</v>
      </c>
      <c r="H501" s="12" t="s">
        <v>180</v>
      </c>
      <c r="I501" s="12" t="s">
        <v>181</v>
      </c>
      <c r="J501" s="19" t="str">
        <f>VLOOKUP(E501,'[1]帮扶责任人结对信息（删除后）_ (2)'!$E:$H,4,0)</f>
        <v>张资强</v>
      </c>
      <c r="K501" s="20" t="str">
        <f>VLOOKUP(E501,'[1]帮扶责任人结对信息（删除后）_ (2)'!$E:$F,2,0)</f>
        <v>荆紫关镇人民政府</v>
      </c>
      <c r="L501" s="21" t="s">
        <v>1445</v>
      </c>
      <c r="M501" s="21" t="s">
        <v>23</v>
      </c>
      <c r="N501" s="21"/>
      <c r="O501" s="21"/>
      <c r="P501" s="22"/>
    </row>
    <row r="502" ht="15" hidden="1" spans="1:16">
      <c r="A502" s="12">
        <v>500</v>
      </c>
      <c r="B502" s="12" t="s">
        <v>1414</v>
      </c>
      <c r="C502" s="12" t="s">
        <v>1557</v>
      </c>
      <c r="D502" s="12" t="s">
        <v>1558</v>
      </c>
      <c r="E502" s="12" t="s">
        <v>1559</v>
      </c>
      <c r="F502" s="12" t="s">
        <v>19</v>
      </c>
      <c r="G502" s="12" t="s">
        <v>20</v>
      </c>
      <c r="H502" s="12" t="s">
        <v>180</v>
      </c>
      <c r="I502" s="12" t="s">
        <v>181</v>
      </c>
      <c r="J502" s="19" t="str">
        <f>VLOOKUP(E502,'[1]帮扶责任人结对信息（删除后）_ (2)'!$E:$H,4,0)</f>
        <v>李倩</v>
      </c>
      <c r="K502" s="20" t="str">
        <f>VLOOKUP(E502,'[1]帮扶责任人结对信息（删除后）_ (2)'!$E:$F,2,0)</f>
        <v>淅川县农业农村局</v>
      </c>
      <c r="L502" s="24"/>
      <c r="M502" s="24"/>
      <c r="N502" s="24"/>
      <c r="O502" s="24"/>
      <c r="P502" s="22"/>
    </row>
    <row r="503" ht="15" hidden="1" spans="1:16">
      <c r="A503" s="12">
        <v>501</v>
      </c>
      <c r="B503" s="12" t="s">
        <v>1414</v>
      </c>
      <c r="C503" s="12" t="s">
        <v>1560</v>
      </c>
      <c r="D503" s="12" t="s">
        <v>1561</v>
      </c>
      <c r="E503" s="12" t="s">
        <v>1562</v>
      </c>
      <c r="F503" s="12" t="s">
        <v>102</v>
      </c>
      <c r="G503" s="12" t="s">
        <v>20</v>
      </c>
      <c r="H503" s="12" t="s">
        <v>180</v>
      </c>
      <c r="I503" s="12" t="s">
        <v>197</v>
      </c>
      <c r="J503" s="19" t="str">
        <f>VLOOKUP(E503,'[1]帮扶责任人结对信息（删除后）_ (2)'!$E:$H,4,0)</f>
        <v>李倩</v>
      </c>
      <c r="K503" s="20" t="str">
        <f>VLOOKUP(E503,'[1]帮扶责任人结对信息（删除后）_ (2)'!$E:$F,2,0)</f>
        <v>淅川县农业农村局</v>
      </c>
      <c r="L503" s="24"/>
      <c r="M503" s="24"/>
      <c r="N503" s="24"/>
      <c r="O503" s="24"/>
      <c r="P503" s="22"/>
    </row>
    <row r="504" s="8" customFormat="1" ht="15" hidden="1" spans="1:16">
      <c r="A504" s="12">
        <v>502</v>
      </c>
      <c r="B504" s="12" t="s">
        <v>1414</v>
      </c>
      <c r="C504" s="12" t="s">
        <v>1563</v>
      </c>
      <c r="D504" s="12" t="s">
        <v>1564</v>
      </c>
      <c r="E504" s="12" t="s">
        <v>1565</v>
      </c>
      <c r="F504" s="12" t="s">
        <v>27</v>
      </c>
      <c r="G504" s="12" t="s">
        <v>21</v>
      </c>
      <c r="H504" s="12" t="s">
        <v>180</v>
      </c>
      <c r="I504" s="12" t="s">
        <v>197</v>
      </c>
      <c r="J504" s="19" t="str">
        <f>VLOOKUP(E504,'[1]帮扶责任人结对信息（删除后）_ (2)'!$E:$H,4,0)</f>
        <v>李晶</v>
      </c>
      <c r="K504" s="20" t="str">
        <f>VLOOKUP(E504,'[1]帮扶责任人结对信息（删除后）_ (2)'!$E:$F,2,0)</f>
        <v>荆紫关镇人民政府</v>
      </c>
      <c r="L504" s="21" t="s">
        <v>1566</v>
      </c>
      <c r="M504" s="25" t="s">
        <v>23</v>
      </c>
      <c r="N504" s="21"/>
      <c r="O504" s="21"/>
      <c r="P504" s="22"/>
    </row>
    <row r="505" s="8" customFormat="1" ht="15" hidden="1" spans="1:16">
      <c r="A505" s="12">
        <v>503</v>
      </c>
      <c r="B505" s="12" t="s">
        <v>1414</v>
      </c>
      <c r="C505" s="12" t="s">
        <v>1567</v>
      </c>
      <c r="D505" s="12" t="s">
        <v>1568</v>
      </c>
      <c r="E505" s="12" t="s">
        <v>1569</v>
      </c>
      <c r="F505" s="12" t="s">
        <v>102</v>
      </c>
      <c r="G505" s="12" t="s">
        <v>21</v>
      </c>
      <c r="H505" s="12" t="s">
        <v>180</v>
      </c>
      <c r="I505" s="12" t="s">
        <v>181</v>
      </c>
      <c r="J505" s="19" t="str">
        <f>VLOOKUP(E505,'[1]帮扶责任人结对信息（删除后）_ (2)'!$E:$H,4,0)</f>
        <v>李晶</v>
      </c>
      <c r="K505" s="20" t="str">
        <f>VLOOKUP(E505,'[1]帮扶责任人结对信息（删除后）_ (2)'!$E:$F,2,0)</f>
        <v>荆紫关镇人民政府</v>
      </c>
      <c r="L505" s="21" t="s">
        <v>1566</v>
      </c>
      <c r="M505" s="25" t="s">
        <v>23</v>
      </c>
      <c r="N505" s="21"/>
      <c r="O505" s="21"/>
      <c r="P505" s="22"/>
    </row>
    <row r="506" s="8" customFormat="1" ht="15" hidden="1" spans="1:16">
      <c r="A506" s="12">
        <v>504</v>
      </c>
      <c r="B506" s="12" t="s">
        <v>1414</v>
      </c>
      <c r="C506" s="12" t="s">
        <v>1570</v>
      </c>
      <c r="D506" s="12" t="s">
        <v>1571</v>
      </c>
      <c r="E506" s="12" t="s">
        <v>1572</v>
      </c>
      <c r="F506" s="12" t="s">
        <v>102</v>
      </c>
      <c r="G506" s="12" t="s">
        <v>21</v>
      </c>
      <c r="H506" s="12" t="s">
        <v>180</v>
      </c>
      <c r="I506" s="12" t="s">
        <v>181</v>
      </c>
      <c r="J506" s="19" t="str">
        <f>VLOOKUP(E506,'[1]帮扶责任人结对信息（删除后）_ (2)'!$E:$H,4,0)</f>
        <v>李晶</v>
      </c>
      <c r="K506" s="20" t="str">
        <f>VLOOKUP(E506,'[1]帮扶责任人结对信息（删除后）_ (2)'!$E:$F,2,0)</f>
        <v>荆紫关镇人民政府</v>
      </c>
      <c r="L506" s="21" t="s">
        <v>1566</v>
      </c>
      <c r="M506" s="25" t="s">
        <v>23</v>
      </c>
      <c r="N506" s="21"/>
      <c r="O506" s="21"/>
      <c r="P506" s="22"/>
    </row>
    <row r="507" s="8" customFormat="1" ht="15" hidden="1" spans="1:16">
      <c r="A507" s="12">
        <v>505</v>
      </c>
      <c r="B507" s="12" t="s">
        <v>1414</v>
      </c>
      <c r="C507" s="12" t="s">
        <v>1573</v>
      </c>
      <c r="D507" s="12" t="s">
        <v>1574</v>
      </c>
      <c r="E507" s="12" t="s">
        <v>1575</v>
      </c>
      <c r="F507" s="12" t="s">
        <v>27</v>
      </c>
      <c r="G507" s="12" t="s">
        <v>251</v>
      </c>
      <c r="H507" s="12" t="s">
        <v>180</v>
      </c>
      <c r="I507" s="12" t="s">
        <v>181</v>
      </c>
      <c r="J507" s="19" t="str">
        <f>VLOOKUP(E507,'[1]帮扶责任人结对信息（删除后）_ (2)'!$E:$H,4,0)</f>
        <v>张资强</v>
      </c>
      <c r="K507" s="20" t="str">
        <f>VLOOKUP(E507,'[1]帮扶责任人结对信息（删除后）_ (2)'!$E:$F,2,0)</f>
        <v>荆紫关镇人民政府</v>
      </c>
      <c r="L507" s="21" t="s">
        <v>1445</v>
      </c>
      <c r="M507" s="21" t="s">
        <v>23</v>
      </c>
      <c r="N507" s="21"/>
      <c r="O507" s="21"/>
      <c r="P507" s="22"/>
    </row>
    <row r="508" ht="15" hidden="1" spans="1:16">
      <c r="A508" s="12">
        <v>506</v>
      </c>
      <c r="B508" s="12" t="s">
        <v>1414</v>
      </c>
      <c r="C508" s="12" t="s">
        <v>1576</v>
      </c>
      <c r="D508" s="12" t="s">
        <v>1577</v>
      </c>
      <c r="E508" s="12" t="s">
        <v>1578</v>
      </c>
      <c r="F508" s="12" t="s">
        <v>19</v>
      </c>
      <c r="G508" s="12" t="s">
        <v>251</v>
      </c>
      <c r="H508" s="12" t="s">
        <v>180</v>
      </c>
      <c r="I508" s="12" t="s">
        <v>181</v>
      </c>
      <c r="J508" s="19" t="str">
        <f>VLOOKUP(E508,'[1]帮扶责任人结对信息（删除后）_ (2)'!$E:$H,4,0)</f>
        <v>李倩</v>
      </c>
      <c r="K508" s="20" t="str">
        <f>VLOOKUP(E508,'[1]帮扶责任人结对信息（删除后）_ (2)'!$E:$F,2,0)</f>
        <v>淅川县农业农村局</v>
      </c>
      <c r="L508" s="24"/>
      <c r="M508" s="24"/>
      <c r="N508" s="24"/>
      <c r="O508" s="24"/>
      <c r="P508" s="22"/>
    </row>
    <row r="509" ht="15" hidden="1" spans="1:16">
      <c r="A509" s="12">
        <v>507</v>
      </c>
      <c r="B509" s="12" t="s">
        <v>1414</v>
      </c>
      <c r="C509" s="12" t="s">
        <v>1579</v>
      </c>
      <c r="D509" s="12" t="s">
        <v>1580</v>
      </c>
      <c r="E509" s="12" t="s">
        <v>1581</v>
      </c>
      <c r="F509" s="12" t="s">
        <v>19</v>
      </c>
      <c r="G509" s="12" t="s">
        <v>21</v>
      </c>
      <c r="H509" s="12" t="s">
        <v>180</v>
      </c>
      <c r="I509" s="12" t="s">
        <v>181</v>
      </c>
      <c r="J509" s="19" t="str">
        <f>VLOOKUP(E509,'[1]帮扶责任人结对信息（删除后）_ (2)'!$E:$H,4,0)</f>
        <v>李倩</v>
      </c>
      <c r="K509" s="20" t="str">
        <f>VLOOKUP(E509,'[1]帮扶责任人结对信息（删除后）_ (2)'!$E:$F,2,0)</f>
        <v>淅川县农业农村局</v>
      </c>
      <c r="L509" s="24"/>
      <c r="M509" s="24"/>
      <c r="N509" s="24"/>
      <c r="O509" s="24"/>
      <c r="P509" s="22"/>
    </row>
    <row r="510" ht="15" hidden="1" spans="1:16">
      <c r="A510" s="12">
        <v>508</v>
      </c>
      <c r="B510" s="12" t="s">
        <v>1414</v>
      </c>
      <c r="C510" s="12" t="s">
        <v>1582</v>
      </c>
      <c r="D510" s="12" t="s">
        <v>1583</v>
      </c>
      <c r="E510" s="12" t="s">
        <v>1584</v>
      </c>
      <c r="F510" s="12" t="s">
        <v>50</v>
      </c>
      <c r="G510" s="12" t="s">
        <v>21</v>
      </c>
      <c r="H510" s="12" t="s">
        <v>180</v>
      </c>
      <c r="I510" s="12" t="s">
        <v>181</v>
      </c>
      <c r="J510" s="19" t="str">
        <f>VLOOKUP(E510,'[1]帮扶责任人结对信息（删除后）_ (2)'!$E:$H,4,0)</f>
        <v>杨滋</v>
      </c>
      <c r="K510" s="20" t="str">
        <f>VLOOKUP(E510,'[1]帮扶责任人结对信息（删除后）_ (2)'!$E:$F,2,0)</f>
        <v>淅川县农业农村局</v>
      </c>
      <c r="L510" s="24"/>
      <c r="M510" s="24"/>
      <c r="N510" s="24"/>
      <c r="O510" s="24"/>
      <c r="P510" s="22"/>
    </row>
    <row r="511" ht="15" hidden="1" spans="1:16">
      <c r="A511" s="12">
        <v>509</v>
      </c>
      <c r="B511" s="12" t="s">
        <v>1585</v>
      </c>
      <c r="C511" s="12" t="s">
        <v>1586</v>
      </c>
      <c r="D511" s="12" t="s">
        <v>1587</v>
      </c>
      <c r="E511" s="12" t="s">
        <v>1588</v>
      </c>
      <c r="F511" s="12" t="s">
        <v>38</v>
      </c>
      <c r="G511" s="12" t="s">
        <v>20</v>
      </c>
      <c r="H511" s="12" t="s">
        <v>21</v>
      </c>
      <c r="I511" s="12" t="s">
        <v>21</v>
      </c>
      <c r="J511" s="19" t="str">
        <f>VLOOKUP(E511,'[1]帮扶责任人结对信息（删除后）_ (2)'!$E:$H,4,0)</f>
        <v>陈国强</v>
      </c>
      <c r="K511" s="20" t="str">
        <f>VLOOKUP(E511,'[1]帮扶责任人结对信息（删除后）_ (2)'!$E:$F,2,0)</f>
        <v>淅川县国有荆关林场</v>
      </c>
      <c r="L511" s="24"/>
      <c r="M511" s="24"/>
      <c r="N511" s="24"/>
      <c r="O511" s="24"/>
      <c r="P511" s="22"/>
    </row>
    <row r="512" ht="15" hidden="1" spans="1:16">
      <c r="A512" s="12">
        <v>510</v>
      </c>
      <c r="B512" s="12" t="s">
        <v>1585</v>
      </c>
      <c r="C512" s="12" t="s">
        <v>1589</v>
      </c>
      <c r="D512" s="12" t="s">
        <v>1590</v>
      </c>
      <c r="E512" s="12" t="s">
        <v>1591</v>
      </c>
      <c r="F512" s="12" t="s">
        <v>34</v>
      </c>
      <c r="G512" s="12" t="s">
        <v>20</v>
      </c>
      <c r="H512" s="12" t="s">
        <v>21</v>
      </c>
      <c r="I512" s="12" t="s">
        <v>21</v>
      </c>
      <c r="J512" s="19" t="str">
        <f>VLOOKUP(E512,'[1]帮扶责任人结对信息（删除后）_ (2)'!$E:$H,4,0)</f>
        <v>王秋月</v>
      </c>
      <c r="K512" s="20" t="str">
        <f>VLOOKUP(E512,'[1]帮扶责任人结对信息（删除后）_ (2)'!$E:$F,2,0)</f>
        <v>淅川县林业局</v>
      </c>
      <c r="L512" s="24"/>
      <c r="M512" s="24"/>
      <c r="N512" s="24"/>
      <c r="O512" s="24"/>
      <c r="P512" s="22"/>
    </row>
    <row r="513" ht="15" hidden="1" spans="1:16">
      <c r="A513" s="12">
        <v>511</v>
      </c>
      <c r="B513" s="12" t="s">
        <v>1585</v>
      </c>
      <c r="C513" s="12" t="s">
        <v>1592</v>
      </c>
      <c r="D513" s="12" t="s">
        <v>1593</v>
      </c>
      <c r="E513" s="12" t="s">
        <v>1594</v>
      </c>
      <c r="F513" s="12" t="s">
        <v>102</v>
      </c>
      <c r="G513" s="12" t="s">
        <v>20</v>
      </c>
      <c r="H513" s="12" t="s">
        <v>21</v>
      </c>
      <c r="I513" s="12" t="s">
        <v>21</v>
      </c>
      <c r="J513" s="19" t="str">
        <f>VLOOKUP(E513,'[1]帮扶责任人结对信息（删除后）_ (2)'!$E:$H,4,0)</f>
        <v>尚红</v>
      </c>
      <c r="K513" s="20" t="str">
        <f>VLOOKUP(E513,'[1]帮扶责任人结对信息（删除后）_ (2)'!$E:$F,2,0)</f>
        <v>淅川县林业局</v>
      </c>
      <c r="L513" s="24"/>
      <c r="M513" s="24"/>
      <c r="N513" s="24"/>
      <c r="O513" s="24"/>
      <c r="P513" s="22"/>
    </row>
    <row r="514" ht="15" hidden="1" spans="1:16">
      <c r="A514" s="12">
        <v>512</v>
      </c>
      <c r="B514" s="12" t="s">
        <v>1585</v>
      </c>
      <c r="C514" s="12" t="s">
        <v>1595</v>
      </c>
      <c r="D514" s="12" t="s">
        <v>1596</v>
      </c>
      <c r="E514" s="12" t="s">
        <v>1597</v>
      </c>
      <c r="F514" s="12" t="s">
        <v>34</v>
      </c>
      <c r="G514" s="12" t="s">
        <v>20</v>
      </c>
      <c r="H514" s="12" t="s">
        <v>21</v>
      </c>
      <c r="I514" s="12" t="s">
        <v>21</v>
      </c>
      <c r="J514" s="19" t="str">
        <f>VLOOKUP(E514,'[1]帮扶责任人结对信息（删除后）_ (2)'!$E:$H,4,0)</f>
        <v>武腾飞</v>
      </c>
      <c r="K514" s="20" t="str">
        <f>VLOOKUP(E514,'[1]帮扶责任人结对信息（删除后）_ (2)'!$E:$F,2,0)</f>
        <v>淅川县人民检察院</v>
      </c>
      <c r="L514" s="24"/>
      <c r="M514" s="24"/>
      <c r="N514" s="24"/>
      <c r="O514" s="24"/>
      <c r="P514" s="22"/>
    </row>
    <row r="515" ht="15" hidden="1" spans="1:16">
      <c r="A515" s="12">
        <v>513</v>
      </c>
      <c r="B515" s="12" t="s">
        <v>1585</v>
      </c>
      <c r="C515" s="12" t="s">
        <v>1598</v>
      </c>
      <c r="D515" s="12" t="s">
        <v>1599</v>
      </c>
      <c r="E515" s="12" t="s">
        <v>1600</v>
      </c>
      <c r="F515" s="12" t="s">
        <v>38</v>
      </c>
      <c r="G515" s="12" t="s">
        <v>20</v>
      </c>
      <c r="H515" s="12" t="s">
        <v>21</v>
      </c>
      <c r="I515" s="12" t="s">
        <v>21</v>
      </c>
      <c r="J515" s="19" t="str">
        <f>VLOOKUP(E515,'[1]帮扶责任人结对信息（删除后）_ (2)'!$E:$H,4,0)</f>
        <v>王秋月</v>
      </c>
      <c r="K515" s="20" t="str">
        <f>VLOOKUP(E515,'[1]帮扶责任人结对信息（删除后）_ (2)'!$E:$F,2,0)</f>
        <v>淅川县林业局</v>
      </c>
      <c r="L515" s="24"/>
      <c r="M515" s="24"/>
      <c r="N515" s="24"/>
      <c r="O515" s="24"/>
      <c r="P515" s="22"/>
    </row>
    <row r="516" ht="15" hidden="1" spans="1:16">
      <c r="A516" s="12">
        <v>514</v>
      </c>
      <c r="B516" s="12" t="s">
        <v>1585</v>
      </c>
      <c r="C516" s="12" t="s">
        <v>1601</v>
      </c>
      <c r="D516" s="12" t="s">
        <v>1602</v>
      </c>
      <c r="E516" s="12" t="s">
        <v>1603</v>
      </c>
      <c r="F516" s="12" t="s">
        <v>50</v>
      </c>
      <c r="G516" s="12" t="s">
        <v>20</v>
      </c>
      <c r="H516" s="12" t="s">
        <v>21</v>
      </c>
      <c r="I516" s="12" t="s">
        <v>21</v>
      </c>
      <c r="J516" s="19" t="str">
        <f>VLOOKUP(C516,[1]脱贫户与帮扶责任人结对信息_1!$B:$K,10,0)</f>
        <v>陈国强</v>
      </c>
      <c r="K516" s="20" t="str">
        <f>VLOOKUP(C516,[1]脱贫户与帮扶责任人结对信息_1!$B:$I,8,0)</f>
        <v>淅川县国有荆关林场</v>
      </c>
      <c r="L516" s="24"/>
      <c r="M516" s="24"/>
      <c r="N516" s="24"/>
      <c r="O516" s="24"/>
      <c r="P516" s="22"/>
    </row>
    <row r="517" ht="15" hidden="1" spans="1:16">
      <c r="A517" s="12">
        <v>515</v>
      </c>
      <c r="B517" s="12" t="s">
        <v>1585</v>
      </c>
      <c r="C517" s="12" t="s">
        <v>1604</v>
      </c>
      <c r="D517" s="12" t="s">
        <v>1605</v>
      </c>
      <c r="E517" s="12" t="s">
        <v>1606</v>
      </c>
      <c r="F517" s="12" t="s">
        <v>38</v>
      </c>
      <c r="G517" s="12" t="s">
        <v>20</v>
      </c>
      <c r="H517" s="12" t="s">
        <v>21</v>
      </c>
      <c r="I517" s="12" t="s">
        <v>21</v>
      </c>
      <c r="J517" s="19" t="str">
        <f>VLOOKUP(E517,'[1]帮扶责任人结对信息（删除后）_ (2)'!$E:$H,4,0)</f>
        <v>武腾飞</v>
      </c>
      <c r="K517" s="20" t="str">
        <f>VLOOKUP(E517,'[1]帮扶责任人结对信息（删除后）_ (2)'!$E:$F,2,0)</f>
        <v>淅川县人民检察院</v>
      </c>
      <c r="L517" s="24"/>
      <c r="M517" s="24"/>
      <c r="N517" s="24"/>
      <c r="O517" s="24"/>
      <c r="P517" s="22"/>
    </row>
    <row r="518" ht="15" hidden="1" spans="1:16">
      <c r="A518" s="12">
        <v>516</v>
      </c>
      <c r="B518" s="12" t="s">
        <v>1585</v>
      </c>
      <c r="C518" s="12" t="s">
        <v>1607</v>
      </c>
      <c r="D518" s="12" t="s">
        <v>1608</v>
      </c>
      <c r="E518" s="12" t="s">
        <v>1609</v>
      </c>
      <c r="F518" s="12" t="s">
        <v>38</v>
      </c>
      <c r="G518" s="12" t="s">
        <v>20</v>
      </c>
      <c r="H518" s="12" t="s">
        <v>21</v>
      </c>
      <c r="I518" s="12" t="s">
        <v>21</v>
      </c>
      <c r="J518" s="19" t="str">
        <f>VLOOKUP(E518,'[1]帮扶责任人结对信息（删除后）_ (2)'!$E:$H,4,0)</f>
        <v>武腾飞</v>
      </c>
      <c r="K518" s="20" t="str">
        <f>VLOOKUP(E518,'[1]帮扶责任人结对信息（删除后）_ (2)'!$E:$F,2,0)</f>
        <v>淅川县人民检察院</v>
      </c>
      <c r="L518" s="24"/>
      <c r="M518" s="24"/>
      <c r="N518" s="24"/>
      <c r="O518" s="24"/>
      <c r="P518" s="22"/>
    </row>
    <row r="519" ht="15" hidden="1" spans="1:16">
      <c r="A519" s="12">
        <v>517</v>
      </c>
      <c r="B519" s="12" t="s">
        <v>1585</v>
      </c>
      <c r="C519" s="12" t="s">
        <v>1610</v>
      </c>
      <c r="D519" s="12" t="s">
        <v>1611</v>
      </c>
      <c r="E519" s="12" t="s">
        <v>1612</v>
      </c>
      <c r="F519" s="12" t="s">
        <v>50</v>
      </c>
      <c r="G519" s="12" t="s">
        <v>20</v>
      </c>
      <c r="H519" s="12" t="s">
        <v>21</v>
      </c>
      <c r="I519" s="12" t="s">
        <v>21</v>
      </c>
      <c r="J519" s="19" t="str">
        <f>VLOOKUP(E519,'[1]帮扶责任人结对信息（删除后）_ (2)'!$E:$H,4,0)</f>
        <v>叶东哲</v>
      </c>
      <c r="K519" s="20" t="str">
        <f>VLOOKUP(E519,'[1]帮扶责任人结对信息（删除后）_ (2)'!$E:$F,2,0)</f>
        <v>淅川县林业局</v>
      </c>
      <c r="L519" s="24"/>
      <c r="M519" s="24"/>
      <c r="N519" s="24"/>
      <c r="O519" s="24"/>
      <c r="P519" s="22"/>
    </row>
    <row r="520" ht="15" hidden="1" spans="1:16">
      <c r="A520" s="12">
        <v>518</v>
      </c>
      <c r="B520" s="12" t="s">
        <v>1585</v>
      </c>
      <c r="C520" s="12" t="s">
        <v>1613</v>
      </c>
      <c r="D520" s="12" t="s">
        <v>1614</v>
      </c>
      <c r="E520" s="12" t="s">
        <v>1615</v>
      </c>
      <c r="F520" s="12" t="s">
        <v>19</v>
      </c>
      <c r="G520" s="12" t="s">
        <v>20</v>
      </c>
      <c r="H520" s="12" t="s">
        <v>21</v>
      </c>
      <c r="I520" s="12" t="s">
        <v>21</v>
      </c>
      <c r="J520" s="19" t="str">
        <f>VLOOKUP(E520,'[1]帮扶责任人结对信息（删除后）_ (2)'!$E:$H,4,0)</f>
        <v>舒清峰</v>
      </c>
      <c r="K520" s="20" t="str">
        <f>VLOOKUP(E520,'[1]帮扶责任人结对信息（删除后）_ (2)'!$E:$F,2,0)</f>
        <v>淅川县国有荆关林场</v>
      </c>
      <c r="L520" s="24"/>
      <c r="M520" s="24"/>
      <c r="N520" s="24"/>
      <c r="O520" s="24"/>
      <c r="P520" s="22"/>
    </row>
    <row r="521" ht="15" hidden="1" spans="1:16">
      <c r="A521" s="12">
        <v>519</v>
      </c>
      <c r="B521" s="12" t="s">
        <v>1585</v>
      </c>
      <c r="C521" s="12" t="s">
        <v>1616</v>
      </c>
      <c r="D521" s="12" t="s">
        <v>1617</v>
      </c>
      <c r="E521" s="12" t="s">
        <v>1618</v>
      </c>
      <c r="F521" s="12" t="s">
        <v>34</v>
      </c>
      <c r="G521" s="12" t="s">
        <v>20</v>
      </c>
      <c r="H521" s="12" t="s">
        <v>21</v>
      </c>
      <c r="I521" s="12" t="s">
        <v>21</v>
      </c>
      <c r="J521" s="19" t="str">
        <f>VLOOKUP(E521,'[1]帮扶责任人结对信息（删除后）_ (2)'!$E:$H,4,0)</f>
        <v>叶东哲</v>
      </c>
      <c r="K521" s="20" t="str">
        <f>VLOOKUP(E521,'[1]帮扶责任人结对信息（删除后）_ (2)'!$E:$F,2,0)</f>
        <v>淅川县林业局</v>
      </c>
      <c r="L521" s="24"/>
      <c r="M521" s="24"/>
      <c r="N521" s="24"/>
      <c r="O521" s="24"/>
      <c r="P521" s="22"/>
    </row>
    <row r="522" ht="15" hidden="1" spans="1:16">
      <c r="A522" s="12">
        <v>520</v>
      </c>
      <c r="B522" s="12" t="s">
        <v>1585</v>
      </c>
      <c r="C522" s="12" t="s">
        <v>1619</v>
      </c>
      <c r="D522" s="12" t="s">
        <v>1620</v>
      </c>
      <c r="E522" s="12" t="s">
        <v>1621</v>
      </c>
      <c r="F522" s="12" t="s">
        <v>38</v>
      </c>
      <c r="G522" s="12" t="s">
        <v>20</v>
      </c>
      <c r="H522" s="12" t="s">
        <v>21</v>
      </c>
      <c r="I522" s="12" t="s">
        <v>21</v>
      </c>
      <c r="J522" s="19" t="str">
        <f>VLOOKUP(E522,'[1]帮扶责任人结对信息（删除后）_ (2)'!$E:$H,4,0)</f>
        <v>尚红</v>
      </c>
      <c r="K522" s="20" t="str">
        <f>VLOOKUP(E522,'[1]帮扶责任人结对信息（删除后）_ (2)'!$E:$F,2,0)</f>
        <v>淅川县林业局</v>
      </c>
      <c r="L522" s="24"/>
      <c r="M522" s="24"/>
      <c r="N522" s="24"/>
      <c r="O522" s="24"/>
      <c r="P522" s="22"/>
    </row>
    <row r="523" ht="15" hidden="1" spans="1:16">
      <c r="A523" s="12">
        <v>521</v>
      </c>
      <c r="B523" s="12" t="s">
        <v>1585</v>
      </c>
      <c r="C523" s="12" t="s">
        <v>1622</v>
      </c>
      <c r="D523" s="12" t="s">
        <v>1623</v>
      </c>
      <c r="E523" s="12" t="s">
        <v>1624</v>
      </c>
      <c r="F523" s="12" t="s">
        <v>27</v>
      </c>
      <c r="G523" s="12" t="s">
        <v>20</v>
      </c>
      <c r="H523" s="12" t="s">
        <v>21</v>
      </c>
      <c r="I523" s="12" t="s">
        <v>21</v>
      </c>
      <c r="J523" s="19" t="str">
        <f>VLOOKUP(E523,'[1]帮扶责任人结对信息（删除后）_ (2)'!$E:$H,4,0)</f>
        <v>陈国强</v>
      </c>
      <c r="K523" s="20" t="str">
        <f>VLOOKUP(E523,'[1]帮扶责任人结对信息（删除后）_ (2)'!$E:$F,2,0)</f>
        <v>淅川县国有荆关林场</v>
      </c>
      <c r="L523" s="24"/>
      <c r="M523" s="24"/>
      <c r="N523" s="24"/>
      <c r="O523" s="24"/>
      <c r="P523" s="22"/>
    </row>
    <row r="524" ht="15" hidden="1" spans="1:16">
      <c r="A524" s="12">
        <v>522</v>
      </c>
      <c r="B524" s="12" t="s">
        <v>1585</v>
      </c>
      <c r="C524" s="12" t="s">
        <v>1625</v>
      </c>
      <c r="D524" s="12" t="s">
        <v>1626</v>
      </c>
      <c r="E524" s="12" t="s">
        <v>1627</v>
      </c>
      <c r="F524" s="12" t="s">
        <v>102</v>
      </c>
      <c r="G524" s="12" t="s">
        <v>20</v>
      </c>
      <c r="H524" s="12" t="s">
        <v>21</v>
      </c>
      <c r="I524" s="12" t="s">
        <v>21</v>
      </c>
      <c r="J524" s="19" t="str">
        <f>VLOOKUP(E524,'[1]帮扶责任人结对信息（删除后）_ (2)'!$E:$H,4,0)</f>
        <v>舒清峰</v>
      </c>
      <c r="K524" s="20" t="str">
        <f>VLOOKUP(E524,'[1]帮扶责任人结对信息（删除后）_ (2)'!$E:$F,2,0)</f>
        <v>淅川县国有荆关林场</v>
      </c>
      <c r="L524" s="24"/>
      <c r="M524" s="24"/>
      <c r="N524" s="24"/>
      <c r="O524" s="24"/>
      <c r="P524" s="22"/>
    </row>
    <row r="525" ht="15" hidden="1" spans="1:16">
      <c r="A525" s="12">
        <v>523</v>
      </c>
      <c r="B525" s="12" t="s">
        <v>1585</v>
      </c>
      <c r="C525" s="12" t="s">
        <v>1628</v>
      </c>
      <c r="D525" s="12" t="s">
        <v>1629</v>
      </c>
      <c r="E525" s="12" t="s">
        <v>1630</v>
      </c>
      <c r="F525" s="12" t="s">
        <v>19</v>
      </c>
      <c r="G525" s="12" t="s">
        <v>20</v>
      </c>
      <c r="H525" s="12" t="s">
        <v>21</v>
      </c>
      <c r="I525" s="12" t="s">
        <v>21</v>
      </c>
      <c r="J525" s="19" t="str">
        <f>VLOOKUP(E525,'[1]帮扶责任人结对信息（删除后）_ (2)'!$E:$H,4,0)</f>
        <v>陈琳</v>
      </c>
      <c r="K525" s="20" t="str">
        <f>VLOOKUP(E525,'[1]帮扶责任人结对信息（删除后）_ (2)'!$E:$F,2,0)</f>
        <v>淅川县林业局</v>
      </c>
      <c r="L525" s="24"/>
      <c r="M525" s="24"/>
      <c r="N525" s="24"/>
      <c r="O525" s="24"/>
      <c r="P525" s="22"/>
    </row>
    <row r="526" ht="15" hidden="1" spans="1:16">
      <c r="A526" s="12">
        <v>524</v>
      </c>
      <c r="B526" s="12" t="s">
        <v>1585</v>
      </c>
      <c r="C526" s="12" t="s">
        <v>1631</v>
      </c>
      <c r="D526" s="12" t="s">
        <v>1632</v>
      </c>
      <c r="E526" s="12" t="s">
        <v>1633</v>
      </c>
      <c r="F526" s="12" t="s">
        <v>19</v>
      </c>
      <c r="G526" s="12" t="s">
        <v>20</v>
      </c>
      <c r="H526" s="12" t="s">
        <v>21</v>
      </c>
      <c r="I526" s="12" t="s">
        <v>21</v>
      </c>
      <c r="J526" s="19" t="str">
        <f>VLOOKUP(E526,'[1]帮扶责任人结对信息（删除后）_ (2)'!$E:$H,4,0)</f>
        <v>舒清峰</v>
      </c>
      <c r="K526" s="20" t="str">
        <f>VLOOKUP(E526,'[1]帮扶责任人结对信息（删除后）_ (2)'!$E:$F,2,0)</f>
        <v>淅川县国有荆关林场</v>
      </c>
      <c r="L526" s="24"/>
      <c r="M526" s="24"/>
      <c r="N526" s="24"/>
      <c r="O526" s="24"/>
      <c r="P526" s="22"/>
    </row>
    <row r="527" ht="15" hidden="1" spans="1:16">
      <c r="A527" s="12">
        <v>525</v>
      </c>
      <c r="B527" s="12" t="s">
        <v>1585</v>
      </c>
      <c r="C527" s="12" t="s">
        <v>1634</v>
      </c>
      <c r="D527" s="12" t="s">
        <v>1635</v>
      </c>
      <c r="E527" s="12" t="s">
        <v>1636</v>
      </c>
      <c r="F527" s="12" t="s">
        <v>50</v>
      </c>
      <c r="G527" s="12" t="s">
        <v>20</v>
      </c>
      <c r="H527" s="12" t="s">
        <v>21</v>
      </c>
      <c r="I527" s="12" t="s">
        <v>21</v>
      </c>
      <c r="J527" s="19" t="str">
        <f>VLOOKUP(E527,'[1]帮扶责任人结对信息（删除后）_ (2)'!$E:$H,4,0)</f>
        <v>陈国强</v>
      </c>
      <c r="K527" s="20" t="str">
        <f>VLOOKUP(E527,'[1]帮扶责任人结对信息（删除后）_ (2)'!$E:$F,2,0)</f>
        <v>淅川县国有荆关林场</v>
      </c>
      <c r="L527" s="24"/>
      <c r="M527" s="24"/>
      <c r="N527" s="24"/>
      <c r="O527" s="24"/>
      <c r="P527" s="22"/>
    </row>
    <row r="528" ht="15" hidden="1" spans="1:16">
      <c r="A528" s="12">
        <v>526</v>
      </c>
      <c r="B528" s="12" t="s">
        <v>1585</v>
      </c>
      <c r="C528" s="12" t="s">
        <v>1637</v>
      </c>
      <c r="D528" s="12" t="s">
        <v>1638</v>
      </c>
      <c r="E528" s="12" t="s">
        <v>1639</v>
      </c>
      <c r="F528" s="12" t="s">
        <v>34</v>
      </c>
      <c r="G528" s="12" t="s">
        <v>20</v>
      </c>
      <c r="H528" s="12" t="s">
        <v>21</v>
      </c>
      <c r="I528" s="12" t="s">
        <v>21</v>
      </c>
      <c r="J528" s="19" t="str">
        <f>VLOOKUP(E528,'[1]帮扶责任人结对信息（删除后）_ (2)'!$E:$H,4,0)</f>
        <v>王秋月</v>
      </c>
      <c r="K528" s="20" t="str">
        <f>VLOOKUP(E528,'[1]帮扶责任人结对信息（删除后）_ (2)'!$E:$F,2,0)</f>
        <v>淅川县林业局</v>
      </c>
      <c r="L528" s="24"/>
      <c r="M528" s="24"/>
      <c r="N528" s="24"/>
      <c r="O528" s="24"/>
      <c r="P528" s="22"/>
    </row>
    <row r="529" ht="15" hidden="1" spans="1:16">
      <c r="A529" s="12">
        <v>527</v>
      </c>
      <c r="B529" s="12" t="s">
        <v>1585</v>
      </c>
      <c r="C529" s="12" t="s">
        <v>1640</v>
      </c>
      <c r="D529" s="12" t="s">
        <v>1641</v>
      </c>
      <c r="E529" s="12" t="s">
        <v>1642</v>
      </c>
      <c r="F529" s="12" t="s">
        <v>34</v>
      </c>
      <c r="G529" s="12" t="s">
        <v>20</v>
      </c>
      <c r="H529" s="12" t="s">
        <v>21</v>
      </c>
      <c r="I529" s="12" t="s">
        <v>21</v>
      </c>
      <c r="J529" s="19" t="str">
        <f>VLOOKUP(E529,'[1]帮扶责任人结对信息（删除后）_ (2)'!$E:$H,4,0)</f>
        <v>尚红</v>
      </c>
      <c r="K529" s="20" t="str">
        <f>VLOOKUP(E529,'[1]帮扶责任人结对信息（删除后）_ (2)'!$E:$F,2,0)</f>
        <v>淅川县林业局</v>
      </c>
      <c r="L529" s="24"/>
      <c r="M529" s="24"/>
      <c r="N529" s="24"/>
      <c r="O529" s="24"/>
      <c r="P529" s="22"/>
    </row>
    <row r="530" ht="15" hidden="1" spans="1:16">
      <c r="A530" s="12">
        <v>528</v>
      </c>
      <c r="B530" s="12" t="s">
        <v>1585</v>
      </c>
      <c r="C530" s="12" t="s">
        <v>1643</v>
      </c>
      <c r="D530" s="12" t="s">
        <v>1644</v>
      </c>
      <c r="E530" s="12" t="s">
        <v>1645</v>
      </c>
      <c r="F530" s="12" t="s">
        <v>19</v>
      </c>
      <c r="G530" s="12" t="s">
        <v>20</v>
      </c>
      <c r="H530" s="12" t="s">
        <v>21</v>
      </c>
      <c r="I530" s="12" t="s">
        <v>21</v>
      </c>
      <c r="J530" s="19" t="str">
        <f>VLOOKUP(E530,'[1]帮扶责任人结对信息（删除后）_ (2)'!$E:$H,4,0)</f>
        <v>舒清峰</v>
      </c>
      <c r="K530" s="20" t="str">
        <f>VLOOKUP(E530,'[1]帮扶责任人结对信息（删除后）_ (2)'!$E:$F,2,0)</f>
        <v>淅川县国有荆关林场</v>
      </c>
      <c r="L530" s="24"/>
      <c r="M530" s="24"/>
      <c r="N530" s="24"/>
      <c r="O530" s="24"/>
      <c r="P530" s="22"/>
    </row>
    <row r="531" ht="15" hidden="1" spans="1:16">
      <c r="A531" s="12">
        <v>529</v>
      </c>
      <c r="B531" s="12" t="s">
        <v>1585</v>
      </c>
      <c r="C531" s="12" t="s">
        <v>1646</v>
      </c>
      <c r="D531" s="12" t="s">
        <v>1647</v>
      </c>
      <c r="E531" s="12" t="s">
        <v>1648</v>
      </c>
      <c r="F531" s="12" t="s">
        <v>102</v>
      </c>
      <c r="G531" s="12" t="s">
        <v>20</v>
      </c>
      <c r="H531" s="12" t="s">
        <v>21</v>
      </c>
      <c r="I531" s="12" t="s">
        <v>21</v>
      </c>
      <c r="J531" s="19" t="str">
        <f>VLOOKUP(E531,'[1]帮扶责任人结对信息（删除后）_ (2)'!$E:$H,4,0)</f>
        <v>武腾飞</v>
      </c>
      <c r="K531" s="20" t="str">
        <f>VLOOKUP(E531,'[1]帮扶责任人结对信息（删除后）_ (2)'!$E:$F,2,0)</f>
        <v>淅川县人民检察院</v>
      </c>
      <c r="L531" s="24"/>
      <c r="M531" s="24"/>
      <c r="N531" s="24"/>
      <c r="O531" s="24"/>
      <c r="P531" s="22"/>
    </row>
    <row r="532" ht="15" hidden="1" spans="1:16">
      <c r="A532" s="12">
        <v>530</v>
      </c>
      <c r="B532" s="12" t="s">
        <v>1585</v>
      </c>
      <c r="C532" s="12" t="s">
        <v>1649</v>
      </c>
      <c r="D532" s="12" t="s">
        <v>1650</v>
      </c>
      <c r="E532" s="12" t="s">
        <v>1651</v>
      </c>
      <c r="F532" s="12" t="s">
        <v>34</v>
      </c>
      <c r="G532" s="12" t="s">
        <v>20</v>
      </c>
      <c r="H532" s="12" t="s">
        <v>21</v>
      </c>
      <c r="I532" s="12" t="s">
        <v>21</v>
      </c>
      <c r="J532" s="19" t="str">
        <f>VLOOKUP(E532,'[1]帮扶责任人结对信息（删除后）_ (2)'!$E:$H,4,0)</f>
        <v>郑军哲</v>
      </c>
      <c r="K532" s="20" t="str">
        <f>VLOOKUP(E532,'[1]帮扶责任人结对信息（删除后）_ (2)'!$E:$F,2,0)</f>
        <v>淅川县林业局</v>
      </c>
      <c r="L532" s="24"/>
      <c r="M532" s="24"/>
      <c r="N532" s="24"/>
      <c r="O532" s="24"/>
      <c r="P532" s="22"/>
    </row>
    <row r="533" ht="15" hidden="1" spans="1:16">
      <c r="A533" s="12">
        <v>531</v>
      </c>
      <c r="B533" s="12" t="s">
        <v>1585</v>
      </c>
      <c r="C533" s="12" t="s">
        <v>1652</v>
      </c>
      <c r="D533" s="12" t="s">
        <v>1653</v>
      </c>
      <c r="E533" s="12" t="s">
        <v>1654</v>
      </c>
      <c r="F533" s="12" t="s">
        <v>19</v>
      </c>
      <c r="G533" s="12" t="s">
        <v>20</v>
      </c>
      <c r="H533" s="12" t="s">
        <v>21</v>
      </c>
      <c r="I533" s="12" t="s">
        <v>21</v>
      </c>
      <c r="J533" s="19" t="str">
        <f>VLOOKUP(E533,'[1]帮扶责任人结对信息（删除后）_ (2)'!$E:$H,4,0)</f>
        <v>郑军哲</v>
      </c>
      <c r="K533" s="20" t="str">
        <f>VLOOKUP(E533,'[1]帮扶责任人结对信息（删除后）_ (2)'!$E:$F,2,0)</f>
        <v>淅川县林业局</v>
      </c>
      <c r="L533" s="24"/>
      <c r="M533" s="24"/>
      <c r="N533" s="24"/>
      <c r="O533" s="24"/>
      <c r="P533" s="22"/>
    </row>
    <row r="534" ht="15" hidden="1" spans="1:16">
      <c r="A534" s="12">
        <v>532</v>
      </c>
      <c r="B534" s="12" t="s">
        <v>1585</v>
      </c>
      <c r="C534" s="12" t="s">
        <v>1655</v>
      </c>
      <c r="D534" s="12" t="s">
        <v>1656</v>
      </c>
      <c r="E534" s="12" t="s">
        <v>1657</v>
      </c>
      <c r="F534" s="12" t="s">
        <v>50</v>
      </c>
      <c r="G534" s="12" t="s">
        <v>20</v>
      </c>
      <c r="H534" s="12" t="s">
        <v>21</v>
      </c>
      <c r="I534" s="12" t="s">
        <v>21</v>
      </c>
      <c r="J534" s="19" t="str">
        <f>VLOOKUP(E534,'[1]帮扶责任人结对信息（删除后）_ (2)'!$E:$H,4,0)</f>
        <v>郑军哲</v>
      </c>
      <c r="K534" s="20" t="str">
        <f>VLOOKUP(E534,'[1]帮扶责任人结对信息（删除后）_ (2)'!$E:$F,2,0)</f>
        <v>淅川县林业局</v>
      </c>
      <c r="L534" s="24"/>
      <c r="M534" s="24"/>
      <c r="N534" s="24"/>
      <c r="O534" s="24"/>
      <c r="P534" s="22"/>
    </row>
    <row r="535" s="8" customFormat="1" ht="15" hidden="1" spans="1:16">
      <c r="A535" s="12">
        <v>533</v>
      </c>
      <c r="B535" s="12" t="s">
        <v>1585</v>
      </c>
      <c r="C535" s="12" t="s">
        <v>1658</v>
      </c>
      <c r="D535" s="12" t="s">
        <v>1659</v>
      </c>
      <c r="E535" s="12" t="s">
        <v>1660</v>
      </c>
      <c r="F535" s="12" t="s">
        <v>34</v>
      </c>
      <c r="G535" s="12" t="s">
        <v>20</v>
      </c>
      <c r="H535" s="12" t="s">
        <v>21</v>
      </c>
      <c r="I535" s="12" t="s">
        <v>21</v>
      </c>
      <c r="J535" s="19" t="str">
        <f>VLOOKUP(E535,'[1]帮扶责任人结对信息（删除后）_ (2)'!$E:$H,4,0)</f>
        <v>马保祥</v>
      </c>
      <c r="K535" s="20" t="str">
        <f>VLOOKUP(E535,'[1]帮扶责任人结对信息（删除后）_ (2)'!$E:$F,2,0)</f>
        <v>荆紫关镇人民政府</v>
      </c>
      <c r="L535" s="21"/>
      <c r="M535" s="21"/>
      <c r="N535" s="21"/>
      <c r="O535" s="21"/>
      <c r="P535" s="22"/>
    </row>
    <row r="536" ht="15" hidden="1" spans="1:16">
      <c r="A536" s="12">
        <v>534</v>
      </c>
      <c r="B536" s="12" t="s">
        <v>1585</v>
      </c>
      <c r="C536" s="12" t="s">
        <v>1661</v>
      </c>
      <c r="D536" s="12" t="s">
        <v>1662</v>
      </c>
      <c r="E536" s="12" t="s">
        <v>1663</v>
      </c>
      <c r="F536" s="12" t="s">
        <v>34</v>
      </c>
      <c r="G536" s="12" t="s">
        <v>20</v>
      </c>
      <c r="H536" s="12" t="s">
        <v>21</v>
      </c>
      <c r="I536" s="12" t="s">
        <v>21</v>
      </c>
      <c r="J536" s="19" t="str">
        <f>VLOOKUP(E536,'[1]帮扶责任人结对信息（删除后）_ (2)'!$E:$H,4,0)</f>
        <v>刘照顺</v>
      </c>
      <c r="K536" s="20" t="str">
        <f>VLOOKUP(E536,'[1]帮扶责任人结对信息（删除后）_ (2)'!$E:$F,2,0)</f>
        <v>淅川县国有荆关林场</v>
      </c>
      <c r="L536" s="24"/>
      <c r="M536" s="24"/>
      <c r="N536" s="24"/>
      <c r="O536" s="24"/>
      <c r="P536" s="22"/>
    </row>
    <row r="537" ht="15" hidden="1" spans="1:16">
      <c r="A537" s="12">
        <v>535</v>
      </c>
      <c r="B537" s="12" t="s">
        <v>1585</v>
      </c>
      <c r="C537" s="12" t="s">
        <v>1664</v>
      </c>
      <c r="D537" s="12" t="s">
        <v>1665</v>
      </c>
      <c r="E537" s="12" t="s">
        <v>1666</v>
      </c>
      <c r="F537" s="12" t="s">
        <v>89</v>
      </c>
      <c r="G537" s="12" t="s">
        <v>20</v>
      </c>
      <c r="H537" s="12" t="s">
        <v>21</v>
      </c>
      <c r="I537" s="12" t="s">
        <v>21</v>
      </c>
      <c r="J537" s="19" t="str">
        <f>VLOOKUP(E537,'[1]帮扶责任人结对信息（删除后）_ (2)'!$E:$H,4,0)</f>
        <v>刘照顺</v>
      </c>
      <c r="K537" s="20" t="str">
        <f>VLOOKUP(E537,'[1]帮扶责任人结对信息（删除后）_ (2)'!$E:$F,2,0)</f>
        <v>淅川县国有荆关林场</v>
      </c>
      <c r="L537" s="24"/>
      <c r="M537" s="24"/>
      <c r="N537" s="24"/>
      <c r="O537" s="24"/>
      <c r="P537" s="22"/>
    </row>
    <row r="538" ht="15" hidden="1" spans="1:16">
      <c r="A538" s="12">
        <v>536</v>
      </c>
      <c r="B538" s="12" t="s">
        <v>1585</v>
      </c>
      <c r="C538" s="12" t="s">
        <v>1667</v>
      </c>
      <c r="D538" s="12" t="s">
        <v>1668</v>
      </c>
      <c r="E538" s="12" t="s">
        <v>1669</v>
      </c>
      <c r="F538" s="12" t="s">
        <v>34</v>
      </c>
      <c r="G538" s="12" t="s">
        <v>20</v>
      </c>
      <c r="H538" s="12" t="s">
        <v>21</v>
      </c>
      <c r="I538" s="12" t="s">
        <v>21</v>
      </c>
      <c r="J538" s="19" t="str">
        <f>VLOOKUP(E538,'[1]帮扶责任人结对信息（删除后）_ (2)'!$E:$H,4,0)</f>
        <v>舒清峰</v>
      </c>
      <c r="K538" s="20" t="str">
        <f>VLOOKUP(E538,'[1]帮扶责任人结对信息（删除后）_ (2)'!$E:$F,2,0)</f>
        <v>淅川县国有荆关林场</v>
      </c>
      <c r="L538" s="24"/>
      <c r="M538" s="24"/>
      <c r="N538" s="24"/>
      <c r="O538" s="24"/>
      <c r="P538" s="22"/>
    </row>
    <row r="539" ht="15" hidden="1" spans="1:16">
      <c r="A539" s="12">
        <v>537</v>
      </c>
      <c r="B539" s="12" t="s">
        <v>1585</v>
      </c>
      <c r="C539" s="12" t="s">
        <v>1670</v>
      </c>
      <c r="D539" s="12" t="s">
        <v>1671</v>
      </c>
      <c r="E539" s="12" t="s">
        <v>1672</v>
      </c>
      <c r="F539" s="12" t="s">
        <v>102</v>
      </c>
      <c r="G539" s="12" t="s">
        <v>20</v>
      </c>
      <c r="H539" s="12" t="s">
        <v>21</v>
      </c>
      <c r="I539" s="12" t="s">
        <v>21</v>
      </c>
      <c r="J539" s="19" t="str">
        <f>VLOOKUP(E539,'[1]帮扶责任人结对信息（删除后）_ (2)'!$E:$H,4,0)</f>
        <v>王秋月</v>
      </c>
      <c r="K539" s="20" t="str">
        <f>VLOOKUP(E539,'[1]帮扶责任人结对信息（删除后）_ (2)'!$E:$F,2,0)</f>
        <v>淅川县林业局</v>
      </c>
      <c r="L539" s="24"/>
      <c r="M539" s="24"/>
      <c r="N539" s="24"/>
      <c r="O539" s="24"/>
      <c r="P539" s="22"/>
    </row>
    <row r="540" ht="15" hidden="1" spans="1:16">
      <c r="A540" s="12">
        <v>538</v>
      </c>
      <c r="B540" s="12" t="s">
        <v>1585</v>
      </c>
      <c r="C540" s="12" t="s">
        <v>1673</v>
      </c>
      <c r="D540" s="12" t="s">
        <v>1674</v>
      </c>
      <c r="E540" s="12" t="s">
        <v>1675</v>
      </c>
      <c r="F540" s="12" t="s">
        <v>19</v>
      </c>
      <c r="G540" s="12" t="s">
        <v>20</v>
      </c>
      <c r="H540" s="12" t="s">
        <v>21</v>
      </c>
      <c r="I540" s="12" t="s">
        <v>21</v>
      </c>
      <c r="J540" s="19" t="str">
        <f>VLOOKUP(E540,'[1]帮扶责任人结对信息（删除后）_ (2)'!$E:$H,4,0)</f>
        <v>刘照顺</v>
      </c>
      <c r="K540" s="20" t="str">
        <f>VLOOKUP(E540,'[1]帮扶责任人结对信息（删除后）_ (2)'!$E:$F,2,0)</f>
        <v>淅川县国有荆关林场</v>
      </c>
      <c r="L540" s="24"/>
      <c r="M540" s="24"/>
      <c r="N540" s="24"/>
      <c r="O540" s="24"/>
      <c r="P540" s="22"/>
    </row>
    <row r="541" ht="15" hidden="1" spans="1:16">
      <c r="A541" s="12">
        <v>539</v>
      </c>
      <c r="B541" s="12" t="s">
        <v>1585</v>
      </c>
      <c r="C541" s="12" t="s">
        <v>1676</v>
      </c>
      <c r="D541" s="12" t="s">
        <v>1677</v>
      </c>
      <c r="E541" s="12" t="s">
        <v>1678</v>
      </c>
      <c r="F541" s="12" t="s">
        <v>50</v>
      </c>
      <c r="G541" s="12" t="s">
        <v>20</v>
      </c>
      <c r="H541" s="12" t="s">
        <v>21</v>
      </c>
      <c r="I541" s="12" t="s">
        <v>21</v>
      </c>
      <c r="J541" s="19" t="str">
        <f>VLOOKUP(E541,'[1]帮扶责任人结对信息（删除后）_ (2)'!$E:$H,4,0)</f>
        <v>郑军哲</v>
      </c>
      <c r="K541" s="20" t="str">
        <f>VLOOKUP(E541,'[1]帮扶责任人结对信息（删除后）_ (2)'!$E:$F,2,0)</f>
        <v>淅川县林业局</v>
      </c>
      <c r="L541" s="24"/>
      <c r="M541" s="24"/>
      <c r="N541" s="24"/>
      <c r="O541" s="24"/>
      <c r="P541" s="22"/>
    </row>
    <row r="542" ht="15" hidden="1" spans="1:16">
      <c r="A542" s="12">
        <v>540</v>
      </c>
      <c r="B542" s="12" t="s">
        <v>1585</v>
      </c>
      <c r="C542" s="12" t="s">
        <v>1679</v>
      </c>
      <c r="D542" s="12" t="s">
        <v>1680</v>
      </c>
      <c r="E542" s="12" t="s">
        <v>1681</v>
      </c>
      <c r="F542" s="12" t="s">
        <v>102</v>
      </c>
      <c r="G542" s="12" t="s">
        <v>20</v>
      </c>
      <c r="H542" s="12" t="s">
        <v>21</v>
      </c>
      <c r="I542" s="12" t="s">
        <v>21</v>
      </c>
      <c r="J542" s="19" t="str">
        <f>VLOOKUP(E542,'[1]帮扶责任人结对信息（删除后）_ (2)'!$E:$H,4,0)</f>
        <v>陈琳</v>
      </c>
      <c r="K542" s="20" t="str">
        <f>VLOOKUP(E542,'[1]帮扶责任人结对信息（删除后）_ (2)'!$E:$F,2,0)</f>
        <v>淅川县林业局</v>
      </c>
      <c r="L542" s="24"/>
      <c r="M542" s="24"/>
      <c r="N542" s="24"/>
      <c r="O542" s="24"/>
      <c r="P542" s="22"/>
    </row>
    <row r="543" ht="15" hidden="1" spans="1:16">
      <c r="A543" s="12">
        <v>541</v>
      </c>
      <c r="B543" s="12" t="s">
        <v>1585</v>
      </c>
      <c r="C543" s="12" t="s">
        <v>1682</v>
      </c>
      <c r="D543" s="12" t="s">
        <v>1683</v>
      </c>
      <c r="E543" s="12" t="s">
        <v>1684</v>
      </c>
      <c r="F543" s="12" t="s">
        <v>102</v>
      </c>
      <c r="G543" s="12" t="s">
        <v>20</v>
      </c>
      <c r="H543" s="12" t="s">
        <v>21</v>
      </c>
      <c r="I543" s="12" t="s">
        <v>21</v>
      </c>
      <c r="J543" s="19" t="str">
        <f>VLOOKUP(E543,'[1]帮扶责任人结对信息（删除后）_ (2)'!$E:$H,4,0)</f>
        <v>王秋月</v>
      </c>
      <c r="K543" s="20" t="str">
        <f>VLOOKUP(E543,'[1]帮扶责任人结对信息（删除后）_ (2)'!$E:$F,2,0)</f>
        <v>淅川县林业局</v>
      </c>
      <c r="L543" s="24"/>
      <c r="M543" s="24"/>
      <c r="N543" s="24"/>
      <c r="O543" s="24"/>
      <c r="P543" s="22"/>
    </row>
    <row r="544" ht="15" hidden="1" spans="1:16">
      <c r="A544" s="12">
        <v>542</v>
      </c>
      <c r="B544" s="12" t="s">
        <v>1585</v>
      </c>
      <c r="C544" s="12" t="s">
        <v>1685</v>
      </c>
      <c r="D544" s="12" t="s">
        <v>1686</v>
      </c>
      <c r="E544" s="12" t="s">
        <v>1687</v>
      </c>
      <c r="F544" s="12" t="s">
        <v>50</v>
      </c>
      <c r="G544" s="12" t="s">
        <v>20</v>
      </c>
      <c r="H544" s="12" t="s">
        <v>21</v>
      </c>
      <c r="I544" s="12" t="s">
        <v>21</v>
      </c>
      <c r="J544" s="19" t="str">
        <f>VLOOKUP(E544,'[1]帮扶责任人结对信息（删除后）_ (2)'!$E:$H,4,0)</f>
        <v>吕苏伟</v>
      </c>
      <c r="K544" s="20" t="str">
        <f>VLOOKUP(E544,'[1]帮扶责任人结对信息（删除后）_ (2)'!$E:$F,2,0)</f>
        <v>淅川县林业局</v>
      </c>
      <c r="L544" s="24"/>
      <c r="M544" s="24"/>
      <c r="N544" s="24"/>
      <c r="O544" s="24"/>
      <c r="P544" s="22"/>
    </row>
    <row r="545" s="8" customFormat="1" ht="15" hidden="1" spans="1:16">
      <c r="A545" s="12">
        <v>543</v>
      </c>
      <c r="B545" s="12" t="s">
        <v>1585</v>
      </c>
      <c r="C545" s="12" t="s">
        <v>1688</v>
      </c>
      <c r="D545" s="12" t="s">
        <v>1689</v>
      </c>
      <c r="E545" s="12" t="s">
        <v>1690</v>
      </c>
      <c r="F545" s="12" t="s">
        <v>102</v>
      </c>
      <c r="G545" s="12" t="s">
        <v>20</v>
      </c>
      <c r="H545" s="12" t="s">
        <v>21</v>
      </c>
      <c r="I545" s="12" t="s">
        <v>21</v>
      </c>
      <c r="J545" s="19" t="str">
        <f>VLOOKUP(E545,'[1]帮扶责任人结对信息（删除后）_ (2)'!$E:$H,4,0)</f>
        <v>马保祥</v>
      </c>
      <c r="K545" s="20" t="str">
        <f>VLOOKUP(E545,'[1]帮扶责任人结对信息（删除后）_ (2)'!$E:$F,2,0)</f>
        <v>荆紫关镇人民政府</v>
      </c>
      <c r="L545" s="21"/>
      <c r="M545" s="21"/>
      <c r="N545" s="21"/>
      <c r="O545" s="21"/>
      <c r="P545" s="22"/>
    </row>
    <row r="546" ht="15" hidden="1" spans="1:16">
      <c r="A546" s="12">
        <v>544</v>
      </c>
      <c r="B546" s="12" t="s">
        <v>1585</v>
      </c>
      <c r="C546" s="12" t="s">
        <v>1691</v>
      </c>
      <c r="D546" s="12" t="s">
        <v>1692</v>
      </c>
      <c r="E546" s="12" t="s">
        <v>1693</v>
      </c>
      <c r="F546" s="12" t="s">
        <v>102</v>
      </c>
      <c r="G546" s="12" t="s">
        <v>20</v>
      </c>
      <c r="H546" s="12" t="s">
        <v>21</v>
      </c>
      <c r="I546" s="12" t="s">
        <v>21</v>
      </c>
      <c r="J546" s="19" t="str">
        <f>VLOOKUP(E546,'[1]帮扶责任人结对信息（删除后）_ (2)'!$E:$H,4,0)</f>
        <v>叶东哲</v>
      </c>
      <c r="K546" s="20" t="str">
        <f>VLOOKUP(E546,'[1]帮扶责任人结对信息（删除后）_ (2)'!$E:$F,2,0)</f>
        <v>淅川县林业局</v>
      </c>
      <c r="L546" s="24"/>
      <c r="M546" s="24"/>
      <c r="N546" s="24"/>
      <c r="O546" s="24"/>
      <c r="P546" s="22"/>
    </row>
    <row r="547" ht="15" hidden="1" spans="1:16">
      <c r="A547" s="12">
        <v>545</v>
      </c>
      <c r="B547" s="12" t="s">
        <v>1585</v>
      </c>
      <c r="C547" s="12" t="s">
        <v>1694</v>
      </c>
      <c r="D547" s="12" t="s">
        <v>1695</v>
      </c>
      <c r="E547" s="12" t="s">
        <v>1696</v>
      </c>
      <c r="F547" s="12" t="s">
        <v>102</v>
      </c>
      <c r="G547" s="12" t="s">
        <v>20</v>
      </c>
      <c r="H547" s="12" t="s">
        <v>21</v>
      </c>
      <c r="I547" s="12" t="s">
        <v>21</v>
      </c>
      <c r="J547" s="19" t="str">
        <f>VLOOKUP(E547,'[1]帮扶责任人结对信息（删除后）_ (2)'!$E:$H,4,0)</f>
        <v>陈琳</v>
      </c>
      <c r="K547" s="20" t="str">
        <f>VLOOKUP(E547,'[1]帮扶责任人结对信息（删除后）_ (2)'!$E:$F,2,0)</f>
        <v>淅川县林业局</v>
      </c>
      <c r="L547" s="24"/>
      <c r="M547" s="24"/>
      <c r="N547" s="24"/>
      <c r="O547" s="24"/>
      <c r="P547" s="22"/>
    </row>
    <row r="548" ht="15" hidden="1" spans="1:16">
      <c r="A548" s="12">
        <v>546</v>
      </c>
      <c r="B548" s="12" t="s">
        <v>1585</v>
      </c>
      <c r="C548" s="12" t="s">
        <v>1697</v>
      </c>
      <c r="D548" s="12" t="s">
        <v>1698</v>
      </c>
      <c r="E548" s="12" t="s">
        <v>1699</v>
      </c>
      <c r="F548" s="12" t="s">
        <v>102</v>
      </c>
      <c r="G548" s="12" t="s">
        <v>20</v>
      </c>
      <c r="H548" s="12" t="s">
        <v>21</v>
      </c>
      <c r="I548" s="12" t="s">
        <v>21</v>
      </c>
      <c r="J548" s="19" t="str">
        <f>VLOOKUP(E548,'[1]帮扶责任人结对信息（删除后）_ (2)'!$E:$H,4,0)</f>
        <v>陈琳</v>
      </c>
      <c r="K548" s="20" t="str">
        <f>VLOOKUP(E548,'[1]帮扶责任人结对信息（删除后）_ (2)'!$E:$F,2,0)</f>
        <v>淅川县林业局</v>
      </c>
      <c r="L548" s="24"/>
      <c r="M548" s="24"/>
      <c r="N548" s="24"/>
      <c r="O548" s="24"/>
      <c r="P548" s="22"/>
    </row>
    <row r="549" ht="15" hidden="1" spans="1:16">
      <c r="A549" s="12">
        <v>547</v>
      </c>
      <c r="B549" s="12" t="s">
        <v>1585</v>
      </c>
      <c r="C549" s="12" t="s">
        <v>1700</v>
      </c>
      <c r="D549" s="12" t="s">
        <v>1701</v>
      </c>
      <c r="E549" s="12" t="s">
        <v>1702</v>
      </c>
      <c r="F549" s="12" t="s">
        <v>27</v>
      </c>
      <c r="G549" s="12" t="s">
        <v>20</v>
      </c>
      <c r="H549" s="12" t="s">
        <v>21</v>
      </c>
      <c r="I549" s="12" t="s">
        <v>21</v>
      </c>
      <c r="J549" s="19" t="str">
        <f>VLOOKUP(E549,'[1]帮扶责任人结对信息（删除后）_ (2)'!$E:$H,4,0)</f>
        <v>尚红</v>
      </c>
      <c r="K549" s="20" t="str">
        <f>VLOOKUP(E549,'[1]帮扶责任人结对信息（删除后）_ (2)'!$E:$F,2,0)</f>
        <v>淅川县林业局</v>
      </c>
      <c r="L549" s="24"/>
      <c r="M549" s="24"/>
      <c r="N549" s="24"/>
      <c r="O549" s="24"/>
      <c r="P549" s="22"/>
    </row>
    <row r="550" ht="15" hidden="1" spans="1:16">
      <c r="A550" s="12">
        <v>548</v>
      </c>
      <c r="B550" s="12" t="s">
        <v>1585</v>
      </c>
      <c r="C550" s="12" t="s">
        <v>1703</v>
      </c>
      <c r="D550" s="12" t="s">
        <v>1704</v>
      </c>
      <c r="E550" s="12" t="s">
        <v>1705</v>
      </c>
      <c r="F550" s="12" t="s">
        <v>50</v>
      </c>
      <c r="G550" s="12" t="s">
        <v>20</v>
      </c>
      <c r="H550" s="12" t="s">
        <v>21</v>
      </c>
      <c r="I550" s="12" t="s">
        <v>21</v>
      </c>
      <c r="J550" s="19" t="str">
        <f>VLOOKUP(E550,'[1]帮扶责任人结对信息（删除后）_ (2)'!$E:$H,4,0)</f>
        <v>赵基芳</v>
      </c>
      <c r="K550" s="20" t="str">
        <f>VLOOKUP(E550,'[1]帮扶责任人结对信息（删除后）_ (2)'!$E:$F,2,0)</f>
        <v>淅川县林业局</v>
      </c>
      <c r="L550" s="24"/>
      <c r="M550" s="24"/>
      <c r="N550" s="24"/>
      <c r="O550" s="24"/>
      <c r="P550" s="22"/>
    </row>
    <row r="551" ht="15" hidden="1" spans="1:16">
      <c r="A551" s="12">
        <v>549</v>
      </c>
      <c r="B551" s="12" t="s">
        <v>1585</v>
      </c>
      <c r="C551" s="12" t="s">
        <v>1706</v>
      </c>
      <c r="D551" s="12" t="s">
        <v>1707</v>
      </c>
      <c r="E551" s="12" t="s">
        <v>1708</v>
      </c>
      <c r="F551" s="12" t="s">
        <v>50</v>
      </c>
      <c r="G551" s="12" t="s">
        <v>20</v>
      </c>
      <c r="H551" s="12" t="s">
        <v>21</v>
      </c>
      <c r="I551" s="12" t="s">
        <v>21</v>
      </c>
      <c r="J551" s="19" t="str">
        <f>VLOOKUP(E551,'[1]帮扶责任人结对信息（删除后）_ (2)'!$E:$H,4,0)</f>
        <v>赵基芳</v>
      </c>
      <c r="K551" s="20" t="str">
        <f>VLOOKUP(E551,'[1]帮扶责任人结对信息（删除后）_ (2)'!$E:$F,2,0)</f>
        <v>淅川县林业局</v>
      </c>
      <c r="L551" s="24"/>
      <c r="M551" s="24"/>
      <c r="N551" s="24"/>
      <c r="O551" s="24"/>
      <c r="P551" s="22"/>
    </row>
    <row r="552" ht="15" hidden="1" spans="1:16">
      <c r="A552" s="12">
        <v>550</v>
      </c>
      <c r="B552" s="12" t="s">
        <v>1585</v>
      </c>
      <c r="C552" s="12" t="s">
        <v>1709</v>
      </c>
      <c r="D552" s="12" t="s">
        <v>1710</v>
      </c>
      <c r="E552" s="12" t="s">
        <v>1711</v>
      </c>
      <c r="F552" s="12" t="s">
        <v>19</v>
      </c>
      <c r="G552" s="12" t="s">
        <v>20</v>
      </c>
      <c r="H552" s="12" t="s">
        <v>21</v>
      </c>
      <c r="I552" s="12" t="s">
        <v>21</v>
      </c>
      <c r="J552" s="19" t="str">
        <f>VLOOKUP(E552,'[1]帮扶责任人结对信息（删除后）_ (2)'!$E:$H,4,0)</f>
        <v>赵基芳</v>
      </c>
      <c r="K552" s="20" t="str">
        <f>VLOOKUP(E552,'[1]帮扶责任人结对信息（删除后）_ (2)'!$E:$F,2,0)</f>
        <v>淅川县林业局</v>
      </c>
      <c r="L552" s="24"/>
      <c r="M552" s="24"/>
      <c r="N552" s="24"/>
      <c r="O552" s="24"/>
      <c r="P552" s="22"/>
    </row>
    <row r="553" ht="15" hidden="1" spans="1:16">
      <c r="A553" s="12">
        <v>551</v>
      </c>
      <c r="B553" s="12" t="s">
        <v>1585</v>
      </c>
      <c r="C553" s="12" t="s">
        <v>1712</v>
      </c>
      <c r="D553" s="12" t="s">
        <v>1713</v>
      </c>
      <c r="E553" s="12" t="s">
        <v>1714</v>
      </c>
      <c r="F553" s="12" t="s">
        <v>50</v>
      </c>
      <c r="G553" s="12" t="s">
        <v>20</v>
      </c>
      <c r="H553" s="12" t="s">
        <v>180</v>
      </c>
      <c r="I553" s="12" t="s">
        <v>197</v>
      </c>
      <c r="J553" s="19" t="str">
        <f>VLOOKUP(E553,'[1]帮扶责任人结对信息（删除后）_ (2)'!$E:$H,4,0)</f>
        <v>武腾飞</v>
      </c>
      <c r="K553" s="20" t="str">
        <f>VLOOKUP(E553,'[1]帮扶责任人结对信息（删除后）_ (2)'!$E:$F,2,0)</f>
        <v>淅川县人民检察院</v>
      </c>
      <c r="L553" s="24"/>
      <c r="M553" s="24"/>
      <c r="N553" s="24"/>
      <c r="O553" s="24"/>
      <c r="P553" s="22"/>
    </row>
    <row r="554" ht="15" hidden="1" spans="1:16">
      <c r="A554" s="12">
        <v>552</v>
      </c>
      <c r="B554" s="12" t="s">
        <v>1585</v>
      </c>
      <c r="C554" s="12" t="s">
        <v>1715</v>
      </c>
      <c r="D554" s="12" t="s">
        <v>1716</v>
      </c>
      <c r="E554" s="12" t="s">
        <v>1717</v>
      </c>
      <c r="F554" s="12" t="s">
        <v>27</v>
      </c>
      <c r="G554" s="12" t="s">
        <v>20</v>
      </c>
      <c r="H554" s="12" t="s">
        <v>180</v>
      </c>
      <c r="I554" s="12" t="s">
        <v>197</v>
      </c>
      <c r="J554" s="19" t="str">
        <f>VLOOKUP(E554,'[1]帮扶责任人结对信息（删除后）_ (2)'!$E:$H,4,0)</f>
        <v>陈国强</v>
      </c>
      <c r="K554" s="20" t="str">
        <f>VLOOKUP(E554,'[1]帮扶责任人结对信息（删除后）_ (2)'!$E:$F,2,0)</f>
        <v>淅川县国有荆关林场</v>
      </c>
      <c r="L554" s="24"/>
      <c r="M554" s="24"/>
      <c r="N554" s="24"/>
      <c r="O554" s="24"/>
      <c r="P554" s="22"/>
    </row>
    <row r="555" ht="15" hidden="1" spans="1:16">
      <c r="A555" s="12">
        <v>553</v>
      </c>
      <c r="B555" s="12" t="s">
        <v>1585</v>
      </c>
      <c r="C555" s="12" t="s">
        <v>1718</v>
      </c>
      <c r="D555" s="12" t="s">
        <v>1719</v>
      </c>
      <c r="E555" s="12" t="s">
        <v>1720</v>
      </c>
      <c r="F555" s="12" t="s">
        <v>27</v>
      </c>
      <c r="G555" s="12" t="s">
        <v>20</v>
      </c>
      <c r="H555" s="12" t="s">
        <v>180</v>
      </c>
      <c r="I555" s="12" t="s">
        <v>197</v>
      </c>
      <c r="J555" s="19" t="str">
        <f>VLOOKUP(E555,'[1]帮扶责任人结对信息（删除后）_ (2)'!$E:$H,4,0)</f>
        <v>刘照顺</v>
      </c>
      <c r="K555" s="20" t="str">
        <f>VLOOKUP(E555,'[1]帮扶责任人结对信息（删除后）_ (2)'!$E:$F,2,0)</f>
        <v>淅川县国有荆关林场</v>
      </c>
      <c r="L555" s="24"/>
      <c r="M555" s="24"/>
      <c r="N555" s="24"/>
      <c r="O555" s="24"/>
      <c r="P555" s="22"/>
    </row>
    <row r="556" s="8" customFormat="1" ht="15" hidden="1" spans="1:16">
      <c r="A556" s="12">
        <v>554</v>
      </c>
      <c r="B556" s="12" t="s">
        <v>1585</v>
      </c>
      <c r="C556" s="12" t="s">
        <v>1721</v>
      </c>
      <c r="D556" s="12" t="s">
        <v>1722</v>
      </c>
      <c r="E556" s="12" t="s">
        <v>1723</v>
      </c>
      <c r="F556" s="12" t="s">
        <v>19</v>
      </c>
      <c r="G556" s="12" t="s">
        <v>21</v>
      </c>
      <c r="H556" s="12" t="s">
        <v>180</v>
      </c>
      <c r="I556" s="12" t="s">
        <v>197</v>
      </c>
      <c r="J556" s="19" t="str">
        <f>VLOOKUP(E556,'[1]帮扶责任人结对信息（删除后）_ (2)'!$E:$H,4,0)</f>
        <v>马保祥</v>
      </c>
      <c r="K556" s="20" t="str">
        <f>VLOOKUP(E556,'[1]帮扶责任人结对信息（删除后）_ (2)'!$E:$F,2,0)</f>
        <v>荆紫关镇人民政府</v>
      </c>
      <c r="L556" s="21"/>
      <c r="M556" s="21"/>
      <c r="N556" s="21"/>
      <c r="O556" s="21"/>
      <c r="P556" s="22"/>
    </row>
    <row r="557" s="8" customFormat="1" ht="15" hidden="1" spans="1:16">
      <c r="A557" s="12">
        <v>555</v>
      </c>
      <c r="B557" s="12" t="s">
        <v>1585</v>
      </c>
      <c r="C557" s="12" t="s">
        <v>1724</v>
      </c>
      <c r="D557" s="12" t="s">
        <v>1725</v>
      </c>
      <c r="E557" s="12" t="s">
        <v>1726</v>
      </c>
      <c r="F557" s="12" t="s">
        <v>50</v>
      </c>
      <c r="G557" s="12" t="s">
        <v>21</v>
      </c>
      <c r="H557" s="12" t="s">
        <v>546</v>
      </c>
      <c r="I557" s="12" t="s">
        <v>181</v>
      </c>
      <c r="J557" s="19" t="str">
        <f>VLOOKUP(E557,'[1]帮扶责任人结对信息（删除后）_ (2)'!$E:$H,4,0)</f>
        <v>马保祥</v>
      </c>
      <c r="K557" s="20" t="str">
        <f>VLOOKUP(E557,'[1]帮扶责任人结对信息（删除后）_ (2)'!$E:$F,2,0)</f>
        <v>荆紫关镇人民政府</v>
      </c>
      <c r="L557" s="21"/>
      <c r="M557" s="21"/>
      <c r="N557" s="21"/>
      <c r="O557" s="21"/>
      <c r="P557" s="22"/>
    </row>
    <row r="558" s="8" customFormat="1" ht="15" hidden="1" spans="1:16">
      <c r="A558" s="12">
        <v>556</v>
      </c>
      <c r="B558" s="12" t="s">
        <v>1585</v>
      </c>
      <c r="C558" s="12" t="s">
        <v>1727</v>
      </c>
      <c r="D558" s="12" t="s">
        <v>1728</v>
      </c>
      <c r="E558" s="12" t="s">
        <v>1729</v>
      </c>
      <c r="F558" s="12" t="s">
        <v>50</v>
      </c>
      <c r="G558" s="12" t="s">
        <v>21</v>
      </c>
      <c r="H558" s="12" t="s">
        <v>546</v>
      </c>
      <c r="I558" s="12" t="s">
        <v>197</v>
      </c>
      <c r="J558" s="19" t="str">
        <f>VLOOKUP(E558,'[1]帮扶责任人结对信息（删除后）_ (2)'!$E:$H,4,0)</f>
        <v>马保祥</v>
      </c>
      <c r="K558" s="20" t="str">
        <f>VLOOKUP(E558,'[1]帮扶责任人结对信息（删除后）_ (2)'!$E:$F,2,0)</f>
        <v>荆紫关镇人民政府</v>
      </c>
      <c r="L558" s="21"/>
      <c r="M558" s="21"/>
      <c r="N558" s="21"/>
      <c r="O558" s="21"/>
      <c r="P558" s="22"/>
    </row>
    <row r="559" ht="15" hidden="1" spans="1:16">
      <c r="A559" s="12">
        <v>557</v>
      </c>
      <c r="B559" s="12" t="s">
        <v>1585</v>
      </c>
      <c r="C559" s="12" t="s">
        <v>1730</v>
      </c>
      <c r="D559" s="12" t="s">
        <v>1731</v>
      </c>
      <c r="E559" s="12" t="s">
        <v>1732</v>
      </c>
      <c r="F559" s="12" t="s">
        <v>34</v>
      </c>
      <c r="G559" s="12" t="s">
        <v>21</v>
      </c>
      <c r="H559" s="12" t="s">
        <v>180</v>
      </c>
      <c r="I559" s="12" t="s">
        <v>197</v>
      </c>
      <c r="J559" s="19" t="str">
        <f>VLOOKUP(E559,'[1]帮扶责任人结对信息（删除后）_ (2)'!$E:$H,4,0)</f>
        <v>赵基芳</v>
      </c>
      <c r="K559" s="20" t="str">
        <f>VLOOKUP(E559,'[1]帮扶责任人结对信息（删除后）_ (2)'!$E:$F,2,0)</f>
        <v>淅川县林业局</v>
      </c>
      <c r="L559" s="24"/>
      <c r="M559" s="24"/>
      <c r="N559" s="24"/>
      <c r="O559" s="24"/>
      <c r="P559" s="22"/>
    </row>
    <row r="560" ht="15" hidden="1" spans="1:16">
      <c r="A560" s="12">
        <v>558</v>
      </c>
      <c r="B560" s="12" t="s">
        <v>1733</v>
      </c>
      <c r="C560" s="12" t="s">
        <v>1734</v>
      </c>
      <c r="D560" s="12" t="s">
        <v>1735</v>
      </c>
      <c r="E560" s="12" t="s">
        <v>1736</v>
      </c>
      <c r="F560" s="12" t="s">
        <v>27</v>
      </c>
      <c r="G560" s="12" t="s">
        <v>20</v>
      </c>
      <c r="H560" s="12" t="s">
        <v>21</v>
      </c>
      <c r="I560" s="12" t="s">
        <v>21</v>
      </c>
      <c r="J560" s="19" t="str">
        <f>VLOOKUP(E560,'[1]帮扶责任人结对信息（删除后）_ (2)'!$E:$H,4,0)</f>
        <v>胡博</v>
      </c>
      <c r="K560" s="20" t="str">
        <f>VLOOKUP(E560,'[1]帮扶责任人结对信息（删除后）_ (2)'!$E:$F,2,0)</f>
        <v>淅川县林业局</v>
      </c>
      <c r="L560" s="24"/>
      <c r="M560" s="24"/>
      <c r="N560" s="24"/>
      <c r="O560" s="24"/>
      <c r="P560" s="22"/>
    </row>
    <row r="561" ht="15" hidden="1" spans="1:16">
      <c r="A561" s="12">
        <v>559</v>
      </c>
      <c r="B561" s="12" t="s">
        <v>1733</v>
      </c>
      <c r="C561" s="12" t="s">
        <v>1737</v>
      </c>
      <c r="D561" s="12" t="s">
        <v>1738</v>
      </c>
      <c r="E561" s="12" t="s">
        <v>1739</v>
      </c>
      <c r="F561" s="12" t="s">
        <v>50</v>
      </c>
      <c r="G561" s="12" t="s">
        <v>20</v>
      </c>
      <c r="H561" s="12" t="s">
        <v>21</v>
      </c>
      <c r="I561" s="12" t="s">
        <v>21</v>
      </c>
      <c r="J561" s="19" t="str">
        <f>VLOOKUP(E561,'[1]帮扶责任人结对信息（删除后）_ (2)'!$E:$H,4,0)</f>
        <v>石龙逸</v>
      </c>
      <c r="K561" s="20" t="str">
        <f>VLOOKUP(E561,'[1]帮扶责任人结对信息（删除后）_ (2)'!$E:$F,2,0)</f>
        <v>淅川县林业局</v>
      </c>
      <c r="L561" s="24"/>
      <c r="M561" s="24"/>
      <c r="N561" s="24"/>
      <c r="O561" s="24"/>
      <c r="P561" s="22"/>
    </row>
    <row r="562" s="8" customFormat="1" ht="15" hidden="1" spans="1:16">
      <c r="A562" s="12">
        <v>560</v>
      </c>
      <c r="B562" s="12" t="s">
        <v>1733</v>
      </c>
      <c r="C562" s="12" t="s">
        <v>1740</v>
      </c>
      <c r="D562" s="12" t="s">
        <v>1741</v>
      </c>
      <c r="E562" s="12" t="s">
        <v>1742</v>
      </c>
      <c r="F562" s="12" t="s">
        <v>34</v>
      </c>
      <c r="G562" s="12" t="s">
        <v>20</v>
      </c>
      <c r="H562" s="12" t="s">
        <v>21</v>
      </c>
      <c r="I562" s="12" t="s">
        <v>21</v>
      </c>
      <c r="J562" s="19" t="str">
        <f>VLOOKUP(E562,'[1]帮扶责任人结对信息（删除后）_ (2)'!$E:$H,4,0)</f>
        <v>苏宏梅</v>
      </c>
      <c r="K562" s="20" t="str">
        <f>VLOOKUP(E562,'[1]帮扶责任人结对信息（删除后）_ (2)'!$E:$F,2,0)</f>
        <v>荆紫关镇人民政府</v>
      </c>
      <c r="L562" s="23"/>
      <c r="M562" s="20"/>
      <c r="N562" s="20"/>
      <c r="O562" s="20"/>
      <c r="P562" s="22"/>
    </row>
    <row r="563" ht="15" hidden="1" spans="1:16">
      <c r="A563" s="12">
        <v>561</v>
      </c>
      <c r="B563" s="12" t="s">
        <v>1733</v>
      </c>
      <c r="C563" s="12" t="s">
        <v>1743</v>
      </c>
      <c r="D563" s="12" t="s">
        <v>1744</v>
      </c>
      <c r="E563" s="12" t="s">
        <v>1745</v>
      </c>
      <c r="F563" s="12" t="s">
        <v>19</v>
      </c>
      <c r="G563" s="12" t="s">
        <v>20</v>
      </c>
      <c r="H563" s="12" t="s">
        <v>21</v>
      </c>
      <c r="I563" s="12" t="s">
        <v>21</v>
      </c>
      <c r="J563" s="19" t="str">
        <f>VLOOKUP(E563,'[1]帮扶责任人结对信息（删除后）_ (2)'!$E:$H,4,0)</f>
        <v>石龙逸</v>
      </c>
      <c r="K563" s="20" t="str">
        <f>VLOOKUP(E563,'[1]帮扶责任人结对信息（删除后）_ (2)'!$E:$F,2,0)</f>
        <v>淅川县林业局</v>
      </c>
      <c r="L563" s="24"/>
      <c r="M563" s="24"/>
      <c r="N563" s="24"/>
      <c r="O563" s="24"/>
      <c r="P563" s="22"/>
    </row>
    <row r="564" ht="15" hidden="1" spans="1:16">
      <c r="A564" s="12">
        <v>562</v>
      </c>
      <c r="B564" s="12" t="s">
        <v>1733</v>
      </c>
      <c r="C564" s="12" t="s">
        <v>1746</v>
      </c>
      <c r="D564" s="12" t="s">
        <v>1747</v>
      </c>
      <c r="E564" s="12" t="s">
        <v>1748</v>
      </c>
      <c r="F564" s="12" t="s">
        <v>34</v>
      </c>
      <c r="G564" s="12" t="s">
        <v>20</v>
      </c>
      <c r="H564" s="12" t="s">
        <v>21</v>
      </c>
      <c r="I564" s="12" t="s">
        <v>21</v>
      </c>
      <c r="J564" s="19" t="str">
        <f>VLOOKUP(E564,'[1]帮扶责任人结对信息（删除后）_ (2)'!$E:$H,4,0)</f>
        <v>胡博</v>
      </c>
      <c r="K564" s="20" t="str">
        <f>VLOOKUP(E564,'[1]帮扶责任人结对信息（删除后）_ (2)'!$E:$F,2,0)</f>
        <v>淅川县林业局</v>
      </c>
      <c r="L564" s="24"/>
      <c r="M564" s="24"/>
      <c r="N564" s="24"/>
      <c r="O564" s="24"/>
      <c r="P564" s="22"/>
    </row>
    <row r="565" ht="15" hidden="1" spans="1:16">
      <c r="A565" s="12">
        <v>563</v>
      </c>
      <c r="B565" s="12" t="s">
        <v>1733</v>
      </c>
      <c r="C565" s="12" t="s">
        <v>1749</v>
      </c>
      <c r="D565" s="12" t="s">
        <v>1750</v>
      </c>
      <c r="E565" s="12" t="s">
        <v>1751</v>
      </c>
      <c r="F565" s="12" t="s">
        <v>102</v>
      </c>
      <c r="G565" s="12" t="s">
        <v>20</v>
      </c>
      <c r="H565" s="12" t="s">
        <v>21</v>
      </c>
      <c r="I565" s="12" t="s">
        <v>21</v>
      </c>
      <c r="J565" s="19" t="str">
        <f>VLOOKUP(E565,'[1]帮扶责任人结对信息（删除后）_ (2)'!$E:$H,4,0)</f>
        <v>谢鹏</v>
      </c>
      <c r="K565" s="20" t="str">
        <f>VLOOKUP(E565,'[1]帮扶责任人结对信息（删除后）_ (2)'!$E:$F,2,0)</f>
        <v>淅川县林业局</v>
      </c>
      <c r="L565" s="24"/>
      <c r="M565" s="24"/>
      <c r="N565" s="24"/>
      <c r="O565" s="24"/>
      <c r="P565" s="22"/>
    </row>
    <row r="566" ht="15" hidden="1" spans="1:16">
      <c r="A566" s="12">
        <v>564</v>
      </c>
      <c r="B566" s="12" t="s">
        <v>1733</v>
      </c>
      <c r="C566" s="12" t="s">
        <v>1752</v>
      </c>
      <c r="D566" s="12" t="s">
        <v>1753</v>
      </c>
      <c r="E566" s="12" t="s">
        <v>1754</v>
      </c>
      <c r="F566" s="12" t="s">
        <v>50</v>
      </c>
      <c r="G566" s="12" t="s">
        <v>20</v>
      </c>
      <c r="H566" s="12" t="s">
        <v>21</v>
      </c>
      <c r="I566" s="12" t="s">
        <v>21</v>
      </c>
      <c r="J566" s="19" t="str">
        <f>VLOOKUP(E566,'[1]帮扶责任人结对信息（删除后）_ (2)'!$E:$H,4,0)</f>
        <v>胡博</v>
      </c>
      <c r="K566" s="20" t="str">
        <f>VLOOKUP(E566,'[1]帮扶责任人结对信息（删除后）_ (2)'!$E:$F,2,0)</f>
        <v>淅川县林业局</v>
      </c>
      <c r="L566" s="24"/>
      <c r="M566" s="24"/>
      <c r="N566" s="24"/>
      <c r="O566" s="24"/>
      <c r="P566" s="22"/>
    </row>
    <row r="567" ht="15" hidden="1" spans="1:16">
      <c r="A567" s="12">
        <v>565</v>
      </c>
      <c r="B567" s="12" t="s">
        <v>1733</v>
      </c>
      <c r="C567" s="12" t="s">
        <v>1755</v>
      </c>
      <c r="D567" s="12" t="s">
        <v>1756</v>
      </c>
      <c r="E567" s="12" t="s">
        <v>1757</v>
      </c>
      <c r="F567" s="12" t="s">
        <v>50</v>
      </c>
      <c r="G567" s="12" t="s">
        <v>20</v>
      </c>
      <c r="H567" s="12" t="s">
        <v>21</v>
      </c>
      <c r="I567" s="12" t="s">
        <v>21</v>
      </c>
      <c r="J567" s="19" t="str">
        <f>VLOOKUP(E567,'[1]帮扶责任人结对信息（删除后）_ (2)'!$E:$H,4,0)</f>
        <v>胡博</v>
      </c>
      <c r="K567" s="20" t="str">
        <f>VLOOKUP(E567,'[1]帮扶责任人结对信息（删除后）_ (2)'!$E:$F,2,0)</f>
        <v>淅川县林业局</v>
      </c>
      <c r="L567" s="24"/>
      <c r="M567" s="24"/>
      <c r="N567" s="24"/>
      <c r="O567" s="24"/>
      <c r="P567" s="22"/>
    </row>
    <row r="568" ht="15" hidden="1" spans="1:16">
      <c r="A568" s="12">
        <v>566</v>
      </c>
      <c r="B568" s="12" t="s">
        <v>1733</v>
      </c>
      <c r="C568" s="12" t="s">
        <v>1758</v>
      </c>
      <c r="D568" s="12" t="s">
        <v>1759</v>
      </c>
      <c r="E568" s="12" t="s">
        <v>1760</v>
      </c>
      <c r="F568" s="12" t="s">
        <v>50</v>
      </c>
      <c r="G568" s="12" t="s">
        <v>20</v>
      </c>
      <c r="H568" s="12" t="s">
        <v>21</v>
      </c>
      <c r="I568" s="12" t="s">
        <v>21</v>
      </c>
      <c r="J568" s="19" t="str">
        <f>VLOOKUP(E568,'[1]帮扶责任人结对信息（删除后）_ (2)'!$E:$H,4,0)</f>
        <v>金磊</v>
      </c>
      <c r="K568" s="20" t="str">
        <f>VLOOKUP(E568,'[1]帮扶责任人结对信息（删除后）_ (2)'!$E:$F,2,0)</f>
        <v>淅川县人民检察院</v>
      </c>
      <c r="L568" s="24"/>
      <c r="M568" s="24"/>
      <c r="N568" s="24"/>
      <c r="O568" s="24"/>
      <c r="P568" s="22"/>
    </row>
    <row r="569" s="8" customFormat="1" ht="15" hidden="1" spans="1:16">
      <c r="A569" s="12">
        <v>567</v>
      </c>
      <c r="B569" s="12" t="s">
        <v>1733</v>
      </c>
      <c r="C569" s="12" t="s">
        <v>1761</v>
      </c>
      <c r="D569" s="12" t="s">
        <v>1762</v>
      </c>
      <c r="E569" s="12" t="s">
        <v>1763</v>
      </c>
      <c r="F569" s="12" t="s">
        <v>34</v>
      </c>
      <c r="G569" s="12" t="s">
        <v>20</v>
      </c>
      <c r="H569" s="12" t="s">
        <v>21</v>
      </c>
      <c r="I569" s="12" t="s">
        <v>21</v>
      </c>
      <c r="J569" s="19" t="str">
        <f>VLOOKUP(E569,'[1]帮扶责任人结对信息（删除后）_ (2)'!$E:$H,4,0)</f>
        <v>苏宏梅</v>
      </c>
      <c r="K569" s="20" t="str">
        <f>VLOOKUP(E569,'[1]帮扶责任人结对信息（删除后）_ (2)'!$E:$F,2,0)</f>
        <v>荆紫关镇人民政府</v>
      </c>
      <c r="L569" s="23"/>
      <c r="M569" s="20"/>
      <c r="N569" s="20"/>
      <c r="O569" s="20"/>
      <c r="P569" s="22"/>
    </row>
    <row r="570" s="8" customFormat="1" ht="15" hidden="1" spans="1:16">
      <c r="A570" s="12">
        <v>568</v>
      </c>
      <c r="B570" s="12" t="s">
        <v>1733</v>
      </c>
      <c r="C570" s="12" t="s">
        <v>1764</v>
      </c>
      <c r="D570" s="12" t="s">
        <v>1765</v>
      </c>
      <c r="E570" s="12" t="s">
        <v>1766</v>
      </c>
      <c r="F570" s="12" t="s">
        <v>102</v>
      </c>
      <c r="G570" s="12" t="s">
        <v>20</v>
      </c>
      <c r="H570" s="12" t="s">
        <v>21</v>
      </c>
      <c r="I570" s="12" t="s">
        <v>21</v>
      </c>
      <c r="J570" s="19" t="str">
        <f>VLOOKUP(E570,'[1]帮扶责任人结对信息（删除后）_ (2)'!$E:$H,4,0)</f>
        <v>张延</v>
      </c>
      <c r="K570" s="20" t="str">
        <f>VLOOKUP(E570,'[1]帮扶责任人结对信息（删除后）_ (2)'!$E:$F,2,0)</f>
        <v>荆紫关镇人民政府</v>
      </c>
      <c r="L570" s="25" t="s">
        <v>1767</v>
      </c>
      <c r="M570" s="21" t="s">
        <v>23</v>
      </c>
      <c r="N570" s="21"/>
      <c r="O570" s="21"/>
      <c r="P570" s="22"/>
    </row>
    <row r="571" ht="15" hidden="1" spans="1:16">
      <c r="A571" s="12">
        <v>569</v>
      </c>
      <c r="B571" s="12" t="s">
        <v>1733</v>
      </c>
      <c r="C571" s="12" t="s">
        <v>1768</v>
      </c>
      <c r="D571" s="12" t="s">
        <v>1769</v>
      </c>
      <c r="E571" s="12" t="s">
        <v>1770</v>
      </c>
      <c r="F571" s="12" t="s">
        <v>102</v>
      </c>
      <c r="G571" s="12" t="s">
        <v>20</v>
      </c>
      <c r="H571" s="12" t="s">
        <v>21</v>
      </c>
      <c r="I571" s="12" t="s">
        <v>21</v>
      </c>
      <c r="J571" s="19" t="str">
        <f>VLOOKUP(E571,'[1]帮扶责任人结对信息（删除后）_ (2)'!$E:$H,4,0)</f>
        <v>胡博</v>
      </c>
      <c r="K571" s="20" t="str">
        <f>VLOOKUP(E571,'[1]帮扶责任人结对信息（删除后）_ (2)'!$E:$F,2,0)</f>
        <v>淅川县林业局</v>
      </c>
      <c r="L571" s="24"/>
      <c r="M571" s="24"/>
      <c r="N571" s="24"/>
      <c r="O571" s="24"/>
      <c r="P571" s="22"/>
    </row>
    <row r="572" ht="15" hidden="1" spans="1:16">
      <c r="A572" s="12">
        <v>570</v>
      </c>
      <c r="B572" s="12" t="s">
        <v>1733</v>
      </c>
      <c r="C572" s="12" t="s">
        <v>1771</v>
      </c>
      <c r="D572" s="12" t="s">
        <v>1772</v>
      </c>
      <c r="E572" s="12" t="s">
        <v>1773</v>
      </c>
      <c r="F572" s="12" t="s">
        <v>102</v>
      </c>
      <c r="G572" s="12" t="s">
        <v>20</v>
      </c>
      <c r="H572" s="12" t="s">
        <v>21</v>
      </c>
      <c r="I572" s="12" t="s">
        <v>21</v>
      </c>
      <c r="J572" s="19" t="str">
        <f>VLOOKUP(E572,'[1]帮扶责任人结对信息（删除后）_ (2)'!$E:$H,4,0)</f>
        <v>金磊</v>
      </c>
      <c r="K572" s="20" t="str">
        <f>VLOOKUP(E572,'[1]帮扶责任人结对信息（删除后）_ (2)'!$E:$F,2,0)</f>
        <v>淅川县人民检察院</v>
      </c>
      <c r="L572" s="24"/>
      <c r="M572" s="24"/>
      <c r="N572" s="24"/>
      <c r="O572" s="24"/>
      <c r="P572" s="22"/>
    </row>
    <row r="573" ht="15" hidden="1" spans="1:16">
      <c r="A573" s="12">
        <v>571</v>
      </c>
      <c r="B573" s="12" t="s">
        <v>1733</v>
      </c>
      <c r="C573" s="12" t="s">
        <v>1774</v>
      </c>
      <c r="D573" s="12" t="s">
        <v>1775</v>
      </c>
      <c r="E573" s="12" t="s">
        <v>1776</v>
      </c>
      <c r="F573" s="12" t="s">
        <v>102</v>
      </c>
      <c r="G573" s="12" t="s">
        <v>20</v>
      </c>
      <c r="H573" s="12" t="s">
        <v>21</v>
      </c>
      <c r="I573" s="12" t="s">
        <v>21</v>
      </c>
      <c r="J573" s="19" t="str">
        <f>VLOOKUP(E573,'[1]帮扶责任人结对信息（删除后）_ (2)'!$E:$H,4,0)</f>
        <v>金磊</v>
      </c>
      <c r="K573" s="20" t="str">
        <f>VLOOKUP(E573,'[1]帮扶责任人结对信息（删除后）_ (2)'!$E:$F,2,0)</f>
        <v>淅川县人民检察院</v>
      </c>
      <c r="L573" s="24"/>
      <c r="M573" s="24"/>
      <c r="N573" s="24"/>
      <c r="O573" s="24"/>
      <c r="P573" s="22"/>
    </row>
    <row r="574" ht="15" hidden="1" spans="1:16">
      <c r="A574" s="12">
        <v>572</v>
      </c>
      <c r="B574" s="12" t="s">
        <v>1733</v>
      </c>
      <c r="C574" s="12" t="s">
        <v>1777</v>
      </c>
      <c r="D574" s="12" t="s">
        <v>1778</v>
      </c>
      <c r="E574" s="12" t="s">
        <v>1779</v>
      </c>
      <c r="F574" s="12" t="s">
        <v>102</v>
      </c>
      <c r="G574" s="12" t="s">
        <v>20</v>
      </c>
      <c r="H574" s="12" t="s">
        <v>21</v>
      </c>
      <c r="I574" s="12" t="s">
        <v>21</v>
      </c>
      <c r="J574" s="19" t="str">
        <f>VLOOKUP(E574,'[1]帮扶责任人结对信息（删除后）_ (2)'!$E:$H,4,0)</f>
        <v>石龙逸</v>
      </c>
      <c r="K574" s="20" t="str">
        <f>VLOOKUP(E574,'[1]帮扶责任人结对信息（删除后）_ (2)'!$E:$F,2,0)</f>
        <v>淅川县林业局</v>
      </c>
      <c r="L574" s="24"/>
      <c r="M574" s="24"/>
      <c r="N574" s="24"/>
      <c r="O574" s="24"/>
      <c r="P574" s="22"/>
    </row>
    <row r="575" ht="15" hidden="1" spans="1:16">
      <c r="A575" s="12">
        <v>573</v>
      </c>
      <c r="B575" s="12" t="s">
        <v>1733</v>
      </c>
      <c r="C575" s="12" t="s">
        <v>1780</v>
      </c>
      <c r="D575" s="12" t="s">
        <v>1781</v>
      </c>
      <c r="E575" s="12" t="s">
        <v>1782</v>
      </c>
      <c r="F575" s="12" t="s">
        <v>102</v>
      </c>
      <c r="G575" s="12" t="s">
        <v>20</v>
      </c>
      <c r="H575" s="12" t="s">
        <v>21</v>
      </c>
      <c r="I575" s="12" t="s">
        <v>21</v>
      </c>
      <c r="J575" s="19" t="str">
        <f>VLOOKUP(E575,'[1]帮扶责任人结对信息（删除后）_ (2)'!$E:$H,4,0)</f>
        <v>谢鹏</v>
      </c>
      <c r="K575" s="20" t="str">
        <f>VLOOKUP(E575,'[1]帮扶责任人结对信息（删除后）_ (2)'!$E:$F,2,0)</f>
        <v>淅川县林业局</v>
      </c>
      <c r="L575" s="24"/>
      <c r="M575" s="24"/>
      <c r="N575" s="24"/>
      <c r="O575" s="24"/>
      <c r="P575" s="22"/>
    </row>
    <row r="576" s="8" customFormat="1" ht="15" hidden="1" spans="1:16">
      <c r="A576" s="12">
        <v>574</v>
      </c>
      <c r="B576" s="12" t="s">
        <v>1733</v>
      </c>
      <c r="C576" s="12" t="s">
        <v>1783</v>
      </c>
      <c r="D576" s="12" t="s">
        <v>1784</v>
      </c>
      <c r="E576" s="12" t="s">
        <v>1785</v>
      </c>
      <c r="F576" s="12" t="s">
        <v>19</v>
      </c>
      <c r="G576" s="12" t="s">
        <v>20</v>
      </c>
      <c r="H576" s="12" t="s">
        <v>21</v>
      </c>
      <c r="I576" s="12" t="s">
        <v>21</v>
      </c>
      <c r="J576" s="19" t="str">
        <f>VLOOKUP(E576,'[1]帮扶责任人结对信息（删除后）_ (2)'!$E:$H,4,0)</f>
        <v>张延</v>
      </c>
      <c r="K576" s="20" t="str">
        <f>VLOOKUP(E576,'[1]帮扶责任人结对信息（删除后）_ (2)'!$E:$F,2,0)</f>
        <v>荆紫关镇人民政府</v>
      </c>
      <c r="L576" s="25" t="s">
        <v>1767</v>
      </c>
      <c r="M576" s="21" t="s">
        <v>23</v>
      </c>
      <c r="N576" s="21"/>
      <c r="O576" s="21"/>
      <c r="P576" s="22"/>
    </row>
    <row r="577" s="8" customFormat="1" ht="15" hidden="1" spans="1:16">
      <c r="A577" s="12">
        <v>575</v>
      </c>
      <c r="B577" s="12" t="s">
        <v>1733</v>
      </c>
      <c r="C577" s="12" t="s">
        <v>1786</v>
      </c>
      <c r="D577" s="12" t="s">
        <v>1787</v>
      </c>
      <c r="E577" s="12" t="s">
        <v>1788</v>
      </c>
      <c r="F577" s="12" t="s">
        <v>102</v>
      </c>
      <c r="G577" s="12" t="s">
        <v>20</v>
      </c>
      <c r="H577" s="12" t="s">
        <v>21</v>
      </c>
      <c r="I577" s="12" t="s">
        <v>21</v>
      </c>
      <c r="J577" s="19" t="str">
        <f>VLOOKUP(E577,'[1]帮扶责任人结对信息（删除后）_ (2)'!$E:$H,4,0)</f>
        <v>张延</v>
      </c>
      <c r="K577" s="20" t="str">
        <f>VLOOKUP(E577,'[1]帮扶责任人结对信息（删除后）_ (2)'!$E:$F,2,0)</f>
        <v>荆紫关镇人民政府</v>
      </c>
      <c r="L577" s="25" t="s">
        <v>1767</v>
      </c>
      <c r="M577" s="21" t="s">
        <v>23</v>
      </c>
      <c r="N577" s="21"/>
      <c r="O577" s="21"/>
      <c r="P577" s="22"/>
    </row>
    <row r="578" s="8" customFormat="1" ht="15" hidden="1" spans="1:16">
      <c r="A578" s="12">
        <v>576</v>
      </c>
      <c r="B578" s="12" t="s">
        <v>1733</v>
      </c>
      <c r="C578" s="12" t="s">
        <v>1789</v>
      </c>
      <c r="D578" s="12" t="s">
        <v>1790</v>
      </c>
      <c r="E578" s="12" t="s">
        <v>1791</v>
      </c>
      <c r="F578" s="12" t="s">
        <v>102</v>
      </c>
      <c r="G578" s="12" t="s">
        <v>20</v>
      </c>
      <c r="H578" s="12" t="s">
        <v>180</v>
      </c>
      <c r="I578" s="12" t="s">
        <v>181</v>
      </c>
      <c r="J578" s="19" t="str">
        <f>VLOOKUP(E578,'[1]帮扶责任人结对信息（删除后）_ (2)'!$E:$H,4,0)</f>
        <v>苏宏梅</v>
      </c>
      <c r="K578" s="20" t="str">
        <f>VLOOKUP(E578,'[1]帮扶责任人结对信息（删除后）_ (2)'!$E:$F,2,0)</f>
        <v>荆紫关镇人民政府</v>
      </c>
      <c r="L578" s="23"/>
      <c r="M578" s="20"/>
      <c r="N578" s="20"/>
      <c r="O578" s="20"/>
      <c r="P578" s="22"/>
    </row>
    <row r="579" ht="15" hidden="1" spans="1:16">
      <c r="A579" s="12">
        <v>577</v>
      </c>
      <c r="B579" s="12" t="s">
        <v>1733</v>
      </c>
      <c r="C579" s="12" t="s">
        <v>1792</v>
      </c>
      <c r="D579" s="12" t="s">
        <v>1793</v>
      </c>
      <c r="E579" s="12" t="s">
        <v>1794</v>
      </c>
      <c r="F579" s="12" t="s">
        <v>102</v>
      </c>
      <c r="G579" s="12" t="s">
        <v>20</v>
      </c>
      <c r="H579" s="12" t="s">
        <v>180</v>
      </c>
      <c r="I579" s="12" t="s">
        <v>181</v>
      </c>
      <c r="J579" s="19" t="str">
        <f>VLOOKUP(E579,'[1]帮扶责任人结对信息（删除后）_ (2)'!$E:$H,4,0)</f>
        <v>谢鹏</v>
      </c>
      <c r="K579" s="20" t="str">
        <f>VLOOKUP(E579,'[1]帮扶责任人结对信息（删除后）_ (2)'!$E:$F,2,0)</f>
        <v>淅川县林业局</v>
      </c>
      <c r="L579" s="24"/>
      <c r="M579" s="24"/>
      <c r="N579" s="24"/>
      <c r="O579" s="24"/>
      <c r="P579" s="22"/>
    </row>
    <row r="580" ht="15" hidden="1" spans="1:16">
      <c r="A580" s="12">
        <v>578</v>
      </c>
      <c r="B580" s="12" t="s">
        <v>1733</v>
      </c>
      <c r="C580" s="12" t="s">
        <v>1795</v>
      </c>
      <c r="D580" s="12" t="s">
        <v>1796</v>
      </c>
      <c r="E580" s="12" t="s">
        <v>1797</v>
      </c>
      <c r="F580" s="12" t="s">
        <v>102</v>
      </c>
      <c r="G580" s="12" t="s">
        <v>20</v>
      </c>
      <c r="H580" s="12" t="s">
        <v>180</v>
      </c>
      <c r="I580" s="12" t="s">
        <v>181</v>
      </c>
      <c r="J580" s="19" t="str">
        <f>VLOOKUP(E580,'[1]帮扶责任人结对信息（删除后）_ (2)'!$E:$H,4,0)</f>
        <v>金磊</v>
      </c>
      <c r="K580" s="20" t="str">
        <f>VLOOKUP(E580,'[1]帮扶责任人结对信息（删除后）_ (2)'!$E:$F,2,0)</f>
        <v>淅川县人民检察院</v>
      </c>
      <c r="L580" s="24"/>
      <c r="M580" s="24"/>
      <c r="N580" s="24"/>
      <c r="O580" s="24"/>
      <c r="P580" s="22"/>
    </row>
    <row r="581" ht="15" hidden="1" spans="1:16">
      <c r="A581" s="12">
        <v>579</v>
      </c>
      <c r="B581" s="12" t="s">
        <v>1733</v>
      </c>
      <c r="C581" s="12" t="s">
        <v>1798</v>
      </c>
      <c r="D581" s="12" t="s">
        <v>1799</v>
      </c>
      <c r="E581" s="12" t="s">
        <v>1800</v>
      </c>
      <c r="F581" s="12" t="s">
        <v>102</v>
      </c>
      <c r="G581" s="12" t="s">
        <v>20</v>
      </c>
      <c r="H581" s="12" t="s">
        <v>180</v>
      </c>
      <c r="I581" s="12" t="s">
        <v>181</v>
      </c>
      <c r="J581" s="19" t="str">
        <f>VLOOKUP(E581,'[1]帮扶责任人结对信息（删除后）_ (2)'!$E:$H,4,0)</f>
        <v>金磊</v>
      </c>
      <c r="K581" s="20" t="str">
        <f>VLOOKUP(E581,'[1]帮扶责任人结对信息（删除后）_ (2)'!$E:$F,2,0)</f>
        <v>淅川县人民检察院</v>
      </c>
      <c r="L581" s="24"/>
      <c r="M581" s="24"/>
      <c r="N581" s="24"/>
      <c r="O581" s="24"/>
      <c r="P581" s="22"/>
    </row>
    <row r="582" ht="15" hidden="1" spans="1:16">
      <c r="A582" s="12">
        <v>580</v>
      </c>
      <c r="B582" s="12" t="s">
        <v>1733</v>
      </c>
      <c r="C582" s="12" t="s">
        <v>1801</v>
      </c>
      <c r="D582" s="12" t="s">
        <v>1802</v>
      </c>
      <c r="E582" s="12" t="s">
        <v>1803</v>
      </c>
      <c r="F582" s="12" t="s">
        <v>102</v>
      </c>
      <c r="G582" s="12" t="s">
        <v>20</v>
      </c>
      <c r="H582" s="12" t="s">
        <v>180</v>
      </c>
      <c r="I582" s="12" t="s">
        <v>181</v>
      </c>
      <c r="J582" s="19" t="str">
        <f>VLOOKUP(E582,'[1]帮扶责任人结对信息（删除后）_ (2)'!$E:$H,4,0)</f>
        <v>石龙逸</v>
      </c>
      <c r="K582" s="20" t="str">
        <f>VLOOKUP(E582,'[1]帮扶责任人结对信息（删除后）_ (2)'!$E:$F,2,0)</f>
        <v>淅川县林业局</v>
      </c>
      <c r="L582" s="24"/>
      <c r="M582" s="24"/>
      <c r="N582" s="24"/>
      <c r="O582" s="24"/>
      <c r="P582" s="22"/>
    </row>
    <row r="583" ht="15" hidden="1" spans="1:16">
      <c r="A583" s="12">
        <v>581</v>
      </c>
      <c r="B583" s="12" t="s">
        <v>1733</v>
      </c>
      <c r="C583" s="12" t="s">
        <v>1804</v>
      </c>
      <c r="D583" s="12" t="s">
        <v>1805</v>
      </c>
      <c r="E583" s="12" t="s">
        <v>1806</v>
      </c>
      <c r="F583" s="12" t="s">
        <v>102</v>
      </c>
      <c r="G583" s="12" t="s">
        <v>20</v>
      </c>
      <c r="H583" s="12" t="s">
        <v>180</v>
      </c>
      <c r="I583" s="12" t="s">
        <v>181</v>
      </c>
      <c r="J583" s="19" t="str">
        <f>VLOOKUP(E583,'[1]帮扶责任人结对信息（删除后）_ (2)'!$E:$H,4,0)</f>
        <v>谢鹏</v>
      </c>
      <c r="K583" s="20" t="str">
        <f>VLOOKUP(E583,'[1]帮扶责任人结对信息（删除后）_ (2)'!$E:$F,2,0)</f>
        <v>淅川县林业局</v>
      </c>
      <c r="L583" s="24"/>
      <c r="M583" s="24"/>
      <c r="N583" s="24"/>
      <c r="O583" s="24"/>
      <c r="P583" s="22"/>
    </row>
    <row r="584" s="8" customFormat="1" ht="15" hidden="1" spans="1:16">
      <c r="A584" s="12">
        <v>582</v>
      </c>
      <c r="B584" s="12" t="s">
        <v>1733</v>
      </c>
      <c r="C584" s="12" t="s">
        <v>1807</v>
      </c>
      <c r="D584" s="12" t="s">
        <v>1808</v>
      </c>
      <c r="E584" s="12" t="s">
        <v>1809</v>
      </c>
      <c r="F584" s="12" t="s">
        <v>50</v>
      </c>
      <c r="G584" s="12" t="s">
        <v>20</v>
      </c>
      <c r="H584" s="12" t="s">
        <v>180</v>
      </c>
      <c r="I584" s="12" t="s">
        <v>181</v>
      </c>
      <c r="J584" s="19" t="str">
        <f>VLOOKUP(E584,'[1]帮扶责任人结对信息（删除后）_ (2)'!$E:$H,4,0)</f>
        <v>张延</v>
      </c>
      <c r="K584" s="20" t="str">
        <f>VLOOKUP(E584,'[1]帮扶责任人结对信息（删除后）_ (2)'!$E:$F,2,0)</f>
        <v>荆紫关镇人民政府</v>
      </c>
      <c r="L584" s="25" t="s">
        <v>1767</v>
      </c>
      <c r="M584" s="21" t="s">
        <v>23</v>
      </c>
      <c r="N584" s="21"/>
      <c r="O584" s="21"/>
      <c r="P584" s="22"/>
    </row>
    <row r="585" s="8" customFormat="1" ht="15" hidden="1" spans="1:16">
      <c r="A585" s="12">
        <v>583</v>
      </c>
      <c r="B585" s="12" t="s">
        <v>1733</v>
      </c>
      <c r="C585" s="12" t="s">
        <v>1810</v>
      </c>
      <c r="D585" s="12" t="s">
        <v>1811</v>
      </c>
      <c r="E585" s="12" t="s">
        <v>1812</v>
      </c>
      <c r="F585" s="12" t="s">
        <v>102</v>
      </c>
      <c r="G585" s="12" t="s">
        <v>20</v>
      </c>
      <c r="H585" s="12" t="s">
        <v>180</v>
      </c>
      <c r="I585" s="12" t="s">
        <v>197</v>
      </c>
      <c r="J585" s="19" t="str">
        <f>VLOOKUP(E585,'[1]帮扶责任人结对信息（删除后）_ (2)'!$E:$H,4,0)</f>
        <v>张延</v>
      </c>
      <c r="K585" s="20" t="str">
        <f>VLOOKUP(E585,'[1]帮扶责任人结对信息（删除后）_ (2)'!$E:$F,2,0)</f>
        <v>荆紫关镇人民政府</v>
      </c>
      <c r="L585" s="25" t="s">
        <v>1767</v>
      </c>
      <c r="M585" s="21" t="s">
        <v>23</v>
      </c>
      <c r="N585" s="21"/>
      <c r="O585" s="21"/>
      <c r="P585" s="22"/>
    </row>
    <row r="586" s="8" customFormat="1" ht="15" hidden="1" spans="1:16">
      <c r="A586" s="12">
        <v>584</v>
      </c>
      <c r="B586" s="12" t="s">
        <v>1733</v>
      </c>
      <c r="C586" s="12" t="s">
        <v>1813</v>
      </c>
      <c r="D586" s="12" t="s">
        <v>1814</v>
      </c>
      <c r="E586" s="12" t="s">
        <v>1815</v>
      </c>
      <c r="F586" s="12" t="s">
        <v>27</v>
      </c>
      <c r="G586" s="12" t="s">
        <v>21</v>
      </c>
      <c r="H586" s="12" t="s">
        <v>180</v>
      </c>
      <c r="I586" s="12" t="s">
        <v>197</v>
      </c>
      <c r="J586" s="19" t="str">
        <f>VLOOKUP(E586,'[1]帮扶责任人结对信息（删除后）_ (2)'!$E:$H,4,0)</f>
        <v>苏宏梅</v>
      </c>
      <c r="K586" s="20" t="str">
        <f>VLOOKUP(E586,'[1]帮扶责任人结对信息（删除后）_ (2)'!$E:$F,2,0)</f>
        <v>荆紫关镇人民政府</v>
      </c>
      <c r="L586" s="23"/>
      <c r="M586" s="20"/>
      <c r="N586" s="20"/>
      <c r="O586" s="20"/>
      <c r="P586" s="22"/>
    </row>
    <row r="587" ht="15" hidden="1" spans="1:16">
      <c r="A587" s="12">
        <v>585</v>
      </c>
      <c r="B587" s="12" t="s">
        <v>1816</v>
      </c>
      <c r="C587" s="12" t="s">
        <v>1817</v>
      </c>
      <c r="D587" s="12" t="s">
        <v>1818</v>
      </c>
      <c r="E587" s="12" t="s">
        <v>1819</v>
      </c>
      <c r="F587" s="12" t="s">
        <v>102</v>
      </c>
      <c r="G587" s="12" t="s">
        <v>20</v>
      </c>
      <c r="H587" s="12" t="s">
        <v>21</v>
      </c>
      <c r="I587" s="12" t="s">
        <v>21</v>
      </c>
      <c r="J587" s="19" t="str">
        <f>VLOOKUP(E587,'[1]帮扶责任人结对信息（删除后）_ (2)'!$E:$H,4,0)</f>
        <v>李新伟</v>
      </c>
      <c r="K587" s="20" t="str">
        <f>VLOOKUP(E587,'[1]帮扶责任人结对信息（删除后）_ (2)'!$E:$F,2,0)</f>
        <v>淅川县森林公安局</v>
      </c>
      <c r="L587" s="24"/>
      <c r="M587" s="24"/>
      <c r="N587" s="24"/>
      <c r="O587" s="24"/>
      <c r="P587" s="22"/>
    </row>
    <row r="588" ht="15" hidden="1" spans="1:16">
      <c r="A588" s="12">
        <v>586</v>
      </c>
      <c r="B588" s="12" t="s">
        <v>1816</v>
      </c>
      <c r="C588" s="12" t="s">
        <v>1820</v>
      </c>
      <c r="D588" s="12" t="s">
        <v>1821</v>
      </c>
      <c r="E588" s="12" t="s">
        <v>1822</v>
      </c>
      <c r="F588" s="12" t="s">
        <v>27</v>
      </c>
      <c r="G588" s="12" t="s">
        <v>20</v>
      </c>
      <c r="H588" s="12" t="s">
        <v>21</v>
      </c>
      <c r="I588" s="12" t="s">
        <v>21</v>
      </c>
      <c r="J588" s="19" t="str">
        <f>VLOOKUP(E588,'[1]帮扶责任人结对信息（删除后）_ (2)'!$E:$H,4,0)</f>
        <v>杜书敏</v>
      </c>
      <c r="K588" s="20" t="str">
        <f>VLOOKUP(E588,'[1]帮扶责任人结对信息（删除后）_ (2)'!$E:$F,2,0)</f>
        <v>淅川县林业局</v>
      </c>
      <c r="L588" s="24"/>
      <c r="M588" s="24"/>
      <c r="N588" s="24"/>
      <c r="O588" s="24"/>
      <c r="P588" s="22"/>
    </row>
    <row r="589" ht="15" hidden="1" spans="1:16">
      <c r="A589" s="12">
        <v>587</v>
      </c>
      <c r="B589" s="12" t="s">
        <v>1816</v>
      </c>
      <c r="C589" s="12" t="s">
        <v>1823</v>
      </c>
      <c r="D589" s="12" t="s">
        <v>1824</v>
      </c>
      <c r="E589" s="12" t="s">
        <v>1825</v>
      </c>
      <c r="F589" s="12" t="s">
        <v>50</v>
      </c>
      <c r="G589" s="12" t="s">
        <v>20</v>
      </c>
      <c r="H589" s="12" t="s">
        <v>21</v>
      </c>
      <c r="I589" s="12" t="s">
        <v>21</v>
      </c>
      <c r="J589" s="19" t="str">
        <f>VLOOKUP(E589,'[1]帮扶责任人结对信息（删除后）_ (2)'!$E:$H,4,0)</f>
        <v>徐书伟</v>
      </c>
      <c r="K589" s="20" t="str">
        <f>VLOOKUP(E589,'[1]帮扶责任人结对信息（删除后）_ (2)'!$E:$F,2,0)</f>
        <v>淅川县国有荆关林场</v>
      </c>
      <c r="L589" s="24"/>
      <c r="M589" s="24"/>
      <c r="N589" s="24"/>
      <c r="O589" s="24"/>
      <c r="P589" s="22"/>
    </row>
    <row r="590" ht="15" hidden="1" spans="1:16">
      <c r="A590" s="12">
        <v>588</v>
      </c>
      <c r="B590" s="12" t="s">
        <v>1816</v>
      </c>
      <c r="C590" s="12" t="s">
        <v>1826</v>
      </c>
      <c r="D590" s="12" t="s">
        <v>1827</v>
      </c>
      <c r="E590" s="12" t="s">
        <v>1828</v>
      </c>
      <c r="F590" s="12" t="s">
        <v>27</v>
      </c>
      <c r="G590" s="12" t="s">
        <v>20</v>
      </c>
      <c r="H590" s="12" t="s">
        <v>21</v>
      </c>
      <c r="I590" s="12" t="s">
        <v>21</v>
      </c>
      <c r="J590" s="19" t="str">
        <f>VLOOKUP(E590,'[1]帮扶责任人结对信息（删除后）_ (2)'!$E:$H,4,0)</f>
        <v>唐蒙</v>
      </c>
      <c r="K590" s="20" t="str">
        <f>VLOOKUP(E590,'[1]帮扶责任人结对信息（删除后）_ (2)'!$E:$F,2,0)</f>
        <v>淅川县公安局</v>
      </c>
      <c r="L590" s="24"/>
      <c r="M590" s="24"/>
      <c r="N590" s="24"/>
      <c r="O590" s="24"/>
      <c r="P590" s="22"/>
    </row>
    <row r="591" ht="15" hidden="1" spans="1:16">
      <c r="A591" s="12">
        <v>589</v>
      </c>
      <c r="B591" s="12" t="s">
        <v>1816</v>
      </c>
      <c r="C591" s="12" t="s">
        <v>1829</v>
      </c>
      <c r="D591" s="12" t="s">
        <v>1830</v>
      </c>
      <c r="E591" s="12" t="s">
        <v>1831</v>
      </c>
      <c r="F591" s="12" t="s">
        <v>34</v>
      </c>
      <c r="G591" s="12" t="s">
        <v>20</v>
      </c>
      <c r="H591" s="12" t="s">
        <v>21</v>
      </c>
      <c r="I591" s="12" t="s">
        <v>21</v>
      </c>
      <c r="J591" s="19" t="str">
        <f>VLOOKUP(E591,'[1]帮扶责任人结对信息（删除后）_ (2)'!$E:$H,4,0)</f>
        <v>尚泽文</v>
      </c>
      <c r="K591" s="20" t="str">
        <f>VLOOKUP(E591,'[1]帮扶责任人结对信息（删除后）_ (2)'!$E:$F,2,0)</f>
        <v>淅川县森林公安局</v>
      </c>
      <c r="L591" s="24"/>
      <c r="M591" s="24"/>
      <c r="N591" s="24"/>
      <c r="O591" s="24"/>
      <c r="P591" s="22"/>
    </row>
    <row r="592" ht="15" hidden="1" spans="1:16">
      <c r="A592" s="12">
        <v>590</v>
      </c>
      <c r="B592" s="12" t="s">
        <v>1816</v>
      </c>
      <c r="C592" s="12" t="s">
        <v>1832</v>
      </c>
      <c r="D592" s="12" t="s">
        <v>1833</v>
      </c>
      <c r="E592" s="12" t="s">
        <v>1834</v>
      </c>
      <c r="F592" s="12" t="s">
        <v>19</v>
      </c>
      <c r="G592" s="12" t="s">
        <v>20</v>
      </c>
      <c r="H592" s="12" t="s">
        <v>21</v>
      </c>
      <c r="I592" s="12" t="s">
        <v>21</v>
      </c>
      <c r="J592" s="19" t="str">
        <f>VLOOKUP(E592,'[1]帮扶责任人结对信息（删除后）_ (2)'!$E:$H,4,0)</f>
        <v>杜书敏</v>
      </c>
      <c r="K592" s="20" t="str">
        <f>VLOOKUP(E592,'[1]帮扶责任人结对信息（删除后）_ (2)'!$E:$F,2,0)</f>
        <v>淅川县林业局</v>
      </c>
      <c r="L592" s="24"/>
      <c r="M592" s="24"/>
      <c r="N592" s="24"/>
      <c r="O592" s="24"/>
      <c r="P592" s="22"/>
    </row>
    <row r="593" ht="15" hidden="1" spans="1:16">
      <c r="A593" s="12">
        <v>591</v>
      </c>
      <c r="B593" s="12" t="s">
        <v>1816</v>
      </c>
      <c r="C593" s="12" t="s">
        <v>1835</v>
      </c>
      <c r="D593" s="12" t="s">
        <v>1836</v>
      </c>
      <c r="E593" s="12" t="s">
        <v>1837</v>
      </c>
      <c r="F593" s="12" t="s">
        <v>34</v>
      </c>
      <c r="G593" s="12" t="s">
        <v>20</v>
      </c>
      <c r="H593" s="12" t="s">
        <v>21</v>
      </c>
      <c r="I593" s="12" t="s">
        <v>21</v>
      </c>
      <c r="J593" s="19" t="str">
        <f>VLOOKUP(E593,'[1]帮扶责任人结对信息（删除后）_ (2)'!$E:$H,4,0)</f>
        <v>王俊丽</v>
      </c>
      <c r="K593" s="20" t="str">
        <f>VLOOKUP(E593,'[1]帮扶责任人结对信息（删除后）_ (2)'!$E:$F,2,0)</f>
        <v>淅川县森林公安局</v>
      </c>
      <c r="L593" s="24"/>
      <c r="M593" s="24"/>
      <c r="N593" s="24"/>
      <c r="O593" s="24"/>
      <c r="P593" s="22"/>
    </row>
    <row r="594" ht="15" hidden="1" spans="1:16">
      <c r="A594" s="12">
        <v>592</v>
      </c>
      <c r="B594" s="12" t="s">
        <v>1816</v>
      </c>
      <c r="C594" s="12" t="s">
        <v>1838</v>
      </c>
      <c r="D594" s="12" t="s">
        <v>1839</v>
      </c>
      <c r="E594" s="12" t="s">
        <v>1840</v>
      </c>
      <c r="F594" s="12" t="s">
        <v>34</v>
      </c>
      <c r="G594" s="12" t="s">
        <v>20</v>
      </c>
      <c r="H594" s="12" t="s">
        <v>21</v>
      </c>
      <c r="I594" s="12" t="s">
        <v>21</v>
      </c>
      <c r="J594" s="19" t="str">
        <f>VLOOKUP(E594,'[1]帮扶责任人结对信息（删除后）_ (2)'!$E:$H,4,0)</f>
        <v>唐蒙</v>
      </c>
      <c r="K594" s="20" t="str">
        <f>VLOOKUP(E594,'[1]帮扶责任人结对信息（删除后）_ (2)'!$E:$F,2,0)</f>
        <v>淅川县公安局</v>
      </c>
      <c r="L594" s="24"/>
      <c r="M594" s="24"/>
      <c r="N594" s="24"/>
      <c r="O594" s="24"/>
      <c r="P594" s="22"/>
    </row>
    <row r="595" ht="15" hidden="1" spans="1:16">
      <c r="A595" s="12">
        <v>593</v>
      </c>
      <c r="B595" s="12" t="s">
        <v>1816</v>
      </c>
      <c r="C595" s="12" t="s">
        <v>1841</v>
      </c>
      <c r="D595" s="12" t="s">
        <v>1842</v>
      </c>
      <c r="E595" s="12" t="s">
        <v>1843</v>
      </c>
      <c r="F595" s="12" t="s">
        <v>102</v>
      </c>
      <c r="G595" s="12" t="s">
        <v>20</v>
      </c>
      <c r="H595" s="12" t="s">
        <v>21</v>
      </c>
      <c r="I595" s="12" t="s">
        <v>21</v>
      </c>
      <c r="J595" s="19" t="str">
        <f>VLOOKUP(E595,'[1]帮扶责任人结对信息（删除后）_ (2)'!$E:$H,4,0)</f>
        <v>尚泽文</v>
      </c>
      <c r="K595" s="20" t="str">
        <f>VLOOKUP(E595,'[1]帮扶责任人结对信息（删除后）_ (2)'!$E:$F,2,0)</f>
        <v>淅川县森林公安局</v>
      </c>
      <c r="L595" s="24"/>
      <c r="M595" s="24"/>
      <c r="N595" s="24"/>
      <c r="O595" s="24"/>
      <c r="P595" s="22"/>
    </row>
    <row r="596" ht="15" hidden="1" spans="1:16">
      <c r="A596" s="12">
        <v>594</v>
      </c>
      <c r="B596" s="12" t="s">
        <v>1816</v>
      </c>
      <c r="C596" s="12" t="s">
        <v>1844</v>
      </c>
      <c r="D596" s="12" t="s">
        <v>1845</v>
      </c>
      <c r="E596" s="12" t="s">
        <v>1846</v>
      </c>
      <c r="F596" s="12" t="s">
        <v>50</v>
      </c>
      <c r="G596" s="12" t="s">
        <v>20</v>
      </c>
      <c r="H596" s="12" t="s">
        <v>21</v>
      </c>
      <c r="I596" s="12" t="s">
        <v>21</v>
      </c>
      <c r="J596" s="19" t="str">
        <f>VLOOKUP(E596,'[1]帮扶责任人结对信息（删除后）_ (2)'!$E:$H,4,0)</f>
        <v>杜书敏</v>
      </c>
      <c r="K596" s="20" t="str">
        <f>VLOOKUP(E596,'[1]帮扶责任人结对信息（删除后）_ (2)'!$E:$F,2,0)</f>
        <v>淅川县林业局</v>
      </c>
      <c r="L596" s="24"/>
      <c r="M596" s="24"/>
      <c r="N596" s="24"/>
      <c r="O596" s="24"/>
      <c r="P596" s="22"/>
    </row>
    <row r="597" ht="15" hidden="1" spans="1:16">
      <c r="A597" s="12">
        <v>595</v>
      </c>
      <c r="B597" s="12" t="s">
        <v>1816</v>
      </c>
      <c r="C597" s="12" t="s">
        <v>1847</v>
      </c>
      <c r="D597" s="12" t="s">
        <v>1848</v>
      </c>
      <c r="E597" s="12" t="s">
        <v>1849</v>
      </c>
      <c r="F597" s="12" t="s">
        <v>50</v>
      </c>
      <c r="G597" s="12" t="s">
        <v>20</v>
      </c>
      <c r="H597" s="12" t="s">
        <v>21</v>
      </c>
      <c r="I597" s="12" t="s">
        <v>21</v>
      </c>
      <c r="J597" s="19" t="str">
        <f>VLOOKUP(E597,'[1]帮扶责任人结对信息（删除后）_ (2)'!$E:$H,4,0)</f>
        <v>程晓燕</v>
      </c>
      <c r="K597" s="20" t="str">
        <f>VLOOKUP(E597,'[1]帮扶责任人结对信息（删除后）_ (2)'!$E:$F,2,0)</f>
        <v>淅川县林业局</v>
      </c>
      <c r="L597" s="24"/>
      <c r="M597" s="24"/>
      <c r="N597" s="24"/>
      <c r="O597" s="24"/>
      <c r="P597" s="22"/>
    </row>
    <row r="598" ht="15" hidden="1" spans="1:16">
      <c r="A598" s="12">
        <v>596</v>
      </c>
      <c r="B598" s="12" t="s">
        <v>1816</v>
      </c>
      <c r="C598" s="12" t="s">
        <v>1850</v>
      </c>
      <c r="D598" s="12" t="s">
        <v>1851</v>
      </c>
      <c r="E598" s="12" t="s">
        <v>1852</v>
      </c>
      <c r="F598" s="12" t="s">
        <v>34</v>
      </c>
      <c r="G598" s="12" t="s">
        <v>20</v>
      </c>
      <c r="H598" s="12" t="s">
        <v>21</v>
      </c>
      <c r="I598" s="12" t="s">
        <v>21</v>
      </c>
      <c r="J598" s="19" t="str">
        <f>VLOOKUP(E598,'[1]帮扶责任人结对信息（删除后）_ (2)'!$E:$H,4,0)</f>
        <v>尚纪伟</v>
      </c>
      <c r="K598" s="20" t="str">
        <f>VLOOKUP(E598,'[1]帮扶责任人结对信息（删除后）_ (2)'!$E:$F,2,0)</f>
        <v>淅川县森林公安局</v>
      </c>
      <c r="L598" s="24"/>
      <c r="M598" s="24"/>
      <c r="N598" s="24"/>
      <c r="O598" s="24"/>
      <c r="P598" s="22"/>
    </row>
    <row r="599" ht="15" hidden="1" spans="1:16">
      <c r="A599" s="12">
        <v>597</v>
      </c>
      <c r="B599" s="12" t="s">
        <v>1816</v>
      </c>
      <c r="C599" s="12" t="s">
        <v>1853</v>
      </c>
      <c r="D599" s="12" t="s">
        <v>1854</v>
      </c>
      <c r="E599" s="12" t="s">
        <v>1855</v>
      </c>
      <c r="F599" s="12" t="s">
        <v>50</v>
      </c>
      <c r="G599" s="12" t="s">
        <v>20</v>
      </c>
      <c r="H599" s="12" t="s">
        <v>21</v>
      </c>
      <c r="I599" s="12" t="s">
        <v>21</v>
      </c>
      <c r="J599" s="19" t="str">
        <f>VLOOKUP(E599,'[1]帮扶责任人结对信息（删除后）_ (2)'!$E:$H,4,0)</f>
        <v>徐书伟</v>
      </c>
      <c r="K599" s="20" t="str">
        <f>VLOOKUP(E599,'[1]帮扶责任人结对信息（删除后）_ (2)'!$E:$F,2,0)</f>
        <v>淅川县国有荆关林场</v>
      </c>
      <c r="L599" s="24"/>
      <c r="M599" s="24"/>
      <c r="N599" s="24"/>
      <c r="O599" s="24"/>
      <c r="P599" s="22"/>
    </row>
    <row r="600" ht="15" hidden="1" spans="1:16">
      <c r="A600" s="12">
        <v>598</v>
      </c>
      <c r="B600" s="12" t="s">
        <v>1816</v>
      </c>
      <c r="C600" s="12" t="s">
        <v>1856</v>
      </c>
      <c r="D600" s="12" t="s">
        <v>1857</v>
      </c>
      <c r="E600" s="12" t="s">
        <v>1858</v>
      </c>
      <c r="F600" s="12" t="s">
        <v>38</v>
      </c>
      <c r="G600" s="12" t="s">
        <v>20</v>
      </c>
      <c r="H600" s="12" t="s">
        <v>21</v>
      </c>
      <c r="I600" s="12" t="s">
        <v>21</v>
      </c>
      <c r="J600" s="19" t="str">
        <f>VLOOKUP(E600,'[1]帮扶责任人结对信息（删除后）_ (2)'!$E:$H,4,0)</f>
        <v>徐书伟</v>
      </c>
      <c r="K600" s="20" t="str">
        <f>VLOOKUP(E600,'[1]帮扶责任人结对信息（删除后）_ (2)'!$E:$F,2,0)</f>
        <v>淅川县国有荆关林场</v>
      </c>
      <c r="L600" s="24"/>
      <c r="M600" s="24"/>
      <c r="N600" s="24"/>
      <c r="O600" s="24"/>
      <c r="P600" s="22"/>
    </row>
    <row r="601" ht="15" hidden="1" spans="1:16">
      <c r="A601" s="12">
        <v>599</v>
      </c>
      <c r="B601" s="12" t="s">
        <v>1816</v>
      </c>
      <c r="C601" s="12" t="s">
        <v>1859</v>
      </c>
      <c r="D601" s="12" t="s">
        <v>1860</v>
      </c>
      <c r="E601" s="12" t="s">
        <v>1861</v>
      </c>
      <c r="F601" s="12" t="s">
        <v>34</v>
      </c>
      <c r="G601" s="12" t="s">
        <v>20</v>
      </c>
      <c r="H601" s="12" t="s">
        <v>21</v>
      </c>
      <c r="I601" s="12" t="s">
        <v>21</v>
      </c>
      <c r="J601" s="19" t="str">
        <f>VLOOKUP(E601,'[1]帮扶责任人结对信息（删除后）_ (2)'!$E:$H,4,0)</f>
        <v>王俊丽</v>
      </c>
      <c r="K601" s="20" t="str">
        <f>VLOOKUP(E601,'[1]帮扶责任人结对信息（删除后）_ (2)'!$E:$F,2,0)</f>
        <v>淅川县森林公安局</v>
      </c>
      <c r="L601" s="24"/>
      <c r="M601" s="24"/>
      <c r="N601" s="24"/>
      <c r="O601" s="24"/>
      <c r="P601" s="22"/>
    </row>
    <row r="602" ht="15" hidden="1" spans="1:16">
      <c r="A602" s="12">
        <v>600</v>
      </c>
      <c r="B602" s="12" t="s">
        <v>1816</v>
      </c>
      <c r="C602" s="12" t="s">
        <v>1862</v>
      </c>
      <c r="D602" s="12" t="s">
        <v>1863</v>
      </c>
      <c r="E602" s="12" t="s">
        <v>1864</v>
      </c>
      <c r="F602" s="12" t="s">
        <v>19</v>
      </c>
      <c r="G602" s="12" t="s">
        <v>20</v>
      </c>
      <c r="H602" s="12" t="s">
        <v>21</v>
      </c>
      <c r="I602" s="12" t="s">
        <v>21</v>
      </c>
      <c r="J602" s="19" t="str">
        <f>VLOOKUP(E602,'[1]帮扶责任人结对信息（删除后）_ (2)'!$E:$H,4,0)</f>
        <v>尚泽文</v>
      </c>
      <c r="K602" s="20" t="str">
        <f>VLOOKUP(E602,'[1]帮扶责任人结对信息（删除后）_ (2)'!$E:$F,2,0)</f>
        <v>淅川县森林公安局</v>
      </c>
      <c r="L602" s="24"/>
      <c r="M602" s="24"/>
      <c r="N602" s="24"/>
      <c r="O602" s="24"/>
      <c r="P602" s="22"/>
    </row>
    <row r="603" ht="15" hidden="1" spans="1:16">
      <c r="A603" s="12">
        <v>601</v>
      </c>
      <c r="B603" s="12" t="s">
        <v>1816</v>
      </c>
      <c r="C603" s="12" t="s">
        <v>1865</v>
      </c>
      <c r="D603" s="12" t="s">
        <v>1866</v>
      </c>
      <c r="E603" s="12" t="s">
        <v>1867</v>
      </c>
      <c r="F603" s="12" t="s">
        <v>27</v>
      </c>
      <c r="G603" s="12" t="s">
        <v>20</v>
      </c>
      <c r="H603" s="12" t="s">
        <v>21</v>
      </c>
      <c r="I603" s="12" t="s">
        <v>21</v>
      </c>
      <c r="J603" s="19" t="str">
        <f>VLOOKUP(E603,'[1]帮扶责任人结对信息（删除后）_ (2)'!$E:$H,4,0)</f>
        <v>徐书伟</v>
      </c>
      <c r="K603" s="20" t="str">
        <f>VLOOKUP(E603,'[1]帮扶责任人结对信息（删除后）_ (2)'!$E:$F,2,0)</f>
        <v>淅川县国有荆关林场</v>
      </c>
      <c r="L603" s="24"/>
      <c r="M603" s="24"/>
      <c r="N603" s="24"/>
      <c r="O603" s="24"/>
      <c r="P603" s="22"/>
    </row>
    <row r="604" ht="15" hidden="1" spans="1:16">
      <c r="A604" s="12">
        <v>602</v>
      </c>
      <c r="B604" s="12" t="s">
        <v>1816</v>
      </c>
      <c r="C604" s="12" t="s">
        <v>1868</v>
      </c>
      <c r="D604" s="12" t="s">
        <v>1869</v>
      </c>
      <c r="E604" s="12" t="s">
        <v>1870</v>
      </c>
      <c r="F604" s="12" t="s">
        <v>19</v>
      </c>
      <c r="G604" s="12" t="s">
        <v>20</v>
      </c>
      <c r="H604" s="12" t="s">
        <v>21</v>
      </c>
      <c r="I604" s="12" t="s">
        <v>21</v>
      </c>
      <c r="J604" s="19" t="str">
        <f>VLOOKUP(E604,'[1]帮扶责任人结对信息（删除后）_ (2)'!$E:$H,4,0)</f>
        <v>尚纪伟</v>
      </c>
      <c r="K604" s="20" t="str">
        <f>VLOOKUP(E604,'[1]帮扶责任人结对信息（删除后）_ (2)'!$E:$F,2,0)</f>
        <v>淅川县森林公安局</v>
      </c>
      <c r="L604" s="24"/>
      <c r="M604" s="24"/>
      <c r="N604" s="24"/>
      <c r="O604" s="24"/>
      <c r="P604" s="22"/>
    </row>
    <row r="605" ht="15" hidden="1" spans="1:16">
      <c r="A605" s="12">
        <v>603</v>
      </c>
      <c r="B605" s="12" t="s">
        <v>1816</v>
      </c>
      <c r="C605" s="12" t="s">
        <v>1871</v>
      </c>
      <c r="D605" s="12" t="s">
        <v>1872</v>
      </c>
      <c r="E605" s="12" t="s">
        <v>1873</v>
      </c>
      <c r="F605" s="12" t="s">
        <v>19</v>
      </c>
      <c r="G605" s="12" t="s">
        <v>20</v>
      </c>
      <c r="H605" s="12" t="s">
        <v>21</v>
      </c>
      <c r="I605" s="12" t="s">
        <v>21</v>
      </c>
      <c r="J605" s="19" t="str">
        <f>VLOOKUP(E605,'[1]帮扶责任人结对信息（删除后）_ (2)'!$E:$H,4,0)</f>
        <v>李新伟</v>
      </c>
      <c r="K605" s="20" t="str">
        <f>VLOOKUP(E605,'[1]帮扶责任人结对信息（删除后）_ (2)'!$E:$F,2,0)</f>
        <v>淅川县森林公安局</v>
      </c>
      <c r="L605" s="24"/>
      <c r="M605" s="24"/>
      <c r="N605" s="24"/>
      <c r="O605" s="24"/>
      <c r="P605" s="22"/>
    </row>
    <row r="606" ht="15" hidden="1" spans="1:16">
      <c r="A606" s="12">
        <v>604</v>
      </c>
      <c r="B606" s="12" t="s">
        <v>1816</v>
      </c>
      <c r="C606" s="12" t="s">
        <v>1874</v>
      </c>
      <c r="D606" s="12" t="s">
        <v>1875</v>
      </c>
      <c r="E606" s="12" t="s">
        <v>1876</v>
      </c>
      <c r="F606" s="12" t="s">
        <v>50</v>
      </c>
      <c r="G606" s="12" t="s">
        <v>20</v>
      </c>
      <c r="H606" s="12" t="s">
        <v>21</v>
      </c>
      <c r="I606" s="12" t="s">
        <v>21</v>
      </c>
      <c r="J606" s="19" t="str">
        <f>VLOOKUP(E606,'[1]帮扶责任人结对信息（删除后）_ (2)'!$E:$H,4,0)</f>
        <v>尚泽文</v>
      </c>
      <c r="K606" s="20" t="str">
        <f>VLOOKUP(E606,'[1]帮扶责任人结对信息（删除后）_ (2)'!$E:$F,2,0)</f>
        <v>淅川县森林公安局</v>
      </c>
      <c r="L606" s="24"/>
      <c r="M606" s="24"/>
      <c r="N606" s="24"/>
      <c r="O606" s="24"/>
      <c r="P606" s="22"/>
    </row>
    <row r="607" ht="15" hidden="1" spans="1:16">
      <c r="A607" s="12">
        <v>605</v>
      </c>
      <c r="B607" s="12" t="s">
        <v>1816</v>
      </c>
      <c r="C607" s="12" t="s">
        <v>1877</v>
      </c>
      <c r="D607" s="12" t="s">
        <v>1878</v>
      </c>
      <c r="E607" s="12" t="s">
        <v>1879</v>
      </c>
      <c r="F607" s="12" t="s">
        <v>27</v>
      </c>
      <c r="G607" s="12" t="s">
        <v>20</v>
      </c>
      <c r="H607" s="12" t="s">
        <v>21</v>
      </c>
      <c r="I607" s="12" t="s">
        <v>21</v>
      </c>
      <c r="J607" s="19" t="str">
        <f>VLOOKUP(E607,'[1]帮扶责任人结对信息（删除后）_ (2)'!$E:$H,4,0)</f>
        <v>王俊丽</v>
      </c>
      <c r="K607" s="20" t="str">
        <f>VLOOKUP(E607,'[1]帮扶责任人结对信息（删除后）_ (2)'!$E:$F,2,0)</f>
        <v>淅川县森林公安局</v>
      </c>
      <c r="L607" s="24"/>
      <c r="M607" s="24"/>
      <c r="N607" s="24"/>
      <c r="O607" s="24"/>
      <c r="P607" s="22"/>
    </row>
    <row r="608" ht="15" hidden="1" spans="1:16">
      <c r="A608" s="12">
        <v>606</v>
      </c>
      <c r="B608" s="12" t="s">
        <v>1816</v>
      </c>
      <c r="C608" s="12" t="s">
        <v>1880</v>
      </c>
      <c r="D608" s="12" t="s">
        <v>1881</v>
      </c>
      <c r="E608" s="12" t="s">
        <v>1882</v>
      </c>
      <c r="F608" s="12" t="s">
        <v>38</v>
      </c>
      <c r="G608" s="12" t="s">
        <v>20</v>
      </c>
      <c r="H608" s="12" t="s">
        <v>21</v>
      </c>
      <c r="I608" s="12" t="s">
        <v>21</v>
      </c>
      <c r="J608" s="19" t="str">
        <f>VLOOKUP(E608,'[1]帮扶责任人结对信息（删除后）_ (2)'!$E:$H,4,0)</f>
        <v>程晓燕</v>
      </c>
      <c r="K608" s="20" t="str">
        <f>VLOOKUP(E608,'[1]帮扶责任人结对信息（删除后）_ (2)'!$E:$F,2,0)</f>
        <v>淅川县林业局</v>
      </c>
      <c r="L608" s="24"/>
      <c r="M608" s="24"/>
      <c r="N608" s="24"/>
      <c r="O608" s="24"/>
      <c r="P608" s="22"/>
    </row>
    <row r="609" ht="15" hidden="1" spans="1:16">
      <c r="A609" s="12">
        <v>607</v>
      </c>
      <c r="B609" s="12" t="s">
        <v>1816</v>
      </c>
      <c r="C609" s="12" t="s">
        <v>1883</v>
      </c>
      <c r="D609" s="12" t="s">
        <v>1884</v>
      </c>
      <c r="E609" s="12" t="s">
        <v>1885</v>
      </c>
      <c r="F609" s="12" t="s">
        <v>19</v>
      </c>
      <c r="G609" s="12" t="s">
        <v>20</v>
      </c>
      <c r="H609" s="12" t="s">
        <v>21</v>
      </c>
      <c r="I609" s="12" t="s">
        <v>21</v>
      </c>
      <c r="J609" s="19" t="str">
        <f>VLOOKUP(E609,'[1]帮扶责任人结对信息（删除后）_ (2)'!$E:$H,4,0)</f>
        <v>尚纪伟</v>
      </c>
      <c r="K609" s="20" t="str">
        <f>VLOOKUP(E609,'[1]帮扶责任人结对信息（删除后）_ (2)'!$E:$F,2,0)</f>
        <v>淅川县森林公安局</v>
      </c>
      <c r="L609" s="24"/>
      <c r="M609" s="24"/>
      <c r="N609" s="24"/>
      <c r="O609" s="24"/>
      <c r="P609" s="22"/>
    </row>
    <row r="610" ht="15" hidden="1" spans="1:16">
      <c r="A610" s="12">
        <v>608</v>
      </c>
      <c r="B610" s="12" t="s">
        <v>1816</v>
      </c>
      <c r="C610" s="12" t="s">
        <v>1886</v>
      </c>
      <c r="D610" s="12" t="s">
        <v>1887</v>
      </c>
      <c r="E610" s="12" t="s">
        <v>1888</v>
      </c>
      <c r="F610" s="12" t="s">
        <v>102</v>
      </c>
      <c r="G610" s="12" t="s">
        <v>20</v>
      </c>
      <c r="H610" s="12" t="s">
        <v>21</v>
      </c>
      <c r="I610" s="12" t="s">
        <v>21</v>
      </c>
      <c r="J610" s="19" t="str">
        <f>VLOOKUP(E610,'[1]帮扶责任人结对信息（删除后）_ (2)'!$E:$H,4,0)</f>
        <v>李新伟</v>
      </c>
      <c r="K610" s="20" t="str">
        <f>VLOOKUP(E610,'[1]帮扶责任人结对信息（删除后）_ (2)'!$E:$F,2,0)</f>
        <v>淅川县森林公安局</v>
      </c>
      <c r="L610" s="24"/>
      <c r="M610" s="24"/>
      <c r="N610" s="24"/>
      <c r="O610" s="24"/>
      <c r="P610" s="22"/>
    </row>
    <row r="611" ht="15" hidden="1" spans="1:16">
      <c r="A611" s="12">
        <v>609</v>
      </c>
      <c r="B611" s="12" t="s">
        <v>1816</v>
      </c>
      <c r="C611" s="12" t="s">
        <v>1889</v>
      </c>
      <c r="D611" s="12" t="s">
        <v>1890</v>
      </c>
      <c r="E611" s="12" t="s">
        <v>1891</v>
      </c>
      <c r="F611" s="12" t="s">
        <v>102</v>
      </c>
      <c r="G611" s="12" t="s">
        <v>20</v>
      </c>
      <c r="H611" s="12" t="s">
        <v>21</v>
      </c>
      <c r="I611" s="12" t="s">
        <v>21</v>
      </c>
      <c r="J611" s="19" t="str">
        <f>VLOOKUP(E611,'[1]帮扶责任人结对信息（删除后）_ (2)'!$E:$H,4,0)</f>
        <v>唐蒙</v>
      </c>
      <c r="K611" s="20" t="str">
        <f>VLOOKUP(E611,'[1]帮扶责任人结对信息（删除后）_ (2)'!$E:$F,2,0)</f>
        <v>淅川县公安局</v>
      </c>
      <c r="L611" s="24"/>
      <c r="M611" s="24"/>
      <c r="N611" s="24"/>
      <c r="O611" s="24"/>
      <c r="P611" s="22"/>
    </row>
    <row r="612" ht="15" hidden="1" spans="1:16">
      <c r="A612" s="12">
        <v>610</v>
      </c>
      <c r="B612" s="12" t="s">
        <v>1816</v>
      </c>
      <c r="C612" s="12" t="s">
        <v>1892</v>
      </c>
      <c r="D612" s="12" t="s">
        <v>1893</v>
      </c>
      <c r="E612" s="12" t="s">
        <v>1894</v>
      </c>
      <c r="F612" s="12" t="s">
        <v>102</v>
      </c>
      <c r="G612" s="12" t="s">
        <v>20</v>
      </c>
      <c r="H612" s="12" t="s">
        <v>21</v>
      </c>
      <c r="I612" s="12" t="s">
        <v>21</v>
      </c>
      <c r="J612" s="19" t="str">
        <f>VLOOKUP(E612,'[1]帮扶责任人结对信息（删除后）_ (2)'!$E:$H,4,0)</f>
        <v>王俊丽</v>
      </c>
      <c r="K612" s="20" t="str">
        <f>VLOOKUP(E612,'[1]帮扶责任人结对信息（删除后）_ (2)'!$E:$F,2,0)</f>
        <v>淅川县森林公安局</v>
      </c>
      <c r="L612" s="24"/>
      <c r="M612" s="24"/>
      <c r="N612" s="24"/>
      <c r="O612" s="24"/>
      <c r="P612" s="22"/>
    </row>
    <row r="613" ht="15" hidden="1" spans="1:16">
      <c r="A613" s="12">
        <v>611</v>
      </c>
      <c r="B613" s="12" t="s">
        <v>1816</v>
      </c>
      <c r="C613" s="12" t="s">
        <v>1895</v>
      </c>
      <c r="D613" s="12" t="s">
        <v>1896</v>
      </c>
      <c r="E613" s="12" t="s">
        <v>1897</v>
      </c>
      <c r="F613" s="12" t="s">
        <v>102</v>
      </c>
      <c r="G613" s="12" t="s">
        <v>20</v>
      </c>
      <c r="H613" s="12" t="s">
        <v>21</v>
      </c>
      <c r="I613" s="12" t="s">
        <v>21</v>
      </c>
      <c r="J613" s="19" t="str">
        <f>VLOOKUP(E613,'[1]帮扶责任人结对信息（删除后）_ (2)'!$E:$H,4,0)</f>
        <v>尚纪伟</v>
      </c>
      <c r="K613" s="20" t="str">
        <f>VLOOKUP(E613,'[1]帮扶责任人结对信息（删除后）_ (2)'!$E:$F,2,0)</f>
        <v>淅川县森林公安局</v>
      </c>
      <c r="L613" s="24"/>
      <c r="M613" s="24"/>
      <c r="N613" s="24"/>
      <c r="O613" s="24"/>
      <c r="P613" s="22"/>
    </row>
    <row r="614" ht="15" hidden="1" spans="1:16">
      <c r="A614" s="12">
        <v>612</v>
      </c>
      <c r="B614" s="12" t="s">
        <v>1816</v>
      </c>
      <c r="C614" s="12" t="s">
        <v>1898</v>
      </c>
      <c r="D614" s="12" t="s">
        <v>1899</v>
      </c>
      <c r="E614" s="12" t="s">
        <v>1900</v>
      </c>
      <c r="F614" s="12" t="s">
        <v>102</v>
      </c>
      <c r="G614" s="12" t="s">
        <v>20</v>
      </c>
      <c r="H614" s="12" t="s">
        <v>21</v>
      </c>
      <c r="I614" s="12" t="s">
        <v>21</v>
      </c>
      <c r="J614" s="19" t="str">
        <f>VLOOKUP(E614,'[1]帮扶责任人结对信息（删除后）_ (2)'!$E:$H,4,0)</f>
        <v>李新伟</v>
      </c>
      <c r="K614" s="20" t="str">
        <f>VLOOKUP(E614,'[1]帮扶责任人结对信息（删除后）_ (2)'!$E:$F,2,0)</f>
        <v>淅川县森林公安局</v>
      </c>
      <c r="L614" s="24"/>
      <c r="M614" s="24"/>
      <c r="N614" s="24"/>
      <c r="O614" s="24"/>
      <c r="P614" s="22"/>
    </row>
    <row r="615" ht="15" hidden="1" spans="1:16">
      <c r="A615" s="12">
        <v>613</v>
      </c>
      <c r="B615" s="12" t="s">
        <v>1816</v>
      </c>
      <c r="C615" s="12" t="s">
        <v>1901</v>
      </c>
      <c r="D615" s="12" t="s">
        <v>1902</v>
      </c>
      <c r="E615" s="12" t="s">
        <v>1903</v>
      </c>
      <c r="F615" s="12" t="s">
        <v>102</v>
      </c>
      <c r="G615" s="12" t="s">
        <v>20</v>
      </c>
      <c r="H615" s="12" t="s">
        <v>21</v>
      </c>
      <c r="I615" s="12" t="s">
        <v>21</v>
      </c>
      <c r="J615" s="19" t="str">
        <f>VLOOKUP(E615,'[1]帮扶责任人结对信息（删除后）_ (2)'!$E:$H,4,0)</f>
        <v>徐书伟</v>
      </c>
      <c r="K615" s="20" t="str">
        <f>VLOOKUP(E615,'[1]帮扶责任人结对信息（删除后）_ (2)'!$E:$F,2,0)</f>
        <v>淅川县国有荆关林场</v>
      </c>
      <c r="L615" s="24"/>
      <c r="M615" s="24"/>
      <c r="N615" s="24"/>
      <c r="O615" s="24"/>
      <c r="P615" s="22"/>
    </row>
    <row r="616" ht="15" hidden="1" spans="1:16">
      <c r="A616" s="12">
        <v>614</v>
      </c>
      <c r="B616" s="12" t="s">
        <v>1816</v>
      </c>
      <c r="C616" s="12" t="s">
        <v>1904</v>
      </c>
      <c r="D616" s="12" t="s">
        <v>1905</v>
      </c>
      <c r="E616" s="12" t="s">
        <v>1906</v>
      </c>
      <c r="F616" s="12" t="s">
        <v>102</v>
      </c>
      <c r="G616" s="12" t="s">
        <v>20</v>
      </c>
      <c r="H616" s="12" t="s">
        <v>21</v>
      </c>
      <c r="I616" s="12" t="s">
        <v>21</v>
      </c>
      <c r="J616" s="19" t="str">
        <f>VLOOKUP(E616,'[1]帮扶责任人结对信息（删除后）_ (2)'!$E:$H,4,0)</f>
        <v>尚纪伟</v>
      </c>
      <c r="K616" s="20" t="str">
        <f>VLOOKUP(E616,'[1]帮扶责任人结对信息（删除后）_ (2)'!$E:$F,2,0)</f>
        <v>淅川县森林公安局</v>
      </c>
      <c r="L616" s="24"/>
      <c r="M616" s="24"/>
      <c r="N616" s="24"/>
      <c r="O616" s="24"/>
      <c r="P616" s="22"/>
    </row>
    <row r="617" ht="15" hidden="1" spans="1:16">
      <c r="A617" s="12">
        <v>615</v>
      </c>
      <c r="B617" s="12" t="s">
        <v>1816</v>
      </c>
      <c r="C617" s="12" t="s">
        <v>1907</v>
      </c>
      <c r="D617" s="12" t="s">
        <v>1908</v>
      </c>
      <c r="E617" s="12" t="s">
        <v>1909</v>
      </c>
      <c r="F617" s="12" t="s">
        <v>19</v>
      </c>
      <c r="G617" s="12" t="s">
        <v>20</v>
      </c>
      <c r="H617" s="12" t="s">
        <v>180</v>
      </c>
      <c r="I617" s="12" t="s">
        <v>197</v>
      </c>
      <c r="J617" s="19" t="str">
        <f>VLOOKUP(E617,'[1]帮扶责任人结对信息（删除后）_ (2)'!$E:$H,4,0)</f>
        <v>程晓燕</v>
      </c>
      <c r="K617" s="20" t="str">
        <f>VLOOKUP(E617,'[1]帮扶责任人结对信息（删除后）_ (2)'!$E:$F,2,0)</f>
        <v>淅川县林业局</v>
      </c>
      <c r="L617" s="24"/>
      <c r="M617" s="24"/>
      <c r="N617" s="24"/>
      <c r="O617" s="24"/>
      <c r="P617" s="22"/>
    </row>
    <row r="618" ht="15" hidden="1" spans="1:16">
      <c r="A618" s="12">
        <v>616</v>
      </c>
      <c r="B618" s="12" t="s">
        <v>1816</v>
      </c>
      <c r="C618" s="12" t="s">
        <v>1910</v>
      </c>
      <c r="D618" s="12" t="s">
        <v>1911</v>
      </c>
      <c r="E618" s="12" t="s">
        <v>1912</v>
      </c>
      <c r="F618" s="12" t="s">
        <v>50</v>
      </c>
      <c r="G618" s="12" t="s">
        <v>1291</v>
      </c>
      <c r="H618" s="12" t="s">
        <v>180</v>
      </c>
      <c r="I618" s="12" t="s">
        <v>181</v>
      </c>
      <c r="J618" s="19" t="str">
        <f>VLOOKUP(E618,'[1]帮扶责任人结对信息（删除后）_ (2)'!$E:$H,4,0)</f>
        <v>杜书敏</v>
      </c>
      <c r="K618" s="20" t="str">
        <f>VLOOKUP(E618,'[1]帮扶责任人结对信息（删除后）_ (2)'!$E:$F,2,0)</f>
        <v>淅川县林业局</v>
      </c>
      <c r="L618" s="24"/>
      <c r="M618" s="24"/>
      <c r="N618" s="24"/>
      <c r="O618" s="24"/>
      <c r="P618" s="22"/>
    </row>
    <row r="619" ht="15" hidden="1" spans="1:16">
      <c r="A619" s="12">
        <v>617</v>
      </c>
      <c r="B619" s="12" t="s">
        <v>1816</v>
      </c>
      <c r="C619" s="12" t="s">
        <v>1913</v>
      </c>
      <c r="D619" s="12" t="s">
        <v>1914</v>
      </c>
      <c r="E619" s="12" t="s">
        <v>1915</v>
      </c>
      <c r="F619" s="12" t="s">
        <v>34</v>
      </c>
      <c r="G619" s="12" t="s">
        <v>1291</v>
      </c>
      <c r="H619" s="12" t="s">
        <v>180</v>
      </c>
      <c r="I619" s="12" t="s">
        <v>181</v>
      </c>
      <c r="J619" s="19" t="str">
        <f>VLOOKUP(E619,'[1]帮扶责任人结对信息（删除后）_ (2)'!$E:$H,4,0)</f>
        <v>杜书敏</v>
      </c>
      <c r="K619" s="20" t="str">
        <f>VLOOKUP(E619,'[1]帮扶责任人结对信息（删除后）_ (2)'!$E:$F,2,0)</f>
        <v>淅川县林业局</v>
      </c>
      <c r="L619" s="24"/>
      <c r="M619" s="24"/>
      <c r="N619" s="24"/>
      <c r="O619" s="24"/>
      <c r="P619" s="22"/>
    </row>
    <row r="620" ht="15" hidden="1" spans="1:16">
      <c r="A620" s="12">
        <v>618</v>
      </c>
      <c r="B620" s="12" t="s">
        <v>1816</v>
      </c>
      <c r="C620" s="12" t="s">
        <v>1916</v>
      </c>
      <c r="D620" s="12" t="s">
        <v>1917</v>
      </c>
      <c r="E620" s="12" t="s">
        <v>1918</v>
      </c>
      <c r="F620" s="12" t="s">
        <v>102</v>
      </c>
      <c r="G620" s="12" t="s">
        <v>20</v>
      </c>
      <c r="H620" s="12" t="s">
        <v>180</v>
      </c>
      <c r="I620" s="12" t="s">
        <v>197</v>
      </c>
      <c r="J620" s="19" t="str">
        <f>VLOOKUP(E620,'[1]帮扶责任人结对信息（删除后）_ (2)'!$E:$H,4,0)</f>
        <v>唐蒙</v>
      </c>
      <c r="K620" s="20" t="str">
        <f>VLOOKUP(E620,'[1]帮扶责任人结对信息（删除后）_ (2)'!$E:$F,2,0)</f>
        <v>淅川县公安局</v>
      </c>
      <c r="L620" s="24"/>
      <c r="M620" s="24"/>
      <c r="N620" s="24"/>
      <c r="O620" s="24"/>
      <c r="P620" s="22"/>
    </row>
    <row r="621" s="8" customFormat="1" ht="15" hidden="1" spans="1:16">
      <c r="A621" s="12">
        <v>619</v>
      </c>
      <c r="B621" s="12" t="s">
        <v>1816</v>
      </c>
      <c r="C621" s="12" t="s">
        <v>1919</v>
      </c>
      <c r="D621" s="12" t="s">
        <v>1920</v>
      </c>
      <c r="E621" s="12" t="s">
        <v>1921</v>
      </c>
      <c r="F621" s="12" t="s">
        <v>38</v>
      </c>
      <c r="G621" s="12" t="s">
        <v>21</v>
      </c>
      <c r="H621" s="12" t="s">
        <v>180</v>
      </c>
      <c r="I621" s="12" t="s">
        <v>197</v>
      </c>
      <c r="J621" s="19" t="str">
        <f>VLOOKUP(E621,'[1]帮扶责任人结对信息（删除后）_ (2)'!$E:$H,4,0)</f>
        <v>叶向阳</v>
      </c>
      <c r="K621" s="20" t="str">
        <f>VLOOKUP(E621,'[1]帮扶责任人结对信息（删除后）_ (2)'!$E:$F,2,0)</f>
        <v>荆紫关镇人民政府</v>
      </c>
      <c r="L621" s="23"/>
      <c r="M621" s="20"/>
      <c r="N621" s="20"/>
      <c r="O621" s="20"/>
      <c r="P621" s="22"/>
    </row>
    <row r="622" s="8" customFormat="1" ht="15" hidden="1" spans="1:16">
      <c r="A622" s="12">
        <v>620</v>
      </c>
      <c r="B622" s="12" t="s">
        <v>1816</v>
      </c>
      <c r="C622" s="12" t="s">
        <v>1922</v>
      </c>
      <c r="D622" s="12" t="s">
        <v>1923</v>
      </c>
      <c r="E622" s="12" t="s">
        <v>1924</v>
      </c>
      <c r="F622" s="12" t="s">
        <v>102</v>
      </c>
      <c r="G622" s="12" t="s">
        <v>21</v>
      </c>
      <c r="H622" s="12" t="s">
        <v>180</v>
      </c>
      <c r="I622" s="12" t="s">
        <v>197</v>
      </c>
      <c r="J622" s="19" t="str">
        <f>VLOOKUP(E622,'[1]帮扶责任人结对信息（删除后）_ (2)'!$E:$H,4,0)</f>
        <v>程显峰</v>
      </c>
      <c r="K622" s="20" t="str">
        <f>VLOOKUP(E622,'[1]帮扶责任人结对信息（删除后）_ (2)'!$E:$F,2,0)</f>
        <v>荆紫关镇人民政府</v>
      </c>
      <c r="L622" s="21" t="s">
        <v>1925</v>
      </c>
      <c r="M622" s="25" t="s">
        <v>23</v>
      </c>
      <c r="N622" s="21"/>
      <c r="O622" s="21"/>
      <c r="P622" s="22"/>
    </row>
    <row r="623" s="8" customFormat="1" ht="15" hidden="1" spans="1:16">
      <c r="A623" s="12">
        <v>621</v>
      </c>
      <c r="B623" s="12" t="s">
        <v>1816</v>
      </c>
      <c r="C623" s="12" t="s">
        <v>1926</v>
      </c>
      <c r="D623" s="12" t="s">
        <v>1927</v>
      </c>
      <c r="E623" s="12" t="s">
        <v>1928</v>
      </c>
      <c r="F623" s="12" t="s">
        <v>27</v>
      </c>
      <c r="G623" s="12" t="s">
        <v>21</v>
      </c>
      <c r="H623" s="12" t="s">
        <v>546</v>
      </c>
      <c r="I623" s="12" t="s">
        <v>197</v>
      </c>
      <c r="J623" s="19" t="str">
        <f>VLOOKUP(E623,'[1]帮扶责任人结对信息（删除后）_ (2)'!$E:$H,4,0)</f>
        <v>程显峰</v>
      </c>
      <c r="K623" s="20" t="str">
        <f>VLOOKUP(E623,'[1]帮扶责任人结对信息（删除后）_ (2)'!$E:$F,2,0)</f>
        <v>荆紫关镇人民政府</v>
      </c>
      <c r="L623" s="21" t="s">
        <v>1925</v>
      </c>
      <c r="M623" s="25" t="s">
        <v>23</v>
      </c>
      <c r="N623" s="21"/>
      <c r="O623" s="21"/>
      <c r="P623" s="22"/>
    </row>
    <row r="624" ht="15" hidden="1" spans="1:16">
      <c r="A624" s="12">
        <v>622</v>
      </c>
      <c r="B624" s="12" t="s">
        <v>1816</v>
      </c>
      <c r="C624" s="12" t="s">
        <v>1929</v>
      </c>
      <c r="D624" s="12" t="s">
        <v>1930</v>
      </c>
      <c r="E624" s="12" t="s">
        <v>1931</v>
      </c>
      <c r="F624" s="12" t="s">
        <v>102</v>
      </c>
      <c r="G624" s="12" t="s">
        <v>251</v>
      </c>
      <c r="H624" s="12" t="s">
        <v>180</v>
      </c>
      <c r="I624" s="12" t="s">
        <v>181</v>
      </c>
      <c r="J624" s="19" t="str">
        <f>VLOOKUP(E624,'[1]帮扶责任人结对信息（删除后）_ (2)'!$E:$H,4,0)</f>
        <v>吕苏伟</v>
      </c>
      <c r="K624" s="20" t="str">
        <f>VLOOKUP(E624,'[1]帮扶责任人结对信息（删除后）_ (2)'!$E:$F,2,0)</f>
        <v>淅川县林业局</v>
      </c>
      <c r="L624" s="24"/>
      <c r="M624" s="24"/>
      <c r="N624" s="24"/>
      <c r="O624" s="24"/>
      <c r="P624" s="22"/>
    </row>
    <row r="625" ht="15" hidden="1" spans="1:16">
      <c r="A625" s="12">
        <v>623</v>
      </c>
      <c r="B625" s="12" t="s">
        <v>1932</v>
      </c>
      <c r="C625" s="12" t="s">
        <v>1933</v>
      </c>
      <c r="D625" s="12" t="s">
        <v>1934</v>
      </c>
      <c r="E625" s="12" t="s">
        <v>1935</v>
      </c>
      <c r="F625" s="12" t="s">
        <v>19</v>
      </c>
      <c r="G625" s="12" t="s">
        <v>20</v>
      </c>
      <c r="H625" s="12" t="s">
        <v>21</v>
      </c>
      <c r="I625" s="12" t="s">
        <v>21</v>
      </c>
      <c r="J625" s="19" t="str">
        <f>VLOOKUP(E625,'[1]帮扶责任人结对信息（删除后）_ (2)'!$E:$H,4,0)</f>
        <v>程志忠</v>
      </c>
      <c r="K625" s="20" t="str">
        <f>VLOOKUP(E625,'[1]帮扶责任人结对信息（删除后）_ (2)'!$E:$F,2,0)</f>
        <v>淅川县人民检察院</v>
      </c>
      <c r="L625" s="24"/>
      <c r="M625" s="24"/>
      <c r="N625" s="24"/>
      <c r="O625" s="24"/>
      <c r="P625" s="22"/>
    </row>
    <row r="626" ht="15" hidden="1" spans="1:16">
      <c r="A626" s="12">
        <v>624</v>
      </c>
      <c r="B626" s="12" t="s">
        <v>1932</v>
      </c>
      <c r="C626" s="12" t="s">
        <v>1936</v>
      </c>
      <c r="D626" s="12" t="s">
        <v>1937</v>
      </c>
      <c r="E626" s="12" t="s">
        <v>1938</v>
      </c>
      <c r="F626" s="12" t="s">
        <v>27</v>
      </c>
      <c r="G626" s="12" t="s">
        <v>20</v>
      </c>
      <c r="H626" s="12" t="s">
        <v>21</v>
      </c>
      <c r="I626" s="12" t="s">
        <v>21</v>
      </c>
      <c r="J626" s="19" t="str">
        <f>VLOOKUP(E626,'[1]帮扶责任人结对信息（删除后）_ (2)'!$E:$H,4,0)</f>
        <v>程志忠</v>
      </c>
      <c r="K626" s="20" t="str">
        <f>VLOOKUP(E626,'[1]帮扶责任人结对信息（删除后）_ (2)'!$E:$F,2,0)</f>
        <v>淅川县人民检察院</v>
      </c>
      <c r="L626" s="24"/>
      <c r="M626" s="24"/>
      <c r="N626" s="24"/>
      <c r="O626" s="24"/>
      <c r="P626" s="22"/>
    </row>
    <row r="627" ht="15" hidden="1" spans="1:16">
      <c r="A627" s="12">
        <v>625</v>
      </c>
      <c r="B627" s="12" t="s">
        <v>1932</v>
      </c>
      <c r="C627" s="12" t="s">
        <v>1939</v>
      </c>
      <c r="D627" s="12" t="s">
        <v>1940</v>
      </c>
      <c r="E627" s="12" t="s">
        <v>1941</v>
      </c>
      <c r="F627" s="12" t="s">
        <v>50</v>
      </c>
      <c r="G627" s="12" t="s">
        <v>20</v>
      </c>
      <c r="H627" s="12" t="s">
        <v>21</v>
      </c>
      <c r="I627" s="12" t="s">
        <v>21</v>
      </c>
      <c r="J627" s="19" t="str">
        <f>VLOOKUP(E627,'[1]帮扶责任人结对信息（删除后）_ (2)'!$E:$H,4,0)</f>
        <v>周春星</v>
      </c>
      <c r="K627" s="20" t="str">
        <f>VLOOKUP(E627,'[1]帮扶责任人结对信息（删除后）_ (2)'!$E:$F,2,0)</f>
        <v>淅川县人民检察院</v>
      </c>
      <c r="L627" s="24"/>
      <c r="M627" s="24"/>
      <c r="N627" s="24"/>
      <c r="O627" s="24"/>
      <c r="P627" s="22"/>
    </row>
    <row r="628" ht="15" hidden="1" spans="1:16">
      <c r="A628" s="12">
        <v>626</v>
      </c>
      <c r="B628" s="12" t="s">
        <v>1932</v>
      </c>
      <c r="C628" s="12" t="s">
        <v>1942</v>
      </c>
      <c r="D628" s="12" t="s">
        <v>1943</v>
      </c>
      <c r="E628" s="12" t="s">
        <v>1944</v>
      </c>
      <c r="F628" s="12" t="s">
        <v>27</v>
      </c>
      <c r="G628" s="12" t="s">
        <v>20</v>
      </c>
      <c r="H628" s="12" t="s">
        <v>21</v>
      </c>
      <c r="I628" s="12" t="s">
        <v>21</v>
      </c>
      <c r="J628" s="19" t="str">
        <f>VLOOKUP(E628,'[1]帮扶责任人结对信息（删除后）_ (2)'!$E:$H,4,0)</f>
        <v>杨瑞琴</v>
      </c>
      <c r="K628" s="20" t="str">
        <f>VLOOKUP(E628,'[1]帮扶责任人结对信息（删除后）_ (2)'!$E:$F,2,0)</f>
        <v>淅川县人民检察院</v>
      </c>
      <c r="L628" s="24"/>
      <c r="M628" s="24"/>
      <c r="N628" s="24"/>
      <c r="O628" s="24"/>
      <c r="P628" s="22"/>
    </row>
    <row r="629" ht="15" hidden="1" spans="1:16">
      <c r="A629" s="12">
        <v>627</v>
      </c>
      <c r="B629" s="12" t="s">
        <v>1932</v>
      </c>
      <c r="C629" s="12" t="s">
        <v>1945</v>
      </c>
      <c r="D629" s="12" t="s">
        <v>1946</v>
      </c>
      <c r="E629" s="12" t="s">
        <v>1947</v>
      </c>
      <c r="F629" s="12" t="s">
        <v>19</v>
      </c>
      <c r="G629" s="12" t="s">
        <v>20</v>
      </c>
      <c r="H629" s="12" t="s">
        <v>21</v>
      </c>
      <c r="I629" s="12" t="s">
        <v>21</v>
      </c>
      <c r="J629" s="19" t="str">
        <f>VLOOKUP(E629,'[1]帮扶责任人结对信息（删除后）_ (2)'!$E:$H,4,0)</f>
        <v>徐银海</v>
      </c>
      <c r="K629" s="20" t="str">
        <f>VLOOKUP(E629,'[1]帮扶责任人结对信息（删除后）_ (2)'!$E:$F,2,0)</f>
        <v>荆紫关镇村两委</v>
      </c>
      <c r="L629" s="24"/>
      <c r="M629" s="24"/>
      <c r="N629" s="24"/>
      <c r="O629" s="24"/>
      <c r="P629" s="22"/>
    </row>
    <row r="630" ht="15" hidden="1" spans="1:16">
      <c r="A630" s="12">
        <v>628</v>
      </c>
      <c r="B630" s="12" t="s">
        <v>1932</v>
      </c>
      <c r="C630" s="12" t="s">
        <v>1948</v>
      </c>
      <c r="D630" s="12" t="s">
        <v>1949</v>
      </c>
      <c r="E630" s="12" t="s">
        <v>1950</v>
      </c>
      <c r="F630" s="12" t="s">
        <v>34</v>
      </c>
      <c r="G630" s="12" t="s">
        <v>20</v>
      </c>
      <c r="H630" s="12" t="s">
        <v>21</v>
      </c>
      <c r="I630" s="12" t="s">
        <v>21</v>
      </c>
      <c r="J630" s="19" t="str">
        <f>VLOOKUP(E630,'[1]帮扶责任人结对信息（删除后）_ (2)'!$E:$H,4,0)</f>
        <v>罗刚</v>
      </c>
      <c r="K630" s="20" t="str">
        <f>VLOOKUP(E630,'[1]帮扶责任人结对信息（删除后）_ (2)'!$E:$F,2,0)</f>
        <v>淅川县人民检察院</v>
      </c>
      <c r="L630" s="24"/>
      <c r="M630" s="24"/>
      <c r="N630" s="24"/>
      <c r="O630" s="24"/>
      <c r="P630" s="22"/>
    </row>
    <row r="631" ht="15" hidden="1" spans="1:16">
      <c r="A631" s="12">
        <v>629</v>
      </c>
      <c r="B631" s="12" t="s">
        <v>1932</v>
      </c>
      <c r="C631" s="12" t="s">
        <v>1951</v>
      </c>
      <c r="D631" s="12" t="s">
        <v>1952</v>
      </c>
      <c r="E631" s="12" t="s">
        <v>1953</v>
      </c>
      <c r="F631" s="12" t="s">
        <v>38</v>
      </c>
      <c r="G631" s="12" t="s">
        <v>20</v>
      </c>
      <c r="H631" s="12" t="s">
        <v>21</v>
      </c>
      <c r="I631" s="12" t="s">
        <v>21</v>
      </c>
      <c r="J631" s="19" t="str">
        <f>VLOOKUP(E631,'[1]帮扶责任人结对信息（删除后）_ (2)'!$E:$H,4,0)</f>
        <v>李平</v>
      </c>
      <c r="K631" s="20" t="str">
        <f>VLOOKUP(E631,'[1]帮扶责任人结对信息（删除后）_ (2)'!$E:$F,2,0)</f>
        <v>淅川县人民检察院</v>
      </c>
      <c r="L631" s="24"/>
      <c r="M631" s="24"/>
      <c r="N631" s="24"/>
      <c r="O631" s="24"/>
      <c r="P631" s="22"/>
    </row>
    <row r="632" ht="15" hidden="1" spans="1:16">
      <c r="A632" s="12">
        <v>630</v>
      </c>
      <c r="B632" s="12" t="s">
        <v>1932</v>
      </c>
      <c r="C632" s="12" t="s">
        <v>1954</v>
      </c>
      <c r="D632" s="12" t="s">
        <v>1955</v>
      </c>
      <c r="E632" s="12" t="s">
        <v>1956</v>
      </c>
      <c r="F632" s="12" t="s">
        <v>89</v>
      </c>
      <c r="G632" s="12" t="s">
        <v>20</v>
      </c>
      <c r="H632" s="12" t="s">
        <v>21</v>
      </c>
      <c r="I632" s="12" t="s">
        <v>21</v>
      </c>
      <c r="J632" s="19" t="str">
        <f>VLOOKUP(E632,'[1]帮扶责任人结对信息（删除后）_ (2)'!$E:$H,4,0)</f>
        <v>贾宏伟</v>
      </c>
      <c r="K632" s="20" t="str">
        <f>VLOOKUP(E632,'[1]帮扶责任人结对信息（删除后）_ (2)'!$E:$F,2,0)</f>
        <v>淅川县人民检察院</v>
      </c>
      <c r="L632" s="24"/>
      <c r="M632" s="24"/>
      <c r="N632" s="24"/>
      <c r="O632" s="24"/>
      <c r="P632" s="22"/>
    </row>
    <row r="633" ht="15" hidden="1" spans="1:16">
      <c r="A633" s="12">
        <v>631</v>
      </c>
      <c r="B633" s="12" t="s">
        <v>1932</v>
      </c>
      <c r="C633" s="12" t="s">
        <v>1957</v>
      </c>
      <c r="D633" s="12" t="s">
        <v>1958</v>
      </c>
      <c r="E633" s="12" t="s">
        <v>1959</v>
      </c>
      <c r="F633" s="12" t="s">
        <v>19</v>
      </c>
      <c r="G633" s="12" t="s">
        <v>20</v>
      </c>
      <c r="H633" s="12" t="s">
        <v>21</v>
      </c>
      <c r="I633" s="12" t="s">
        <v>21</v>
      </c>
      <c r="J633" s="19" t="str">
        <f>VLOOKUP(E633,'[1]帮扶责任人结对信息（删除后）_ (2)'!$E:$H,4,0)</f>
        <v>王克</v>
      </c>
      <c r="K633" s="20" t="str">
        <f>VLOOKUP(E633,'[1]帮扶责任人结对信息（删除后）_ (2)'!$E:$F,2,0)</f>
        <v>淅川县人民检察院</v>
      </c>
      <c r="L633" s="24"/>
      <c r="M633" s="24"/>
      <c r="N633" s="24"/>
      <c r="O633" s="24"/>
      <c r="P633" s="22"/>
    </row>
    <row r="634" ht="15" hidden="1" spans="1:16">
      <c r="A634" s="12">
        <v>632</v>
      </c>
      <c r="B634" s="12" t="s">
        <v>1932</v>
      </c>
      <c r="C634" s="12" t="s">
        <v>1960</v>
      </c>
      <c r="D634" s="12" t="s">
        <v>1961</v>
      </c>
      <c r="E634" s="12" t="s">
        <v>1962</v>
      </c>
      <c r="F634" s="12" t="s">
        <v>102</v>
      </c>
      <c r="G634" s="12" t="s">
        <v>20</v>
      </c>
      <c r="H634" s="12" t="s">
        <v>21</v>
      </c>
      <c r="I634" s="12" t="s">
        <v>21</v>
      </c>
      <c r="J634" s="19" t="str">
        <f>VLOOKUP(E634,'[1]帮扶责任人结对信息（删除后）_ (2)'!$E:$H,4,0)</f>
        <v>程志忠</v>
      </c>
      <c r="K634" s="20" t="str">
        <f>VLOOKUP(E634,'[1]帮扶责任人结对信息（删除后）_ (2)'!$E:$F,2,0)</f>
        <v>淅川县人民检察院</v>
      </c>
      <c r="L634" s="24"/>
      <c r="M634" s="24"/>
      <c r="N634" s="24"/>
      <c r="O634" s="24"/>
      <c r="P634" s="22"/>
    </row>
    <row r="635" ht="15" hidden="1" spans="1:16">
      <c r="A635" s="12">
        <v>633</v>
      </c>
      <c r="B635" s="12" t="s">
        <v>1932</v>
      </c>
      <c r="C635" s="12" t="s">
        <v>1963</v>
      </c>
      <c r="D635" s="12" t="s">
        <v>1964</v>
      </c>
      <c r="E635" s="12" t="s">
        <v>1965</v>
      </c>
      <c r="F635" s="12" t="s">
        <v>38</v>
      </c>
      <c r="G635" s="12" t="s">
        <v>20</v>
      </c>
      <c r="H635" s="12" t="s">
        <v>21</v>
      </c>
      <c r="I635" s="12" t="s">
        <v>21</v>
      </c>
      <c r="J635" s="19" t="str">
        <f>VLOOKUP(E635,'[1]帮扶责任人结对信息（删除后）_ (2)'!$E:$H,4,0)</f>
        <v>王克</v>
      </c>
      <c r="K635" s="20" t="str">
        <f>VLOOKUP(E635,'[1]帮扶责任人结对信息（删除后）_ (2)'!$E:$F,2,0)</f>
        <v>淅川县人民检察院</v>
      </c>
      <c r="L635" s="24"/>
      <c r="M635" s="24"/>
      <c r="N635" s="24"/>
      <c r="O635" s="24"/>
      <c r="P635" s="22"/>
    </row>
    <row r="636" ht="15" hidden="1" spans="1:16">
      <c r="A636" s="12">
        <v>634</v>
      </c>
      <c r="B636" s="12" t="s">
        <v>1932</v>
      </c>
      <c r="C636" s="12" t="s">
        <v>1966</v>
      </c>
      <c r="D636" s="12" t="s">
        <v>1967</v>
      </c>
      <c r="E636" s="12" t="s">
        <v>1968</v>
      </c>
      <c r="F636" s="12" t="s">
        <v>50</v>
      </c>
      <c r="G636" s="12" t="s">
        <v>20</v>
      </c>
      <c r="H636" s="12" t="s">
        <v>21</v>
      </c>
      <c r="I636" s="12" t="s">
        <v>21</v>
      </c>
      <c r="J636" s="19" t="str">
        <f>VLOOKUP(E636,'[1]帮扶责任人结对信息（删除后）_ (2)'!$E:$H,4,0)</f>
        <v>朱城</v>
      </c>
      <c r="K636" s="20" t="str">
        <f>VLOOKUP(E636,'[1]帮扶责任人结对信息（删除后）_ (2)'!$E:$F,2,0)</f>
        <v>淅川县人民检察院</v>
      </c>
      <c r="L636" s="24"/>
      <c r="M636" s="24"/>
      <c r="N636" s="24"/>
      <c r="O636" s="24"/>
      <c r="P636" s="22"/>
    </row>
    <row r="637" ht="15" hidden="1" spans="1:16">
      <c r="A637" s="12">
        <v>635</v>
      </c>
      <c r="B637" s="12" t="s">
        <v>1932</v>
      </c>
      <c r="C637" s="12" t="s">
        <v>1969</v>
      </c>
      <c r="D637" s="12" t="s">
        <v>1970</v>
      </c>
      <c r="E637" s="12" t="s">
        <v>1971</v>
      </c>
      <c r="F637" s="12" t="s">
        <v>50</v>
      </c>
      <c r="G637" s="12" t="s">
        <v>20</v>
      </c>
      <c r="H637" s="12" t="s">
        <v>21</v>
      </c>
      <c r="I637" s="12" t="s">
        <v>21</v>
      </c>
      <c r="J637" s="19" t="str">
        <f>VLOOKUP(E637,'[1]帮扶责任人结对信息（删除后）_ (2)'!$E:$H,4,0)</f>
        <v>周春星</v>
      </c>
      <c r="K637" s="20" t="str">
        <f>VLOOKUP(E637,'[1]帮扶责任人结对信息（删除后）_ (2)'!$E:$F,2,0)</f>
        <v>淅川县人民检察院</v>
      </c>
      <c r="L637" s="24"/>
      <c r="M637" s="24"/>
      <c r="N637" s="24"/>
      <c r="O637" s="24"/>
      <c r="P637" s="22"/>
    </row>
    <row r="638" ht="15" hidden="1" spans="1:16">
      <c r="A638" s="12">
        <v>636</v>
      </c>
      <c r="B638" s="12" t="s">
        <v>1932</v>
      </c>
      <c r="C638" s="12" t="s">
        <v>1972</v>
      </c>
      <c r="D638" s="12" t="s">
        <v>1973</v>
      </c>
      <c r="E638" s="12" t="s">
        <v>1974</v>
      </c>
      <c r="F638" s="12" t="s">
        <v>50</v>
      </c>
      <c r="G638" s="12" t="s">
        <v>20</v>
      </c>
      <c r="H638" s="12" t="s">
        <v>21</v>
      </c>
      <c r="I638" s="12" t="s">
        <v>21</v>
      </c>
      <c r="J638" s="19" t="str">
        <f>VLOOKUP(E638,'[1]帮扶责任人结对信息（删除后）_ (2)'!$E:$H,4,0)</f>
        <v>王克</v>
      </c>
      <c r="K638" s="20" t="str">
        <f>VLOOKUP(E638,'[1]帮扶责任人结对信息（删除后）_ (2)'!$E:$F,2,0)</f>
        <v>淅川县人民检察院</v>
      </c>
      <c r="L638" s="24"/>
      <c r="M638" s="24"/>
      <c r="N638" s="24"/>
      <c r="O638" s="24"/>
      <c r="P638" s="22"/>
    </row>
    <row r="639" ht="15" hidden="1" spans="1:16">
      <c r="A639" s="12">
        <v>637</v>
      </c>
      <c r="B639" s="12" t="s">
        <v>1932</v>
      </c>
      <c r="C639" s="12" t="s">
        <v>1975</v>
      </c>
      <c r="D639" s="12" t="s">
        <v>1976</v>
      </c>
      <c r="E639" s="12" t="s">
        <v>1977</v>
      </c>
      <c r="F639" s="12" t="s">
        <v>34</v>
      </c>
      <c r="G639" s="12" t="s">
        <v>20</v>
      </c>
      <c r="H639" s="12" t="s">
        <v>21</v>
      </c>
      <c r="I639" s="12" t="s">
        <v>21</v>
      </c>
      <c r="J639" s="19" t="str">
        <f>VLOOKUP(C639,[1]脱贫户与帮扶责任人结对信息_1!$B:$K,10,0)</f>
        <v>张仁道</v>
      </c>
      <c r="K639" s="20" t="str">
        <f>VLOOKUP(C639,[1]脱贫户与帮扶责任人结对信息_1!$B:$I,8,0)</f>
        <v>淅川县人民检察院</v>
      </c>
      <c r="L639" s="24"/>
      <c r="M639" s="24"/>
      <c r="N639" s="24"/>
      <c r="O639" s="24"/>
      <c r="P639" s="22"/>
    </row>
    <row r="640" ht="15" hidden="1" spans="1:16">
      <c r="A640" s="12">
        <v>638</v>
      </c>
      <c r="B640" s="12" t="s">
        <v>1932</v>
      </c>
      <c r="C640" s="12" t="s">
        <v>1978</v>
      </c>
      <c r="D640" s="12" t="s">
        <v>1979</v>
      </c>
      <c r="E640" s="12" t="s">
        <v>1980</v>
      </c>
      <c r="F640" s="12" t="s">
        <v>38</v>
      </c>
      <c r="G640" s="12" t="s">
        <v>20</v>
      </c>
      <c r="H640" s="12" t="s">
        <v>21</v>
      </c>
      <c r="I640" s="12" t="s">
        <v>21</v>
      </c>
      <c r="J640" s="19" t="str">
        <f>VLOOKUP(E640,'[1]帮扶责任人结对信息（删除后）_ (2)'!$E:$H,4,0)</f>
        <v>杨瑞琴</v>
      </c>
      <c r="K640" s="20" t="str">
        <f>VLOOKUP(E640,'[1]帮扶责任人结对信息（删除后）_ (2)'!$E:$F,2,0)</f>
        <v>淅川县人民检察院</v>
      </c>
      <c r="L640" s="24"/>
      <c r="M640" s="24"/>
      <c r="N640" s="24"/>
      <c r="O640" s="24"/>
      <c r="P640" s="22"/>
    </row>
    <row r="641" ht="15" hidden="1" spans="1:16">
      <c r="A641" s="12">
        <v>639</v>
      </c>
      <c r="B641" s="12" t="s">
        <v>1932</v>
      </c>
      <c r="C641" s="12" t="s">
        <v>1981</v>
      </c>
      <c r="D641" s="12" t="s">
        <v>1982</v>
      </c>
      <c r="E641" s="12" t="s">
        <v>1983</v>
      </c>
      <c r="F641" s="12" t="s">
        <v>38</v>
      </c>
      <c r="G641" s="12" t="s">
        <v>20</v>
      </c>
      <c r="H641" s="12" t="s">
        <v>21</v>
      </c>
      <c r="I641" s="12" t="s">
        <v>21</v>
      </c>
      <c r="J641" s="19" t="str">
        <f>VLOOKUP(E641,'[1]帮扶责任人结对信息（删除后）_ (2)'!$E:$H,4,0)</f>
        <v>朱城</v>
      </c>
      <c r="K641" s="20" t="str">
        <f>VLOOKUP(E641,'[1]帮扶责任人结对信息（删除后）_ (2)'!$E:$F,2,0)</f>
        <v>淅川县人民检察院</v>
      </c>
      <c r="L641" s="24"/>
      <c r="M641" s="24"/>
      <c r="N641" s="24"/>
      <c r="O641" s="24"/>
      <c r="P641" s="22"/>
    </row>
    <row r="642" ht="15" hidden="1" spans="1:16">
      <c r="A642" s="12">
        <v>640</v>
      </c>
      <c r="B642" s="12" t="s">
        <v>1932</v>
      </c>
      <c r="C642" s="12" t="s">
        <v>1984</v>
      </c>
      <c r="D642" s="12" t="s">
        <v>1985</v>
      </c>
      <c r="E642" s="12" t="s">
        <v>1986</v>
      </c>
      <c r="F642" s="12" t="s">
        <v>50</v>
      </c>
      <c r="G642" s="12" t="s">
        <v>20</v>
      </c>
      <c r="H642" s="12" t="s">
        <v>21</v>
      </c>
      <c r="I642" s="12" t="s">
        <v>21</v>
      </c>
      <c r="J642" s="19" t="str">
        <f>VLOOKUP(E642,'[1]帮扶责任人结对信息（删除后）_ (2)'!$E:$H,4,0)</f>
        <v>韩强</v>
      </c>
      <c r="K642" s="20" t="str">
        <f>VLOOKUP(E642,'[1]帮扶责任人结对信息（删除后）_ (2)'!$E:$F,2,0)</f>
        <v>淅川县人民检察院</v>
      </c>
      <c r="L642" s="24"/>
      <c r="M642" s="24"/>
      <c r="N642" s="24"/>
      <c r="O642" s="24"/>
      <c r="P642" s="22"/>
    </row>
    <row r="643" ht="15" hidden="1" spans="1:16">
      <c r="A643" s="12">
        <v>641</v>
      </c>
      <c r="B643" s="12" t="s">
        <v>1932</v>
      </c>
      <c r="C643" s="12" t="s">
        <v>1987</v>
      </c>
      <c r="D643" s="12" t="s">
        <v>1988</v>
      </c>
      <c r="E643" s="12" t="s">
        <v>1989</v>
      </c>
      <c r="F643" s="12" t="s">
        <v>102</v>
      </c>
      <c r="G643" s="12" t="s">
        <v>20</v>
      </c>
      <c r="H643" s="12" t="s">
        <v>21</v>
      </c>
      <c r="I643" s="12" t="s">
        <v>21</v>
      </c>
      <c r="J643" s="19" t="str">
        <f>VLOOKUP(E643,'[1]帮扶责任人结对信息（删除后）_ (2)'!$E:$H,4,0)</f>
        <v>付宇航</v>
      </c>
      <c r="K643" s="20" t="str">
        <f>VLOOKUP(E643,'[1]帮扶责任人结对信息（删除后）_ (2)'!$E:$F,2,0)</f>
        <v>淅川县人民检察院</v>
      </c>
      <c r="L643" s="24"/>
      <c r="M643" s="24"/>
      <c r="N643" s="24"/>
      <c r="O643" s="24"/>
      <c r="P643" s="22"/>
    </row>
    <row r="644" ht="15" hidden="1" spans="1:16">
      <c r="A644" s="12">
        <v>642</v>
      </c>
      <c r="B644" s="12" t="s">
        <v>1932</v>
      </c>
      <c r="C644" s="12" t="s">
        <v>1990</v>
      </c>
      <c r="D644" s="12" t="s">
        <v>1991</v>
      </c>
      <c r="E644" s="12" t="s">
        <v>1992</v>
      </c>
      <c r="F644" s="12" t="s">
        <v>102</v>
      </c>
      <c r="G644" s="12" t="s">
        <v>20</v>
      </c>
      <c r="H644" s="12" t="s">
        <v>21</v>
      </c>
      <c r="I644" s="12" t="s">
        <v>21</v>
      </c>
      <c r="J644" s="19" t="str">
        <f>VLOOKUP(E644,'[1]帮扶责任人结对信息（删除后）_ (2)'!$E:$H,4,0)</f>
        <v>张仁道</v>
      </c>
      <c r="K644" s="20" t="str">
        <f>VLOOKUP(E644,'[1]帮扶责任人结对信息（删除后）_ (2)'!$E:$F,2,0)</f>
        <v>淅川县人民检察院</v>
      </c>
      <c r="L644" s="24"/>
      <c r="M644" s="24"/>
      <c r="N644" s="24"/>
      <c r="O644" s="24"/>
      <c r="P644" s="22"/>
    </row>
    <row r="645" ht="15" hidden="1" spans="1:16">
      <c r="A645" s="12">
        <v>643</v>
      </c>
      <c r="B645" s="12" t="s">
        <v>1932</v>
      </c>
      <c r="C645" s="12" t="s">
        <v>1993</v>
      </c>
      <c r="D645" s="12" t="s">
        <v>1994</v>
      </c>
      <c r="E645" s="12" t="s">
        <v>1995</v>
      </c>
      <c r="F645" s="12" t="s">
        <v>27</v>
      </c>
      <c r="G645" s="12" t="s">
        <v>20</v>
      </c>
      <c r="H645" s="12" t="s">
        <v>21</v>
      </c>
      <c r="I645" s="12" t="s">
        <v>21</v>
      </c>
      <c r="J645" s="19" t="str">
        <f>VLOOKUP(E645,'[1]帮扶责任人结对信息（删除后）_ (2)'!$E:$H,4,0)</f>
        <v>贾宏伟</v>
      </c>
      <c r="K645" s="20" t="str">
        <f>VLOOKUP(E645,'[1]帮扶责任人结对信息（删除后）_ (2)'!$E:$F,2,0)</f>
        <v>淅川县人民检察院</v>
      </c>
      <c r="L645" s="24"/>
      <c r="M645" s="24"/>
      <c r="N645" s="24"/>
      <c r="O645" s="24"/>
      <c r="P645" s="22"/>
    </row>
    <row r="646" ht="15" hidden="1" spans="1:16">
      <c r="A646" s="12">
        <v>644</v>
      </c>
      <c r="B646" s="12" t="s">
        <v>1932</v>
      </c>
      <c r="C646" s="12" t="s">
        <v>1996</v>
      </c>
      <c r="D646" s="12" t="s">
        <v>1997</v>
      </c>
      <c r="E646" s="12" t="s">
        <v>1998</v>
      </c>
      <c r="F646" s="12" t="s">
        <v>34</v>
      </c>
      <c r="G646" s="12" t="s">
        <v>20</v>
      </c>
      <c r="H646" s="12" t="s">
        <v>21</v>
      </c>
      <c r="I646" s="12" t="s">
        <v>21</v>
      </c>
      <c r="J646" s="19" t="str">
        <f>VLOOKUP(E646,'[1]帮扶责任人结对信息（删除后）_ (2)'!$E:$H,4,0)</f>
        <v>张仁道</v>
      </c>
      <c r="K646" s="20" t="str">
        <f>VLOOKUP(E646,'[1]帮扶责任人结对信息（删除后）_ (2)'!$E:$F,2,0)</f>
        <v>淅川县人民检察院</v>
      </c>
      <c r="L646" s="24"/>
      <c r="M646" s="24"/>
      <c r="N646" s="24"/>
      <c r="O646" s="24"/>
      <c r="P646" s="22"/>
    </row>
    <row r="647" ht="15" hidden="1" spans="1:16">
      <c r="A647" s="12">
        <v>645</v>
      </c>
      <c r="B647" s="12" t="s">
        <v>1932</v>
      </c>
      <c r="C647" s="12" t="s">
        <v>1999</v>
      </c>
      <c r="D647" s="12" t="s">
        <v>2000</v>
      </c>
      <c r="E647" s="12" t="s">
        <v>2001</v>
      </c>
      <c r="F647" s="12" t="s">
        <v>102</v>
      </c>
      <c r="G647" s="12" t="s">
        <v>20</v>
      </c>
      <c r="H647" s="12" t="s">
        <v>21</v>
      </c>
      <c r="I647" s="12" t="s">
        <v>21</v>
      </c>
      <c r="J647" s="19" t="str">
        <f>VLOOKUP(E647,'[1]帮扶责任人结对信息（删除后）_ (2)'!$E:$H,4,0)</f>
        <v>李平</v>
      </c>
      <c r="K647" s="20" t="str">
        <f>VLOOKUP(E647,'[1]帮扶责任人结对信息（删除后）_ (2)'!$E:$F,2,0)</f>
        <v>淅川县人民检察院</v>
      </c>
      <c r="L647" s="24"/>
      <c r="M647" s="24"/>
      <c r="N647" s="24"/>
      <c r="O647" s="24"/>
      <c r="P647" s="22"/>
    </row>
    <row r="648" ht="15" hidden="1" spans="1:16">
      <c r="A648" s="12">
        <v>646</v>
      </c>
      <c r="B648" s="12" t="s">
        <v>1932</v>
      </c>
      <c r="C648" s="12" t="s">
        <v>2002</v>
      </c>
      <c r="D648" s="12" t="s">
        <v>2003</v>
      </c>
      <c r="E648" s="12" t="s">
        <v>2004</v>
      </c>
      <c r="F648" s="12" t="s">
        <v>34</v>
      </c>
      <c r="G648" s="12" t="s">
        <v>20</v>
      </c>
      <c r="H648" s="12" t="s">
        <v>21</v>
      </c>
      <c r="I648" s="12" t="s">
        <v>21</v>
      </c>
      <c r="J648" s="19" t="str">
        <f>VLOOKUP(E648,'[1]帮扶责任人结对信息（删除后）_ (2)'!$E:$H,4,0)</f>
        <v>王克</v>
      </c>
      <c r="K648" s="20" t="str">
        <f>VLOOKUP(E648,'[1]帮扶责任人结对信息（删除后）_ (2)'!$E:$F,2,0)</f>
        <v>淅川县人民检察院</v>
      </c>
      <c r="L648" s="24"/>
      <c r="M648" s="24"/>
      <c r="N648" s="24"/>
      <c r="O648" s="24"/>
      <c r="P648" s="22"/>
    </row>
    <row r="649" ht="15" hidden="1" spans="1:16">
      <c r="A649" s="12">
        <v>647</v>
      </c>
      <c r="B649" s="12" t="s">
        <v>1932</v>
      </c>
      <c r="C649" s="12" t="s">
        <v>2005</v>
      </c>
      <c r="D649" s="12" t="s">
        <v>2006</v>
      </c>
      <c r="E649" s="12" t="s">
        <v>2007</v>
      </c>
      <c r="F649" s="12" t="s">
        <v>102</v>
      </c>
      <c r="G649" s="12" t="s">
        <v>20</v>
      </c>
      <c r="H649" s="12" t="s">
        <v>21</v>
      </c>
      <c r="I649" s="12" t="s">
        <v>21</v>
      </c>
      <c r="J649" s="19" t="str">
        <f>VLOOKUP(E649,'[1]帮扶责任人结对信息（删除后）_ (2)'!$E:$H,4,0)</f>
        <v>李平</v>
      </c>
      <c r="K649" s="20" t="str">
        <f>VLOOKUP(E649,'[1]帮扶责任人结对信息（删除后）_ (2)'!$E:$F,2,0)</f>
        <v>淅川县人民检察院</v>
      </c>
      <c r="L649" s="24"/>
      <c r="M649" s="24"/>
      <c r="N649" s="24"/>
      <c r="O649" s="24"/>
      <c r="P649" s="22"/>
    </row>
    <row r="650" ht="15" hidden="1" spans="1:16">
      <c r="A650" s="12">
        <v>648</v>
      </c>
      <c r="B650" s="12" t="s">
        <v>1932</v>
      </c>
      <c r="C650" s="12" t="s">
        <v>2008</v>
      </c>
      <c r="D650" s="12" t="s">
        <v>2009</v>
      </c>
      <c r="E650" s="12" t="s">
        <v>2010</v>
      </c>
      <c r="F650" s="12" t="s">
        <v>27</v>
      </c>
      <c r="G650" s="12" t="s">
        <v>20</v>
      </c>
      <c r="H650" s="12" t="s">
        <v>21</v>
      </c>
      <c r="I650" s="12" t="s">
        <v>21</v>
      </c>
      <c r="J650" s="19" t="str">
        <f>VLOOKUP(E650,'[1]帮扶责任人结对信息（删除后）_ (2)'!$E:$H,4,0)</f>
        <v>李平</v>
      </c>
      <c r="K650" s="20" t="str">
        <f>VLOOKUP(E650,'[1]帮扶责任人结对信息（删除后）_ (2)'!$E:$F,2,0)</f>
        <v>淅川县人民检察院</v>
      </c>
      <c r="L650" s="24"/>
      <c r="M650" s="24"/>
      <c r="N650" s="24"/>
      <c r="O650" s="24"/>
      <c r="P650" s="22"/>
    </row>
    <row r="651" ht="15" hidden="1" spans="1:16">
      <c r="A651" s="12">
        <v>649</v>
      </c>
      <c r="B651" s="12" t="s">
        <v>1932</v>
      </c>
      <c r="C651" s="12" t="s">
        <v>2011</v>
      </c>
      <c r="D651" s="12" t="s">
        <v>2012</v>
      </c>
      <c r="E651" s="12" t="s">
        <v>2013</v>
      </c>
      <c r="F651" s="12" t="s">
        <v>50</v>
      </c>
      <c r="G651" s="12" t="s">
        <v>20</v>
      </c>
      <c r="H651" s="12" t="s">
        <v>21</v>
      </c>
      <c r="I651" s="12" t="s">
        <v>21</v>
      </c>
      <c r="J651" s="19" t="str">
        <f>VLOOKUP(E651,'[1]帮扶责任人结对信息（删除后）_ (2)'!$E:$H,4,0)</f>
        <v>韩强</v>
      </c>
      <c r="K651" s="20" t="str">
        <f>VLOOKUP(E651,'[1]帮扶责任人结对信息（删除后）_ (2)'!$E:$F,2,0)</f>
        <v>淅川县人民检察院</v>
      </c>
      <c r="L651" s="24"/>
      <c r="M651" s="24"/>
      <c r="N651" s="24"/>
      <c r="O651" s="24"/>
      <c r="P651" s="22"/>
    </row>
    <row r="652" ht="15" hidden="1" spans="1:16">
      <c r="A652" s="12">
        <v>650</v>
      </c>
      <c r="B652" s="12" t="s">
        <v>1932</v>
      </c>
      <c r="C652" s="12" t="s">
        <v>2014</v>
      </c>
      <c r="D652" s="12" t="s">
        <v>2015</v>
      </c>
      <c r="E652" s="12" t="s">
        <v>2016</v>
      </c>
      <c r="F652" s="12" t="s">
        <v>19</v>
      </c>
      <c r="G652" s="12" t="s">
        <v>20</v>
      </c>
      <c r="H652" s="12" t="s">
        <v>21</v>
      </c>
      <c r="I652" s="12" t="s">
        <v>21</v>
      </c>
      <c r="J652" s="19" t="str">
        <f>VLOOKUP(E652,'[1]帮扶责任人结对信息（删除后）_ (2)'!$E:$H,4,0)</f>
        <v>周春星</v>
      </c>
      <c r="K652" s="20" t="str">
        <f>VLOOKUP(E652,'[1]帮扶责任人结对信息（删除后）_ (2)'!$E:$F,2,0)</f>
        <v>淅川县人民检察院</v>
      </c>
      <c r="L652" s="24"/>
      <c r="M652" s="24"/>
      <c r="N652" s="24"/>
      <c r="O652" s="24"/>
      <c r="P652" s="22"/>
    </row>
    <row r="653" ht="15" hidden="1" spans="1:16">
      <c r="A653" s="12">
        <v>651</v>
      </c>
      <c r="B653" s="12" t="s">
        <v>1932</v>
      </c>
      <c r="C653" s="12" t="s">
        <v>2017</v>
      </c>
      <c r="D653" s="12" t="s">
        <v>2018</v>
      </c>
      <c r="E653" s="12" t="s">
        <v>2019</v>
      </c>
      <c r="F653" s="12" t="s">
        <v>38</v>
      </c>
      <c r="G653" s="12" t="s">
        <v>20</v>
      </c>
      <c r="H653" s="12" t="s">
        <v>21</v>
      </c>
      <c r="I653" s="12" t="s">
        <v>21</v>
      </c>
      <c r="J653" s="19" t="str">
        <f>VLOOKUP(E653,'[1]帮扶责任人结对信息（删除后）_ (2)'!$E:$H,4,0)</f>
        <v>王国辉</v>
      </c>
      <c r="K653" s="20" t="str">
        <f>VLOOKUP(E653,'[1]帮扶责任人结对信息（删除后）_ (2)'!$E:$F,2,0)</f>
        <v>淅川县人民检察院</v>
      </c>
      <c r="L653" s="24"/>
      <c r="M653" s="24"/>
      <c r="N653" s="24"/>
      <c r="O653" s="24"/>
      <c r="P653" s="22"/>
    </row>
    <row r="654" ht="15" hidden="1" spans="1:16">
      <c r="A654" s="12">
        <v>652</v>
      </c>
      <c r="B654" s="12" t="s">
        <v>1932</v>
      </c>
      <c r="C654" s="12" t="s">
        <v>2020</v>
      </c>
      <c r="D654" s="12" t="s">
        <v>2021</v>
      </c>
      <c r="E654" s="12" t="s">
        <v>2022</v>
      </c>
      <c r="F654" s="12" t="s">
        <v>27</v>
      </c>
      <c r="G654" s="12" t="s">
        <v>20</v>
      </c>
      <c r="H654" s="12" t="s">
        <v>21</v>
      </c>
      <c r="I654" s="12" t="s">
        <v>21</v>
      </c>
      <c r="J654" s="19" t="str">
        <f>VLOOKUP(E654,'[1]帮扶责任人结对信息（删除后）_ (2)'!$E:$H,4,0)</f>
        <v>付宇航</v>
      </c>
      <c r="K654" s="20" t="str">
        <f>VLOOKUP(E654,'[1]帮扶责任人结对信息（删除后）_ (2)'!$E:$F,2,0)</f>
        <v>淅川县人民检察院</v>
      </c>
      <c r="L654" s="24"/>
      <c r="M654" s="24"/>
      <c r="N654" s="24"/>
      <c r="O654" s="24"/>
      <c r="P654" s="22"/>
    </row>
    <row r="655" ht="15" hidden="1" spans="1:16">
      <c r="A655" s="12">
        <v>653</v>
      </c>
      <c r="B655" s="12" t="s">
        <v>1932</v>
      </c>
      <c r="C655" s="12" t="s">
        <v>2023</v>
      </c>
      <c r="D655" s="12" t="s">
        <v>2024</v>
      </c>
      <c r="E655" s="12" t="s">
        <v>2025</v>
      </c>
      <c r="F655" s="12" t="s">
        <v>102</v>
      </c>
      <c r="G655" s="12" t="s">
        <v>20</v>
      </c>
      <c r="H655" s="12" t="s">
        <v>21</v>
      </c>
      <c r="I655" s="12" t="s">
        <v>21</v>
      </c>
      <c r="J655" s="19" t="str">
        <f>VLOOKUP(E655,'[1]帮扶责任人结对信息（删除后）_ (2)'!$E:$H,4,0)</f>
        <v>王国辉</v>
      </c>
      <c r="K655" s="20" t="str">
        <f>VLOOKUP(E655,'[1]帮扶责任人结对信息（删除后）_ (2)'!$E:$F,2,0)</f>
        <v>淅川县人民检察院</v>
      </c>
      <c r="L655" s="24"/>
      <c r="M655" s="24"/>
      <c r="N655" s="24"/>
      <c r="O655" s="24"/>
      <c r="P655" s="22"/>
    </row>
    <row r="656" ht="15" hidden="1" spans="1:16">
      <c r="A656" s="12">
        <v>654</v>
      </c>
      <c r="B656" s="12" t="s">
        <v>1932</v>
      </c>
      <c r="C656" s="12" t="s">
        <v>2026</v>
      </c>
      <c r="D656" s="12" t="s">
        <v>2027</v>
      </c>
      <c r="E656" s="12" t="s">
        <v>2028</v>
      </c>
      <c r="F656" s="12" t="s">
        <v>89</v>
      </c>
      <c r="G656" s="12" t="s">
        <v>20</v>
      </c>
      <c r="H656" s="12" t="s">
        <v>21</v>
      </c>
      <c r="I656" s="12" t="s">
        <v>21</v>
      </c>
      <c r="J656" s="19" t="str">
        <f>VLOOKUP(E656,'[1]帮扶责任人结对信息（删除后）_ (2)'!$E:$H,4,0)</f>
        <v>贾宏伟</v>
      </c>
      <c r="K656" s="20" t="str">
        <f>VLOOKUP(E656,'[1]帮扶责任人结对信息（删除后）_ (2)'!$E:$F,2,0)</f>
        <v>淅川县人民检察院</v>
      </c>
      <c r="L656" s="24"/>
      <c r="M656" s="24"/>
      <c r="N656" s="24"/>
      <c r="O656" s="24"/>
      <c r="P656" s="22"/>
    </row>
    <row r="657" ht="15" hidden="1" spans="1:16">
      <c r="A657" s="12">
        <v>655</v>
      </c>
      <c r="B657" s="12" t="s">
        <v>1932</v>
      </c>
      <c r="C657" s="12" t="s">
        <v>2029</v>
      </c>
      <c r="D657" s="12" t="s">
        <v>2030</v>
      </c>
      <c r="E657" s="12" t="s">
        <v>2031</v>
      </c>
      <c r="F657" s="12" t="s">
        <v>34</v>
      </c>
      <c r="G657" s="12" t="s">
        <v>20</v>
      </c>
      <c r="H657" s="12" t="s">
        <v>21</v>
      </c>
      <c r="I657" s="12" t="s">
        <v>21</v>
      </c>
      <c r="J657" s="19" t="str">
        <f>VLOOKUP(E657,'[1]帮扶责任人结对信息（删除后）_ (2)'!$E:$H,4,0)</f>
        <v>崔金磊</v>
      </c>
      <c r="K657" s="20" t="str">
        <f>VLOOKUP(E657,'[1]帮扶责任人结对信息（删除后）_ (2)'!$E:$F,2,0)</f>
        <v>淅川县人民检察院</v>
      </c>
      <c r="L657" s="24"/>
      <c r="M657" s="24"/>
      <c r="N657" s="24"/>
      <c r="O657" s="24"/>
      <c r="P657" s="22"/>
    </row>
    <row r="658" ht="15" hidden="1" spans="1:16">
      <c r="A658" s="12">
        <v>656</v>
      </c>
      <c r="B658" s="12" t="s">
        <v>1932</v>
      </c>
      <c r="C658" s="12" t="s">
        <v>2032</v>
      </c>
      <c r="D658" s="12" t="s">
        <v>2033</v>
      </c>
      <c r="E658" s="12" t="s">
        <v>2034</v>
      </c>
      <c r="F658" s="12" t="s">
        <v>19</v>
      </c>
      <c r="G658" s="12" t="s">
        <v>20</v>
      </c>
      <c r="H658" s="12" t="s">
        <v>21</v>
      </c>
      <c r="I658" s="12" t="s">
        <v>21</v>
      </c>
      <c r="J658" s="19" t="str">
        <f>VLOOKUP(E658,'[1]帮扶责任人结对信息（删除后）_ (2)'!$E:$H,4,0)</f>
        <v>王国辉</v>
      </c>
      <c r="K658" s="20" t="str">
        <f>VLOOKUP(E658,'[1]帮扶责任人结对信息（删除后）_ (2)'!$E:$F,2,0)</f>
        <v>淅川县人民检察院</v>
      </c>
      <c r="L658" s="24"/>
      <c r="M658" s="24"/>
      <c r="N658" s="24"/>
      <c r="O658" s="24"/>
      <c r="P658" s="22"/>
    </row>
    <row r="659" ht="15" hidden="1" spans="1:16">
      <c r="A659" s="12">
        <v>657</v>
      </c>
      <c r="B659" s="12" t="s">
        <v>1932</v>
      </c>
      <c r="C659" s="12" t="s">
        <v>2035</v>
      </c>
      <c r="D659" s="12" t="s">
        <v>2036</v>
      </c>
      <c r="E659" s="12" t="s">
        <v>2037</v>
      </c>
      <c r="F659" s="12" t="s">
        <v>89</v>
      </c>
      <c r="G659" s="12" t="s">
        <v>20</v>
      </c>
      <c r="H659" s="12" t="s">
        <v>21</v>
      </c>
      <c r="I659" s="12" t="s">
        <v>21</v>
      </c>
      <c r="J659" s="19" t="str">
        <f>VLOOKUP(E659,'[1]帮扶责任人结对信息（删除后）_ (2)'!$E:$H,4,0)</f>
        <v>崔金磊</v>
      </c>
      <c r="K659" s="20" t="str">
        <f>VLOOKUP(E659,'[1]帮扶责任人结对信息（删除后）_ (2)'!$E:$F,2,0)</f>
        <v>淅川县人民检察院</v>
      </c>
      <c r="L659" s="24"/>
      <c r="M659" s="24"/>
      <c r="N659" s="24"/>
      <c r="O659" s="24"/>
      <c r="P659" s="22"/>
    </row>
    <row r="660" ht="15" hidden="1" spans="1:16">
      <c r="A660" s="12">
        <v>658</v>
      </c>
      <c r="B660" s="12" t="s">
        <v>1932</v>
      </c>
      <c r="C660" s="12" t="s">
        <v>2038</v>
      </c>
      <c r="D660" s="12" t="s">
        <v>2039</v>
      </c>
      <c r="E660" s="12" t="s">
        <v>2040</v>
      </c>
      <c r="F660" s="12" t="s">
        <v>19</v>
      </c>
      <c r="G660" s="12" t="s">
        <v>20</v>
      </c>
      <c r="H660" s="12" t="s">
        <v>21</v>
      </c>
      <c r="I660" s="12" t="s">
        <v>21</v>
      </c>
      <c r="J660" s="19" t="str">
        <f>VLOOKUP(E660,'[1]帮扶责任人结对信息（删除后）_ (2)'!$E:$H,4,0)</f>
        <v>崔金磊</v>
      </c>
      <c r="K660" s="20" t="str">
        <f>VLOOKUP(E660,'[1]帮扶责任人结对信息（删除后）_ (2)'!$E:$F,2,0)</f>
        <v>淅川县人民检察院</v>
      </c>
      <c r="L660" s="24"/>
      <c r="M660" s="24"/>
      <c r="N660" s="24"/>
      <c r="O660" s="24"/>
      <c r="P660" s="22"/>
    </row>
    <row r="661" ht="15" hidden="1" spans="1:16">
      <c r="A661" s="12">
        <v>659</v>
      </c>
      <c r="B661" s="12" t="s">
        <v>1932</v>
      </c>
      <c r="C661" s="12" t="s">
        <v>2041</v>
      </c>
      <c r="D661" s="12" t="s">
        <v>2042</v>
      </c>
      <c r="E661" s="12" t="s">
        <v>2043</v>
      </c>
      <c r="F661" s="12" t="s">
        <v>38</v>
      </c>
      <c r="G661" s="12" t="s">
        <v>20</v>
      </c>
      <c r="H661" s="12" t="s">
        <v>21</v>
      </c>
      <c r="I661" s="12" t="s">
        <v>21</v>
      </c>
      <c r="J661" s="19" t="str">
        <f>VLOOKUP(E661,'[1]帮扶责任人结对信息（删除后）_ (2)'!$E:$H,4,0)</f>
        <v>胡拯纲</v>
      </c>
      <c r="K661" s="20" t="str">
        <f>VLOOKUP(E661,'[1]帮扶责任人结对信息（删除后）_ (2)'!$E:$F,2,0)</f>
        <v>淅川县人民检察院</v>
      </c>
      <c r="L661" s="24"/>
      <c r="M661" s="24"/>
      <c r="N661" s="24"/>
      <c r="O661" s="24"/>
      <c r="P661" s="22"/>
    </row>
    <row r="662" ht="15" hidden="1" spans="1:16">
      <c r="A662" s="12">
        <v>660</v>
      </c>
      <c r="B662" s="12" t="s">
        <v>1932</v>
      </c>
      <c r="C662" s="12" t="s">
        <v>2044</v>
      </c>
      <c r="D662" s="12" t="s">
        <v>2045</v>
      </c>
      <c r="E662" s="12" t="s">
        <v>2046</v>
      </c>
      <c r="F662" s="12" t="s">
        <v>19</v>
      </c>
      <c r="G662" s="12" t="s">
        <v>20</v>
      </c>
      <c r="H662" s="12" t="s">
        <v>21</v>
      </c>
      <c r="I662" s="12" t="s">
        <v>21</v>
      </c>
      <c r="J662" s="19" t="str">
        <f>VLOOKUP(E662,'[1]帮扶责任人结对信息（删除后）_ (2)'!$E:$H,4,0)</f>
        <v>王国辉</v>
      </c>
      <c r="K662" s="20" t="str">
        <f>VLOOKUP(E662,'[1]帮扶责任人结对信息（删除后）_ (2)'!$E:$F,2,0)</f>
        <v>淅川县人民检察院</v>
      </c>
      <c r="L662" s="24"/>
      <c r="M662" s="24"/>
      <c r="N662" s="24"/>
      <c r="O662" s="24"/>
      <c r="P662" s="22"/>
    </row>
    <row r="663" ht="15" hidden="1" spans="1:16">
      <c r="A663" s="12">
        <v>661</v>
      </c>
      <c r="B663" s="12" t="s">
        <v>1932</v>
      </c>
      <c r="C663" s="12" t="s">
        <v>2047</v>
      </c>
      <c r="D663" s="12" t="s">
        <v>2048</v>
      </c>
      <c r="E663" s="12" t="s">
        <v>2049</v>
      </c>
      <c r="F663" s="12" t="s">
        <v>50</v>
      </c>
      <c r="G663" s="12" t="s">
        <v>20</v>
      </c>
      <c r="H663" s="12" t="s">
        <v>21</v>
      </c>
      <c r="I663" s="12" t="s">
        <v>21</v>
      </c>
      <c r="J663" s="19" t="str">
        <f>VLOOKUP(E663,'[1]帮扶责任人结对信息（删除后）_ (2)'!$E:$H,4,0)</f>
        <v>罗刚</v>
      </c>
      <c r="K663" s="20" t="str">
        <f>VLOOKUP(E663,'[1]帮扶责任人结对信息（删除后）_ (2)'!$E:$F,2,0)</f>
        <v>淅川县人民检察院</v>
      </c>
      <c r="L663" s="24"/>
      <c r="M663" s="24"/>
      <c r="N663" s="24"/>
      <c r="O663" s="24"/>
      <c r="P663" s="22"/>
    </row>
    <row r="664" ht="15" hidden="1" spans="1:16">
      <c r="A664" s="12">
        <v>662</v>
      </c>
      <c r="B664" s="12" t="s">
        <v>1932</v>
      </c>
      <c r="C664" s="12" t="s">
        <v>2050</v>
      </c>
      <c r="D664" s="12" t="s">
        <v>2051</v>
      </c>
      <c r="E664" s="12" t="s">
        <v>2052</v>
      </c>
      <c r="F664" s="12" t="s">
        <v>50</v>
      </c>
      <c r="G664" s="12" t="s">
        <v>20</v>
      </c>
      <c r="H664" s="12" t="s">
        <v>21</v>
      </c>
      <c r="I664" s="12" t="s">
        <v>21</v>
      </c>
      <c r="J664" s="19" t="str">
        <f>VLOOKUP(E664,'[1]帮扶责任人结对信息（删除后）_ (2)'!$E:$H,4,0)</f>
        <v>贾宏伟</v>
      </c>
      <c r="K664" s="20" t="str">
        <f>VLOOKUP(E664,'[1]帮扶责任人结对信息（删除后）_ (2)'!$E:$F,2,0)</f>
        <v>淅川县人民检察院</v>
      </c>
      <c r="L664" s="24"/>
      <c r="M664" s="24"/>
      <c r="N664" s="24"/>
      <c r="O664" s="24"/>
      <c r="P664" s="22"/>
    </row>
    <row r="665" ht="15" hidden="1" spans="1:16">
      <c r="A665" s="12">
        <v>663</v>
      </c>
      <c r="B665" s="12" t="s">
        <v>1932</v>
      </c>
      <c r="C665" s="12" t="s">
        <v>2053</v>
      </c>
      <c r="D665" s="12" t="s">
        <v>2054</v>
      </c>
      <c r="E665" s="12" t="s">
        <v>2055</v>
      </c>
      <c r="F665" s="12" t="s">
        <v>34</v>
      </c>
      <c r="G665" s="12" t="s">
        <v>20</v>
      </c>
      <c r="H665" s="12" t="s">
        <v>21</v>
      </c>
      <c r="I665" s="12" t="s">
        <v>21</v>
      </c>
      <c r="J665" s="19" t="str">
        <f>VLOOKUP(E665,'[1]帮扶责任人结对信息（删除后）_ (2)'!$E:$H,4,0)</f>
        <v>韩强</v>
      </c>
      <c r="K665" s="20" t="str">
        <f>VLOOKUP(E665,'[1]帮扶责任人结对信息（删除后）_ (2)'!$E:$F,2,0)</f>
        <v>淅川县人民检察院</v>
      </c>
      <c r="L665" s="24"/>
      <c r="M665" s="24"/>
      <c r="N665" s="24"/>
      <c r="O665" s="24"/>
      <c r="P665" s="22"/>
    </row>
    <row r="666" ht="15" hidden="1" spans="1:16">
      <c r="A666" s="12">
        <v>664</v>
      </c>
      <c r="B666" s="12" t="s">
        <v>1932</v>
      </c>
      <c r="C666" s="12" t="s">
        <v>2056</v>
      </c>
      <c r="D666" s="12" t="s">
        <v>2057</v>
      </c>
      <c r="E666" s="12" t="s">
        <v>2058</v>
      </c>
      <c r="F666" s="12" t="s">
        <v>34</v>
      </c>
      <c r="G666" s="12" t="s">
        <v>20</v>
      </c>
      <c r="H666" s="12" t="s">
        <v>21</v>
      </c>
      <c r="I666" s="12" t="s">
        <v>21</v>
      </c>
      <c r="J666" s="19" t="str">
        <f>VLOOKUP(E666,'[1]帮扶责任人结对信息（删除后）_ (2)'!$E:$H,4,0)</f>
        <v>徐银海</v>
      </c>
      <c r="K666" s="20" t="str">
        <f>VLOOKUP(E666,'[1]帮扶责任人结对信息（删除后）_ (2)'!$E:$F,2,0)</f>
        <v>荆紫关镇村两委</v>
      </c>
      <c r="L666" s="24"/>
      <c r="M666" s="24"/>
      <c r="N666" s="24"/>
      <c r="O666" s="24"/>
      <c r="P666" s="22"/>
    </row>
    <row r="667" ht="15" hidden="1" spans="1:16">
      <c r="A667" s="12">
        <v>665</v>
      </c>
      <c r="B667" s="12" t="s">
        <v>1932</v>
      </c>
      <c r="C667" s="12" t="s">
        <v>2059</v>
      </c>
      <c r="D667" s="12" t="s">
        <v>2060</v>
      </c>
      <c r="E667" s="12" t="s">
        <v>2061</v>
      </c>
      <c r="F667" s="12" t="s">
        <v>128</v>
      </c>
      <c r="G667" s="12" t="s">
        <v>20</v>
      </c>
      <c r="H667" s="12" t="s">
        <v>21</v>
      </c>
      <c r="I667" s="12" t="s">
        <v>21</v>
      </c>
      <c r="J667" s="19" t="str">
        <f>VLOOKUP(E667,'[1]帮扶责任人结对信息（删除后）_ (2)'!$E:$H,4,0)</f>
        <v>王克</v>
      </c>
      <c r="K667" s="20" t="str">
        <f>VLOOKUP(E667,'[1]帮扶责任人结对信息（删除后）_ (2)'!$E:$F,2,0)</f>
        <v>淅川县人民检察院</v>
      </c>
      <c r="L667" s="24"/>
      <c r="M667" s="24"/>
      <c r="N667" s="24"/>
      <c r="O667" s="24"/>
      <c r="P667" s="22"/>
    </row>
    <row r="668" ht="15" hidden="1" spans="1:16">
      <c r="A668" s="12">
        <v>666</v>
      </c>
      <c r="B668" s="12" t="s">
        <v>1932</v>
      </c>
      <c r="C668" s="12" t="s">
        <v>2062</v>
      </c>
      <c r="D668" s="12" t="s">
        <v>2063</v>
      </c>
      <c r="E668" s="12" t="s">
        <v>2064</v>
      </c>
      <c r="F668" s="12" t="s">
        <v>50</v>
      </c>
      <c r="G668" s="12" t="s">
        <v>20</v>
      </c>
      <c r="H668" s="12" t="s">
        <v>21</v>
      </c>
      <c r="I668" s="12" t="s">
        <v>21</v>
      </c>
      <c r="J668" s="19" t="str">
        <f>VLOOKUP(E668,'[1]帮扶责任人结对信息（删除后）_ (2)'!$E:$H,4,0)</f>
        <v>罗刚</v>
      </c>
      <c r="K668" s="20" t="str">
        <f>VLOOKUP(E668,'[1]帮扶责任人结对信息（删除后）_ (2)'!$E:$F,2,0)</f>
        <v>淅川县人民检察院</v>
      </c>
      <c r="L668" s="24"/>
      <c r="M668" s="24"/>
      <c r="N668" s="24"/>
      <c r="O668" s="24"/>
      <c r="P668" s="22"/>
    </row>
    <row r="669" ht="15" hidden="1" spans="1:16">
      <c r="A669" s="12">
        <v>667</v>
      </c>
      <c r="B669" s="12" t="s">
        <v>1932</v>
      </c>
      <c r="C669" s="12" t="s">
        <v>2065</v>
      </c>
      <c r="D669" s="12" t="s">
        <v>2066</v>
      </c>
      <c r="E669" s="12" t="s">
        <v>2067</v>
      </c>
      <c r="F669" s="12" t="s">
        <v>19</v>
      </c>
      <c r="G669" s="12" t="s">
        <v>20</v>
      </c>
      <c r="H669" s="12" t="s">
        <v>21</v>
      </c>
      <c r="I669" s="12" t="s">
        <v>21</v>
      </c>
      <c r="J669" s="19" t="str">
        <f>VLOOKUP(E669,'[1]帮扶责任人结对信息（删除后）_ (2)'!$E:$H,4,0)</f>
        <v>杨瑞琴</v>
      </c>
      <c r="K669" s="20" t="str">
        <f>VLOOKUP(E669,'[1]帮扶责任人结对信息（删除后）_ (2)'!$E:$F,2,0)</f>
        <v>淅川县人民检察院</v>
      </c>
      <c r="L669" s="24"/>
      <c r="M669" s="24"/>
      <c r="N669" s="24"/>
      <c r="O669" s="24"/>
      <c r="P669" s="22"/>
    </row>
    <row r="670" ht="15" hidden="1" spans="1:16">
      <c r="A670" s="12">
        <v>668</v>
      </c>
      <c r="B670" s="12" t="s">
        <v>1932</v>
      </c>
      <c r="C670" s="12" t="s">
        <v>2068</v>
      </c>
      <c r="D670" s="12" t="s">
        <v>2069</v>
      </c>
      <c r="E670" s="12" t="s">
        <v>2070</v>
      </c>
      <c r="F670" s="12" t="s">
        <v>102</v>
      </c>
      <c r="G670" s="12" t="s">
        <v>20</v>
      </c>
      <c r="H670" s="12" t="s">
        <v>21</v>
      </c>
      <c r="I670" s="12" t="s">
        <v>21</v>
      </c>
      <c r="J670" s="19" t="str">
        <f>VLOOKUP(E670,'[1]帮扶责任人结对信息（删除后）_ (2)'!$E:$H,4,0)</f>
        <v>韩强</v>
      </c>
      <c r="K670" s="20" t="str">
        <f>VLOOKUP(E670,'[1]帮扶责任人结对信息（删除后）_ (2)'!$E:$F,2,0)</f>
        <v>淅川县人民检察院</v>
      </c>
      <c r="L670" s="24"/>
      <c r="M670" s="24"/>
      <c r="N670" s="24"/>
      <c r="O670" s="24"/>
      <c r="P670" s="22"/>
    </row>
    <row r="671" ht="15" hidden="1" spans="1:16">
      <c r="A671" s="12">
        <v>669</v>
      </c>
      <c r="B671" s="12" t="s">
        <v>1932</v>
      </c>
      <c r="C671" s="12" t="s">
        <v>2071</v>
      </c>
      <c r="D671" s="12" t="s">
        <v>2072</v>
      </c>
      <c r="E671" s="12" t="s">
        <v>2073</v>
      </c>
      <c r="F671" s="12" t="s">
        <v>27</v>
      </c>
      <c r="G671" s="12" t="s">
        <v>20</v>
      </c>
      <c r="H671" s="12" t="s">
        <v>21</v>
      </c>
      <c r="I671" s="12" t="s">
        <v>21</v>
      </c>
      <c r="J671" s="19" t="str">
        <f>VLOOKUP(E671,'[1]帮扶责任人结对信息（删除后）_ (2)'!$E:$H,4,0)</f>
        <v>王国辉</v>
      </c>
      <c r="K671" s="20" t="str">
        <f>VLOOKUP(E671,'[1]帮扶责任人结对信息（删除后）_ (2)'!$E:$F,2,0)</f>
        <v>淅川县人民检察院</v>
      </c>
      <c r="L671" s="24"/>
      <c r="M671" s="24"/>
      <c r="N671" s="24"/>
      <c r="O671" s="24"/>
      <c r="P671" s="22"/>
    </row>
    <row r="672" ht="15" hidden="1" spans="1:16">
      <c r="A672" s="12">
        <v>670</v>
      </c>
      <c r="B672" s="12" t="s">
        <v>1932</v>
      </c>
      <c r="C672" s="12" t="s">
        <v>2074</v>
      </c>
      <c r="D672" s="12" t="s">
        <v>2075</v>
      </c>
      <c r="E672" s="12" t="s">
        <v>2076</v>
      </c>
      <c r="F672" s="12" t="s">
        <v>19</v>
      </c>
      <c r="G672" s="12" t="s">
        <v>20</v>
      </c>
      <c r="H672" s="12" t="s">
        <v>21</v>
      </c>
      <c r="I672" s="12" t="s">
        <v>21</v>
      </c>
      <c r="J672" s="19" t="str">
        <f>VLOOKUP(E672,'[1]帮扶责任人结对信息（删除后）_ (2)'!$E:$H,4,0)</f>
        <v>朱城</v>
      </c>
      <c r="K672" s="20" t="str">
        <f>VLOOKUP(E672,'[1]帮扶责任人结对信息（删除后）_ (2)'!$E:$F,2,0)</f>
        <v>淅川县人民检察院</v>
      </c>
      <c r="L672" s="24"/>
      <c r="M672" s="24"/>
      <c r="N672" s="24"/>
      <c r="O672" s="24"/>
      <c r="P672" s="22"/>
    </row>
    <row r="673" ht="15" hidden="1" spans="1:16">
      <c r="A673" s="12">
        <v>671</v>
      </c>
      <c r="B673" s="12" t="s">
        <v>1932</v>
      </c>
      <c r="C673" s="12" t="s">
        <v>2077</v>
      </c>
      <c r="D673" s="12" t="s">
        <v>2078</v>
      </c>
      <c r="E673" s="12" t="s">
        <v>2079</v>
      </c>
      <c r="F673" s="12" t="s">
        <v>102</v>
      </c>
      <c r="G673" s="12" t="s">
        <v>20</v>
      </c>
      <c r="H673" s="12" t="s">
        <v>21</v>
      </c>
      <c r="I673" s="12" t="s">
        <v>21</v>
      </c>
      <c r="J673" s="19" t="str">
        <f>VLOOKUP(E673,'[1]帮扶责任人结对信息（删除后）_ (2)'!$E:$H,4,0)</f>
        <v>胡拯纲</v>
      </c>
      <c r="K673" s="20" t="str">
        <f>VLOOKUP(E673,'[1]帮扶责任人结对信息（删除后）_ (2)'!$E:$F,2,0)</f>
        <v>淅川县人民检察院</v>
      </c>
      <c r="L673" s="24"/>
      <c r="M673" s="24"/>
      <c r="N673" s="24"/>
      <c r="O673" s="24"/>
      <c r="P673" s="22"/>
    </row>
    <row r="674" ht="15" hidden="1" spans="1:16">
      <c r="A674" s="12">
        <v>672</v>
      </c>
      <c r="B674" s="12" t="s">
        <v>1932</v>
      </c>
      <c r="C674" s="12" t="s">
        <v>2080</v>
      </c>
      <c r="D674" s="12" t="s">
        <v>2081</v>
      </c>
      <c r="E674" s="12" t="s">
        <v>2082</v>
      </c>
      <c r="F674" s="12" t="s">
        <v>102</v>
      </c>
      <c r="G674" s="12" t="s">
        <v>20</v>
      </c>
      <c r="H674" s="12" t="s">
        <v>21</v>
      </c>
      <c r="I674" s="12" t="s">
        <v>21</v>
      </c>
      <c r="J674" s="19" t="str">
        <f>VLOOKUP(E674,'[1]帮扶责任人结对信息（删除后）_ (2)'!$E:$H,4,0)</f>
        <v>李平</v>
      </c>
      <c r="K674" s="20" t="str">
        <f>VLOOKUP(E674,'[1]帮扶责任人结对信息（删除后）_ (2)'!$E:$F,2,0)</f>
        <v>淅川县人民检察院</v>
      </c>
      <c r="L674" s="24"/>
      <c r="M674" s="24"/>
      <c r="N674" s="24"/>
      <c r="O674" s="24"/>
      <c r="P674" s="22"/>
    </row>
    <row r="675" ht="15" hidden="1" spans="1:16">
      <c r="A675" s="12">
        <v>673</v>
      </c>
      <c r="B675" s="12" t="s">
        <v>1932</v>
      </c>
      <c r="C675" s="12" t="s">
        <v>2083</v>
      </c>
      <c r="D675" s="12" t="s">
        <v>2084</v>
      </c>
      <c r="E675" s="12" t="s">
        <v>2085</v>
      </c>
      <c r="F675" s="12" t="s">
        <v>27</v>
      </c>
      <c r="G675" s="12" t="s">
        <v>20</v>
      </c>
      <c r="H675" s="12" t="s">
        <v>21</v>
      </c>
      <c r="I675" s="12" t="s">
        <v>21</v>
      </c>
      <c r="J675" s="19" t="str">
        <f>VLOOKUP(E675,'[1]帮扶责任人结对信息（删除后）_ (2)'!$E:$H,4,0)</f>
        <v>付宇航</v>
      </c>
      <c r="K675" s="20" t="str">
        <f>VLOOKUP(E675,'[1]帮扶责任人结对信息（删除后）_ (2)'!$E:$F,2,0)</f>
        <v>淅川县人民检察院</v>
      </c>
      <c r="L675" s="24"/>
      <c r="M675" s="24"/>
      <c r="N675" s="24"/>
      <c r="O675" s="24"/>
      <c r="P675" s="22"/>
    </row>
    <row r="676" ht="15" hidden="1" spans="1:16">
      <c r="A676" s="12">
        <v>674</v>
      </c>
      <c r="B676" s="12" t="s">
        <v>1932</v>
      </c>
      <c r="C676" s="12" t="s">
        <v>2086</v>
      </c>
      <c r="D676" s="12" t="s">
        <v>2087</v>
      </c>
      <c r="E676" s="12" t="s">
        <v>2088</v>
      </c>
      <c r="F676" s="12" t="s">
        <v>34</v>
      </c>
      <c r="G676" s="12" t="s">
        <v>20</v>
      </c>
      <c r="H676" s="12" t="s">
        <v>21</v>
      </c>
      <c r="I676" s="12" t="s">
        <v>21</v>
      </c>
      <c r="J676" s="19" t="str">
        <f>VLOOKUP(E676,'[1]帮扶责任人结对信息（删除后）_ (2)'!$E:$H,4,0)</f>
        <v>李平</v>
      </c>
      <c r="K676" s="20" t="str">
        <f>VLOOKUP(E676,'[1]帮扶责任人结对信息（删除后）_ (2)'!$E:$F,2,0)</f>
        <v>淅川县人民检察院</v>
      </c>
      <c r="L676" s="24"/>
      <c r="M676" s="24"/>
      <c r="N676" s="24"/>
      <c r="O676" s="24"/>
      <c r="P676" s="22"/>
    </row>
    <row r="677" ht="15" hidden="1" spans="1:16">
      <c r="A677" s="12">
        <v>675</v>
      </c>
      <c r="B677" s="12" t="s">
        <v>1932</v>
      </c>
      <c r="C677" s="12" t="s">
        <v>2089</v>
      </c>
      <c r="D677" s="12" t="s">
        <v>2090</v>
      </c>
      <c r="E677" s="12" t="s">
        <v>2091</v>
      </c>
      <c r="F677" s="12" t="s">
        <v>27</v>
      </c>
      <c r="G677" s="12" t="s">
        <v>20</v>
      </c>
      <c r="H677" s="12" t="s">
        <v>21</v>
      </c>
      <c r="I677" s="12" t="s">
        <v>21</v>
      </c>
      <c r="J677" s="19" t="str">
        <f>VLOOKUP(E677,'[1]帮扶责任人结对信息（删除后）_ (2)'!$E:$H,4,0)</f>
        <v>付宇航</v>
      </c>
      <c r="K677" s="20" t="str">
        <f>VLOOKUP(E677,'[1]帮扶责任人结对信息（删除后）_ (2)'!$E:$F,2,0)</f>
        <v>淅川县人民检察院</v>
      </c>
      <c r="L677" s="24"/>
      <c r="M677" s="24"/>
      <c r="N677" s="24"/>
      <c r="O677" s="24"/>
      <c r="P677" s="22"/>
    </row>
    <row r="678" ht="15" hidden="1" spans="1:16">
      <c r="A678" s="12">
        <v>676</v>
      </c>
      <c r="B678" s="12" t="s">
        <v>1932</v>
      </c>
      <c r="C678" s="12" t="s">
        <v>2092</v>
      </c>
      <c r="D678" s="12" t="s">
        <v>2093</v>
      </c>
      <c r="E678" s="12" t="s">
        <v>2094</v>
      </c>
      <c r="F678" s="12" t="s">
        <v>50</v>
      </c>
      <c r="G678" s="12" t="s">
        <v>20</v>
      </c>
      <c r="H678" s="12" t="s">
        <v>21</v>
      </c>
      <c r="I678" s="12" t="s">
        <v>21</v>
      </c>
      <c r="J678" s="19" t="str">
        <f>VLOOKUP(E678,'[1]帮扶责任人结对信息（删除后）_ (2)'!$E:$H,4,0)</f>
        <v>胡拯纲</v>
      </c>
      <c r="K678" s="20" t="str">
        <f>VLOOKUP(E678,'[1]帮扶责任人结对信息（删除后）_ (2)'!$E:$F,2,0)</f>
        <v>淅川县人民检察院</v>
      </c>
      <c r="L678" s="24"/>
      <c r="M678" s="24"/>
      <c r="N678" s="24"/>
      <c r="O678" s="24"/>
      <c r="P678" s="22"/>
    </row>
    <row r="679" ht="15" hidden="1" spans="1:16">
      <c r="A679" s="12">
        <v>677</v>
      </c>
      <c r="B679" s="12" t="s">
        <v>1932</v>
      </c>
      <c r="C679" s="12" t="s">
        <v>2095</v>
      </c>
      <c r="D679" s="12" t="s">
        <v>2096</v>
      </c>
      <c r="E679" s="12" t="s">
        <v>2097</v>
      </c>
      <c r="F679" s="12" t="s">
        <v>50</v>
      </c>
      <c r="G679" s="12" t="s">
        <v>20</v>
      </c>
      <c r="H679" s="12" t="s">
        <v>21</v>
      </c>
      <c r="I679" s="12" t="s">
        <v>21</v>
      </c>
      <c r="J679" s="19" t="str">
        <f>VLOOKUP(E679,'[1]帮扶责任人结对信息（删除后）_ (2)'!$E:$H,4,0)</f>
        <v>朱城</v>
      </c>
      <c r="K679" s="20" t="str">
        <f>VLOOKUP(E679,'[1]帮扶责任人结对信息（删除后）_ (2)'!$E:$F,2,0)</f>
        <v>淅川县人民检察院</v>
      </c>
      <c r="L679" s="24"/>
      <c r="M679" s="24"/>
      <c r="N679" s="24"/>
      <c r="O679" s="24"/>
      <c r="P679" s="22"/>
    </row>
    <row r="680" ht="15" hidden="1" spans="1:16">
      <c r="A680" s="12">
        <v>678</v>
      </c>
      <c r="B680" s="12" t="s">
        <v>1932</v>
      </c>
      <c r="C680" s="12" t="s">
        <v>2098</v>
      </c>
      <c r="D680" s="12" t="s">
        <v>2099</v>
      </c>
      <c r="E680" s="12" t="s">
        <v>2100</v>
      </c>
      <c r="F680" s="12" t="s">
        <v>38</v>
      </c>
      <c r="G680" s="12" t="s">
        <v>20</v>
      </c>
      <c r="H680" s="12" t="s">
        <v>21</v>
      </c>
      <c r="I680" s="12" t="s">
        <v>21</v>
      </c>
      <c r="J680" s="19" t="str">
        <f>VLOOKUP(E680,'[1]帮扶责任人结对信息（删除后）_ (2)'!$E:$H,4,0)</f>
        <v>张仁道</v>
      </c>
      <c r="K680" s="20" t="str">
        <f>VLOOKUP(E680,'[1]帮扶责任人结对信息（删除后）_ (2)'!$E:$F,2,0)</f>
        <v>淅川县人民检察院</v>
      </c>
      <c r="L680" s="24"/>
      <c r="M680" s="24"/>
      <c r="N680" s="24"/>
      <c r="O680" s="24"/>
      <c r="P680" s="22"/>
    </row>
    <row r="681" ht="15" hidden="1" spans="1:16">
      <c r="A681" s="12">
        <v>679</v>
      </c>
      <c r="B681" s="12" t="s">
        <v>1932</v>
      </c>
      <c r="C681" s="12" t="s">
        <v>2101</v>
      </c>
      <c r="D681" s="12" t="s">
        <v>2102</v>
      </c>
      <c r="E681" s="12" t="s">
        <v>2103</v>
      </c>
      <c r="F681" s="12" t="s">
        <v>19</v>
      </c>
      <c r="G681" s="12" t="s">
        <v>20</v>
      </c>
      <c r="H681" s="12" t="s">
        <v>2104</v>
      </c>
      <c r="I681" s="12" t="s">
        <v>181</v>
      </c>
      <c r="J681" s="19" t="str">
        <f>VLOOKUP(E681,'[1]帮扶责任人结对信息（删除后）_ (2)'!$E:$H,4,0)</f>
        <v>张仁道</v>
      </c>
      <c r="K681" s="20" t="str">
        <f>VLOOKUP(E681,'[1]帮扶责任人结对信息（删除后）_ (2)'!$E:$F,2,0)</f>
        <v>淅川县人民检察院</v>
      </c>
      <c r="L681" s="24"/>
      <c r="M681" s="24"/>
      <c r="N681" s="24"/>
      <c r="O681" s="24"/>
      <c r="P681" s="22"/>
    </row>
    <row r="682" ht="15" hidden="1" spans="1:16">
      <c r="A682" s="12">
        <v>680</v>
      </c>
      <c r="B682" s="12" t="s">
        <v>1932</v>
      </c>
      <c r="C682" s="12" t="s">
        <v>2105</v>
      </c>
      <c r="D682" s="12" t="s">
        <v>2106</v>
      </c>
      <c r="E682" s="12" t="s">
        <v>2107</v>
      </c>
      <c r="F682" s="12" t="s">
        <v>102</v>
      </c>
      <c r="G682" s="12" t="s">
        <v>20</v>
      </c>
      <c r="H682" s="12" t="s">
        <v>180</v>
      </c>
      <c r="I682" s="12" t="s">
        <v>197</v>
      </c>
      <c r="J682" s="19" t="str">
        <f>VLOOKUP(E682,'[1]帮扶责任人结对信息（删除后）_ (2)'!$E:$H,4,0)</f>
        <v>朱城</v>
      </c>
      <c r="K682" s="20" t="str">
        <f>VLOOKUP(E682,'[1]帮扶责任人结对信息（删除后）_ (2)'!$E:$F,2,0)</f>
        <v>淅川县人民检察院</v>
      </c>
      <c r="L682" s="24"/>
      <c r="M682" s="24"/>
      <c r="N682" s="24"/>
      <c r="O682" s="24"/>
      <c r="P682" s="22"/>
    </row>
    <row r="683" ht="15" hidden="1" spans="1:16">
      <c r="A683" s="12">
        <v>681</v>
      </c>
      <c r="B683" s="12" t="s">
        <v>1932</v>
      </c>
      <c r="C683" s="12" t="s">
        <v>2108</v>
      </c>
      <c r="D683" s="12" t="s">
        <v>2109</v>
      </c>
      <c r="E683" s="12" t="s">
        <v>2110</v>
      </c>
      <c r="F683" s="12" t="s">
        <v>27</v>
      </c>
      <c r="G683" s="12" t="s">
        <v>20</v>
      </c>
      <c r="H683" s="12" t="s">
        <v>180</v>
      </c>
      <c r="I683" s="12" t="s">
        <v>181</v>
      </c>
      <c r="J683" s="19" t="str">
        <f>VLOOKUP(E683,'[1]帮扶责任人结对信息（删除后）_ (2)'!$E:$H,4,0)</f>
        <v>杨瑞琴</v>
      </c>
      <c r="K683" s="20" t="str">
        <f>VLOOKUP(E683,'[1]帮扶责任人结对信息（删除后）_ (2)'!$E:$F,2,0)</f>
        <v>淅川县人民检察院</v>
      </c>
      <c r="L683" s="24"/>
      <c r="M683" s="24"/>
      <c r="N683" s="24"/>
      <c r="O683" s="24"/>
      <c r="P683" s="22"/>
    </row>
    <row r="684" ht="15" hidden="1" spans="1:16">
      <c r="A684" s="12">
        <v>682</v>
      </c>
      <c r="B684" s="12" t="s">
        <v>1932</v>
      </c>
      <c r="C684" s="12" t="s">
        <v>2111</v>
      </c>
      <c r="D684" s="12" t="s">
        <v>2112</v>
      </c>
      <c r="E684" s="12" t="s">
        <v>2113</v>
      </c>
      <c r="F684" s="12" t="s">
        <v>102</v>
      </c>
      <c r="G684" s="12" t="s">
        <v>20</v>
      </c>
      <c r="H684" s="12" t="s">
        <v>180</v>
      </c>
      <c r="I684" s="12" t="s">
        <v>181</v>
      </c>
      <c r="J684" s="19" t="str">
        <f>VLOOKUP(E684,'[1]帮扶责任人结对信息（删除后）_ (2)'!$E:$H,4,0)</f>
        <v>周春星</v>
      </c>
      <c r="K684" s="20" t="str">
        <f>VLOOKUP(E684,'[1]帮扶责任人结对信息（删除后）_ (2)'!$E:$F,2,0)</f>
        <v>淅川县人民检察院</v>
      </c>
      <c r="L684" s="24"/>
      <c r="M684" s="24"/>
      <c r="N684" s="24"/>
      <c r="O684" s="24"/>
      <c r="P684" s="22"/>
    </row>
    <row r="685" ht="15" hidden="1" spans="1:16">
      <c r="A685" s="12">
        <v>683</v>
      </c>
      <c r="B685" s="12" t="s">
        <v>1932</v>
      </c>
      <c r="C685" s="12" t="s">
        <v>2114</v>
      </c>
      <c r="D685" s="12" t="s">
        <v>2115</v>
      </c>
      <c r="E685" s="12" t="s">
        <v>2116</v>
      </c>
      <c r="F685" s="12" t="s">
        <v>27</v>
      </c>
      <c r="G685" s="12" t="s">
        <v>20</v>
      </c>
      <c r="H685" s="12" t="s">
        <v>180</v>
      </c>
      <c r="I685" s="12" t="s">
        <v>181</v>
      </c>
      <c r="J685" s="19" t="str">
        <f>VLOOKUP(E685,'[1]帮扶责任人结对信息（删除后）_ (2)'!$E:$H,4,0)</f>
        <v>胡拯纲</v>
      </c>
      <c r="K685" s="20" t="str">
        <f>VLOOKUP(E685,'[1]帮扶责任人结对信息（删除后）_ (2)'!$E:$F,2,0)</f>
        <v>淅川县人民检察院</v>
      </c>
      <c r="L685" s="24"/>
      <c r="M685" s="24"/>
      <c r="N685" s="24"/>
      <c r="O685" s="24"/>
      <c r="P685" s="22"/>
    </row>
    <row r="686" s="8" customFormat="1" ht="15" hidden="1" spans="1:16">
      <c r="A686" s="12">
        <v>684</v>
      </c>
      <c r="B686" s="12" t="s">
        <v>1932</v>
      </c>
      <c r="C686" s="12" t="s">
        <v>2117</v>
      </c>
      <c r="D686" s="12" t="s">
        <v>2118</v>
      </c>
      <c r="E686" s="12" t="s">
        <v>2119</v>
      </c>
      <c r="F686" s="12" t="s">
        <v>19</v>
      </c>
      <c r="G686" s="12" t="s">
        <v>21</v>
      </c>
      <c r="H686" s="12" t="s">
        <v>180</v>
      </c>
      <c r="I686" s="12" t="s">
        <v>197</v>
      </c>
      <c r="J686" s="19" t="str">
        <f>VLOOKUP(E686,'[1]帮扶责任人结对信息（删除后）_ (2)'!$E:$H,4,0)</f>
        <v>吴鑫</v>
      </c>
      <c r="K686" s="20" t="str">
        <f>VLOOKUP(E686,'[1]帮扶责任人结对信息（删除后）_ (2)'!$E:$F,2,0)</f>
        <v>荆紫关镇人民政府</v>
      </c>
      <c r="L686" s="21" t="s">
        <v>2120</v>
      </c>
      <c r="M686" s="21" t="s">
        <v>23</v>
      </c>
      <c r="N686" s="21"/>
      <c r="O686" s="21"/>
      <c r="P686" s="22"/>
    </row>
    <row r="687" s="8" customFormat="1" ht="15" hidden="1" spans="1:16">
      <c r="A687" s="12">
        <v>685</v>
      </c>
      <c r="B687" s="12" t="s">
        <v>1932</v>
      </c>
      <c r="C687" s="12" t="s">
        <v>2121</v>
      </c>
      <c r="D687" s="12" t="s">
        <v>2122</v>
      </c>
      <c r="E687" s="12" t="s">
        <v>2123</v>
      </c>
      <c r="F687" s="12" t="s">
        <v>38</v>
      </c>
      <c r="G687" s="12" t="s">
        <v>21</v>
      </c>
      <c r="H687" s="12" t="s">
        <v>546</v>
      </c>
      <c r="I687" s="12" t="s">
        <v>197</v>
      </c>
      <c r="J687" s="19" t="str">
        <f>VLOOKUP(E687,'[1]帮扶责任人结对信息（删除后）_ (2)'!$E:$H,4,0)</f>
        <v>吴鑫</v>
      </c>
      <c r="K687" s="20" t="str">
        <f>VLOOKUP(E687,'[1]帮扶责任人结对信息（删除后）_ (2)'!$E:$F,2,0)</f>
        <v>荆紫关镇人民政府</v>
      </c>
      <c r="L687" s="21" t="s">
        <v>2120</v>
      </c>
      <c r="M687" s="21" t="s">
        <v>23</v>
      </c>
      <c r="N687" s="21"/>
      <c r="O687" s="21"/>
      <c r="P687" s="22"/>
    </row>
    <row r="688" s="8" customFormat="1" ht="15" hidden="1" spans="1:16">
      <c r="A688" s="12">
        <v>686</v>
      </c>
      <c r="B688" s="12" t="s">
        <v>1932</v>
      </c>
      <c r="C688" s="12" t="s">
        <v>2124</v>
      </c>
      <c r="D688" s="12" t="s">
        <v>2125</v>
      </c>
      <c r="E688" s="12" t="s">
        <v>2126</v>
      </c>
      <c r="F688" s="12" t="s">
        <v>102</v>
      </c>
      <c r="G688" s="12" t="s">
        <v>21</v>
      </c>
      <c r="H688" s="12" t="s">
        <v>180</v>
      </c>
      <c r="I688" s="12" t="s">
        <v>181</v>
      </c>
      <c r="J688" s="19" t="str">
        <f>VLOOKUP(E688,'[1]帮扶责任人结对信息（删除后）_ (2)'!$E:$H,4,0)</f>
        <v>吴鑫</v>
      </c>
      <c r="K688" s="20" t="str">
        <f>VLOOKUP(E688,'[1]帮扶责任人结对信息（删除后）_ (2)'!$E:$F,2,0)</f>
        <v>荆紫关镇人民政府</v>
      </c>
      <c r="L688" s="21" t="s">
        <v>2120</v>
      </c>
      <c r="M688" s="21" t="s">
        <v>23</v>
      </c>
      <c r="N688" s="21"/>
      <c r="O688" s="21"/>
      <c r="P688" s="22"/>
    </row>
    <row r="689" s="8" customFormat="1" ht="15" hidden="1" spans="1:16">
      <c r="A689" s="12">
        <v>687</v>
      </c>
      <c r="B689" s="12" t="s">
        <v>1932</v>
      </c>
      <c r="C689" s="12" t="s">
        <v>2127</v>
      </c>
      <c r="D689" s="12" t="s">
        <v>2128</v>
      </c>
      <c r="E689" s="12" t="s">
        <v>2129</v>
      </c>
      <c r="F689" s="12" t="s">
        <v>27</v>
      </c>
      <c r="G689" s="12" t="s">
        <v>21</v>
      </c>
      <c r="H689" s="12" t="s">
        <v>180</v>
      </c>
      <c r="I689" s="12" t="s">
        <v>181</v>
      </c>
      <c r="J689" s="19" t="str">
        <f>VLOOKUP(E689,'[1]帮扶责任人结对信息（删除后）_ (2)'!$E:$H,4,0)</f>
        <v>吴鑫</v>
      </c>
      <c r="K689" s="20" t="str">
        <f>VLOOKUP(E689,'[1]帮扶责任人结对信息（删除后）_ (2)'!$E:$F,2,0)</f>
        <v>荆紫关镇人民政府</v>
      </c>
      <c r="L689" s="21" t="s">
        <v>2120</v>
      </c>
      <c r="M689" s="21" t="s">
        <v>23</v>
      </c>
      <c r="N689" s="21"/>
      <c r="O689" s="21"/>
      <c r="P689" s="22"/>
    </row>
    <row r="690" s="8" customFormat="1" ht="15" hidden="1" spans="1:16">
      <c r="A690" s="12">
        <v>688</v>
      </c>
      <c r="B690" s="12" t="s">
        <v>1932</v>
      </c>
      <c r="C690" s="12" t="s">
        <v>2130</v>
      </c>
      <c r="D690" s="12" t="s">
        <v>2131</v>
      </c>
      <c r="E690" s="12" t="s">
        <v>2132</v>
      </c>
      <c r="F690" s="12" t="s">
        <v>50</v>
      </c>
      <c r="G690" s="12" t="s">
        <v>21</v>
      </c>
      <c r="H690" s="12" t="s">
        <v>180</v>
      </c>
      <c r="I690" s="12" t="s">
        <v>181</v>
      </c>
      <c r="J690" s="19" t="str">
        <f>VLOOKUP(E690,'[1]帮扶责任人结对信息（删除后）_ (2)'!$E:$H,4,0)</f>
        <v>吴鑫</v>
      </c>
      <c r="K690" s="20" t="str">
        <f>VLOOKUP(E690,'[1]帮扶责任人结对信息（删除后）_ (2)'!$E:$F,2,0)</f>
        <v>荆紫关镇人民政府</v>
      </c>
      <c r="L690" s="21" t="s">
        <v>2120</v>
      </c>
      <c r="M690" s="21" t="s">
        <v>23</v>
      </c>
      <c r="N690" s="21"/>
      <c r="O690" s="21"/>
      <c r="P690" s="22"/>
    </row>
    <row r="691" ht="15" hidden="1" spans="1:16">
      <c r="A691" s="12">
        <v>689</v>
      </c>
      <c r="B691" s="12" t="s">
        <v>2133</v>
      </c>
      <c r="C691" s="12" t="s">
        <v>2134</v>
      </c>
      <c r="D691" s="12" t="s">
        <v>2135</v>
      </c>
      <c r="E691" s="12" t="s">
        <v>2136</v>
      </c>
      <c r="F691" s="12" t="s">
        <v>19</v>
      </c>
      <c r="G691" s="12" t="s">
        <v>20</v>
      </c>
      <c r="H691" s="12" t="s">
        <v>21</v>
      </c>
      <c r="I691" s="12" t="s">
        <v>21</v>
      </c>
      <c r="J691" s="19" t="str">
        <f>VLOOKUP(E691,'[1]帮扶责任人结对信息（删除后）_ (2)'!$E:$H,4,0)</f>
        <v>李明</v>
      </c>
      <c r="K691" s="20" t="str">
        <f>VLOOKUP(E691,'[1]帮扶责任人结对信息（删除后）_ (2)'!$E:$F,2,0)</f>
        <v>淅川县人民检察院</v>
      </c>
      <c r="L691" s="24"/>
      <c r="M691" s="24"/>
      <c r="N691" s="24"/>
      <c r="O691" s="24"/>
      <c r="P691" s="22"/>
    </row>
    <row r="692" ht="15" hidden="1" spans="1:16">
      <c r="A692" s="12">
        <v>690</v>
      </c>
      <c r="B692" s="12" t="s">
        <v>2133</v>
      </c>
      <c r="C692" s="12" t="s">
        <v>2137</v>
      </c>
      <c r="D692" s="12" t="s">
        <v>2138</v>
      </c>
      <c r="E692" s="12" t="s">
        <v>2139</v>
      </c>
      <c r="F692" s="12" t="s">
        <v>38</v>
      </c>
      <c r="G692" s="12" t="s">
        <v>20</v>
      </c>
      <c r="H692" s="12" t="s">
        <v>21</v>
      </c>
      <c r="I692" s="12" t="s">
        <v>21</v>
      </c>
      <c r="J692" s="19" t="str">
        <f>VLOOKUP(E692,'[1]帮扶责任人结对信息（删除后）_ (2)'!$E:$H,4,0)</f>
        <v>胡金鹏</v>
      </c>
      <c r="K692" s="20" t="str">
        <f>VLOOKUP(E692,'[1]帮扶责任人结对信息（删除后）_ (2)'!$E:$F,2,0)</f>
        <v>淅川县人民检察院</v>
      </c>
      <c r="L692" s="24"/>
      <c r="M692" s="24"/>
      <c r="N692" s="24"/>
      <c r="O692" s="24"/>
      <c r="P692" s="22"/>
    </row>
    <row r="693" ht="15" hidden="1" spans="1:16">
      <c r="A693" s="12">
        <v>691</v>
      </c>
      <c r="B693" s="12" t="s">
        <v>2133</v>
      </c>
      <c r="C693" s="12" t="s">
        <v>2140</v>
      </c>
      <c r="D693" s="12" t="s">
        <v>2141</v>
      </c>
      <c r="E693" s="12" t="s">
        <v>2142</v>
      </c>
      <c r="F693" s="12" t="s">
        <v>50</v>
      </c>
      <c r="G693" s="12" t="s">
        <v>20</v>
      </c>
      <c r="H693" s="12" t="s">
        <v>21</v>
      </c>
      <c r="I693" s="12" t="s">
        <v>21</v>
      </c>
      <c r="J693" s="19" t="str">
        <f>VLOOKUP(E693,'[1]帮扶责任人结对信息（删除后）_ (2)'!$E:$H,4,0)</f>
        <v>胡金鹏</v>
      </c>
      <c r="K693" s="20" t="str">
        <f>VLOOKUP(E693,'[1]帮扶责任人结对信息（删除后）_ (2)'!$E:$F,2,0)</f>
        <v>淅川县人民检察院</v>
      </c>
      <c r="L693" s="24"/>
      <c r="M693" s="24"/>
      <c r="N693" s="24"/>
      <c r="O693" s="24"/>
      <c r="P693" s="22"/>
    </row>
    <row r="694" ht="15" hidden="1" spans="1:16">
      <c r="A694" s="12">
        <v>692</v>
      </c>
      <c r="B694" s="12" t="s">
        <v>2133</v>
      </c>
      <c r="C694" s="12" t="s">
        <v>2143</v>
      </c>
      <c r="D694" s="12" t="s">
        <v>2144</v>
      </c>
      <c r="E694" s="12" t="s">
        <v>2145</v>
      </c>
      <c r="F694" s="12" t="s">
        <v>34</v>
      </c>
      <c r="G694" s="12" t="s">
        <v>20</v>
      </c>
      <c r="H694" s="12" t="s">
        <v>21</v>
      </c>
      <c r="I694" s="12" t="s">
        <v>21</v>
      </c>
      <c r="J694" s="19" t="str">
        <f>VLOOKUP(E694,'[1]帮扶责任人结对信息（删除后）_ (2)'!$E:$H,4,0)</f>
        <v>李明</v>
      </c>
      <c r="K694" s="20" t="str">
        <f>VLOOKUP(E694,'[1]帮扶责任人结对信息（删除后）_ (2)'!$E:$F,2,0)</f>
        <v>淅川县人民检察院</v>
      </c>
      <c r="L694" s="24"/>
      <c r="M694" s="24"/>
      <c r="N694" s="24"/>
      <c r="O694" s="24"/>
      <c r="P694" s="22"/>
    </row>
    <row r="695" ht="15" hidden="1" spans="1:16">
      <c r="A695" s="12">
        <v>693</v>
      </c>
      <c r="B695" s="12" t="s">
        <v>2133</v>
      </c>
      <c r="C695" s="12" t="s">
        <v>2146</v>
      </c>
      <c r="D695" s="12" t="s">
        <v>2147</v>
      </c>
      <c r="E695" s="12" t="s">
        <v>2148</v>
      </c>
      <c r="F695" s="12" t="s">
        <v>34</v>
      </c>
      <c r="G695" s="12" t="s">
        <v>20</v>
      </c>
      <c r="H695" s="12" t="s">
        <v>21</v>
      </c>
      <c r="I695" s="12" t="s">
        <v>21</v>
      </c>
      <c r="J695" s="19" t="str">
        <f>VLOOKUP(E695,'[1]帮扶责任人结对信息（删除后）_ (2)'!$E:$H,4,0)</f>
        <v>李明</v>
      </c>
      <c r="K695" s="20" t="str">
        <f>VLOOKUP(E695,'[1]帮扶责任人结对信息（删除后）_ (2)'!$E:$F,2,0)</f>
        <v>淅川县人民检察院</v>
      </c>
      <c r="L695" s="24"/>
      <c r="M695" s="24"/>
      <c r="N695" s="24"/>
      <c r="O695" s="24"/>
      <c r="P695" s="22"/>
    </row>
    <row r="696" ht="15" hidden="1" spans="1:16">
      <c r="A696" s="12">
        <v>694</v>
      </c>
      <c r="B696" s="12" t="s">
        <v>2133</v>
      </c>
      <c r="C696" s="12" t="s">
        <v>2149</v>
      </c>
      <c r="D696" s="12" t="s">
        <v>2150</v>
      </c>
      <c r="E696" s="12" t="s">
        <v>2151</v>
      </c>
      <c r="F696" s="12" t="s">
        <v>19</v>
      </c>
      <c r="G696" s="12" t="s">
        <v>20</v>
      </c>
      <c r="H696" s="12" t="s">
        <v>21</v>
      </c>
      <c r="I696" s="12" t="s">
        <v>21</v>
      </c>
      <c r="J696" s="19" t="str">
        <f>VLOOKUP(E696,'[1]帮扶责任人结对信息（删除后）_ (2)'!$E:$H,4,0)</f>
        <v>王宇</v>
      </c>
      <c r="K696" s="20" t="str">
        <f>VLOOKUP(E696,'[1]帮扶责任人结对信息（删除后）_ (2)'!$E:$F,2,0)</f>
        <v>淅川县人民检察院</v>
      </c>
      <c r="L696" s="24"/>
      <c r="M696" s="24"/>
      <c r="N696" s="24"/>
      <c r="O696" s="24"/>
      <c r="P696" s="22"/>
    </row>
    <row r="697" ht="15" hidden="1" spans="1:16">
      <c r="A697" s="12">
        <v>695</v>
      </c>
      <c r="B697" s="12" t="s">
        <v>2133</v>
      </c>
      <c r="C697" s="12" t="s">
        <v>2152</v>
      </c>
      <c r="D697" s="12" t="s">
        <v>2153</v>
      </c>
      <c r="E697" s="12" t="s">
        <v>2154</v>
      </c>
      <c r="F697" s="12" t="s">
        <v>102</v>
      </c>
      <c r="G697" s="12" t="s">
        <v>20</v>
      </c>
      <c r="H697" s="12" t="s">
        <v>21</v>
      </c>
      <c r="I697" s="12" t="s">
        <v>21</v>
      </c>
      <c r="J697" s="19" t="str">
        <f>VLOOKUP(E697,'[1]帮扶责任人结对信息（删除后）_ (2)'!$E:$H,4,0)</f>
        <v>温璐境</v>
      </c>
      <c r="K697" s="20" t="str">
        <f>VLOOKUP(E697,'[1]帮扶责任人结对信息（删除后）_ (2)'!$E:$F,2,0)</f>
        <v>淅川县人民检察院</v>
      </c>
      <c r="L697" s="24"/>
      <c r="M697" s="24"/>
      <c r="N697" s="24"/>
      <c r="O697" s="24"/>
      <c r="P697" s="22"/>
    </row>
    <row r="698" ht="15" hidden="1" spans="1:16">
      <c r="A698" s="12">
        <v>696</v>
      </c>
      <c r="B698" s="12" t="s">
        <v>2133</v>
      </c>
      <c r="C698" s="12" t="s">
        <v>2155</v>
      </c>
      <c r="D698" s="12" t="s">
        <v>2156</v>
      </c>
      <c r="E698" s="12" t="s">
        <v>2157</v>
      </c>
      <c r="F698" s="12" t="s">
        <v>38</v>
      </c>
      <c r="G698" s="12" t="s">
        <v>20</v>
      </c>
      <c r="H698" s="12" t="s">
        <v>21</v>
      </c>
      <c r="I698" s="12" t="s">
        <v>21</v>
      </c>
      <c r="J698" s="19" t="str">
        <f>VLOOKUP(E698,'[1]帮扶责任人结对信息（删除后）_ (2)'!$E:$H,4,0)</f>
        <v>王宇</v>
      </c>
      <c r="K698" s="20" t="str">
        <f>VLOOKUP(E698,'[1]帮扶责任人结对信息（删除后）_ (2)'!$E:$F,2,0)</f>
        <v>淅川县人民检察院</v>
      </c>
      <c r="L698" s="24"/>
      <c r="M698" s="24"/>
      <c r="N698" s="24"/>
      <c r="O698" s="24"/>
      <c r="P698" s="22"/>
    </row>
    <row r="699" ht="15" hidden="1" spans="1:16">
      <c r="A699" s="12">
        <v>697</v>
      </c>
      <c r="B699" s="12" t="s">
        <v>2133</v>
      </c>
      <c r="C699" s="12" t="s">
        <v>2158</v>
      </c>
      <c r="D699" s="12" t="s">
        <v>2159</v>
      </c>
      <c r="E699" s="12" t="s">
        <v>2160</v>
      </c>
      <c r="F699" s="12" t="s">
        <v>38</v>
      </c>
      <c r="G699" s="12" t="s">
        <v>20</v>
      </c>
      <c r="H699" s="12" t="s">
        <v>21</v>
      </c>
      <c r="I699" s="12" t="s">
        <v>21</v>
      </c>
      <c r="J699" s="19" t="str">
        <f>VLOOKUP(E699,'[1]帮扶责任人结对信息（删除后）_ (2)'!$E:$H,4,0)</f>
        <v>刘娣</v>
      </c>
      <c r="K699" s="20" t="str">
        <f>VLOOKUP(E699,'[1]帮扶责任人结对信息（删除后）_ (2)'!$E:$F,2,0)</f>
        <v>淅川县检察院</v>
      </c>
      <c r="L699" s="24"/>
      <c r="M699" s="24"/>
      <c r="N699" s="24"/>
      <c r="O699" s="24"/>
      <c r="P699" s="22"/>
    </row>
    <row r="700" ht="15" hidden="1" spans="1:16">
      <c r="A700" s="12">
        <v>698</v>
      </c>
      <c r="B700" s="12" t="s">
        <v>2133</v>
      </c>
      <c r="C700" s="12" t="s">
        <v>2161</v>
      </c>
      <c r="D700" s="12" t="s">
        <v>2162</v>
      </c>
      <c r="E700" s="12" t="s">
        <v>2163</v>
      </c>
      <c r="F700" s="12" t="s">
        <v>19</v>
      </c>
      <c r="G700" s="12" t="s">
        <v>20</v>
      </c>
      <c r="H700" s="12" t="s">
        <v>21</v>
      </c>
      <c r="I700" s="12" t="s">
        <v>21</v>
      </c>
      <c r="J700" s="19" t="str">
        <f>VLOOKUP(E700,'[1]帮扶责任人结对信息（删除后）_ (2)'!$E:$H,4,0)</f>
        <v>温璐境</v>
      </c>
      <c r="K700" s="20" t="str">
        <f>VLOOKUP(E700,'[1]帮扶责任人结对信息（删除后）_ (2)'!$E:$F,2,0)</f>
        <v>淅川县人民检察院</v>
      </c>
      <c r="L700" s="24"/>
      <c r="M700" s="24"/>
      <c r="N700" s="24"/>
      <c r="O700" s="24"/>
      <c r="P700" s="22"/>
    </row>
    <row r="701" ht="15" hidden="1" spans="1:16">
      <c r="A701" s="12">
        <v>699</v>
      </c>
      <c r="B701" s="12" t="s">
        <v>2133</v>
      </c>
      <c r="C701" s="12" t="s">
        <v>2164</v>
      </c>
      <c r="D701" s="12" t="s">
        <v>2165</v>
      </c>
      <c r="E701" s="12" t="s">
        <v>2166</v>
      </c>
      <c r="F701" s="12" t="s">
        <v>19</v>
      </c>
      <c r="G701" s="12" t="s">
        <v>20</v>
      </c>
      <c r="H701" s="12" t="s">
        <v>21</v>
      </c>
      <c r="I701" s="12" t="s">
        <v>21</v>
      </c>
      <c r="J701" s="19" t="str">
        <f>VLOOKUP(E701,'[1]帮扶责任人结对信息（删除后）_ (2)'!$E:$H,4,0)</f>
        <v>温璐境</v>
      </c>
      <c r="K701" s="20" t="str">
        <f>VLOOKUP(E701,'[1]帮扶责任人结对信息（删除后）_ (2)'!$E:$F,2,0)</f>
        <v>淅川县人民检察院</v>
      </c>
      <c r="L701" s="24"/>
      <c r="M701" s="24"/>
      <c r="N701" s="24"/>
      <c r="O701" s="24"/>
      <c r="P701" s="22"/>
    </row>
    <row r="702" ht="15" hidden="1" spans="1:16">
      <c r="A702" s="12">
        <v>700</v>
      </c>
      <c r="B702" s="12" t="s">
        <v>2133</v>
      </c>
      <c r="C702" s="12" t="s">
        <v>2167</v>
      </c>
      <c r="D702" s="12" t="s">
        <v>2168</v>
      </c>
      <c r="E702" s="12" t="s">
        <v>2169</v>
      </c>
      <c r="F702" s="12" t="s">
        <v>50</v>
      </c>
      <c r="G702" s="12" t="s">
        <v>20</v>
      </c>
      <c r="H702" s="12" t="s">
        <v>21</v>
      </c>
      <c r="I702" s="12" t="s">
        <v>21</v>
      </c>
      <c r="J702" s="19" t="str">
        <f>VLOOKUP(E702,'[1]帮扶责任人结对信息（删除后）_ (2)'!$E:$H,4,0)</f>
        <v>王闪</v>
      </c>
      <c r="K702" s="20" t="str">
        <f>VLOOKUP(E702,'[1]帮扶责任人结对信息（删除后）_ (2)'!$E:$F,2,0)</f>
        <v>淅川县人民检察院</v>
      </c>
      <c r="L702" s="24"/>
      <c r="M702" s="24"/>
      <c r="N702" s="24"/>
      <c r="O702" s="24"/>
      <c r="P702" s="22"/>
    </row>
    <row r="703" ht="15" hidden="1" spans="1:16">
      <c r="A703" s="12">
        <v>701</v>
      </c>
      <c r="B703" s="12" t="s">
        <v>2133</v>
      </c>
      <c r="C703" s="12" t="s">
        <v>2170</v>
      </c>
      <c r="D703" s="12" t="s">
        <v>2171</v>
      </c>
      <c r="E703" s="12" t="s">
        <v>2172</v>
      </c>
      <c r="F703" s="12" t="s">
        <v>19</v>
      </c>
      <c r="G703" s="12" t="s">
        <v>20</v>
      </c>
      <c r="H703" s="12" t="s">
        <v>21</v>
      </c>
      <c r="I703" s="12" t="s">
        <v>21</v>
      </c>
      <c r="J703" s="19" t="str">
        <f>VLOOKUP(E703,'[1]帮扶责任人结对信息（删除后）_ (2)'!$E:$H,4,0)</f>
        <v>胡金鹏</v>
      </c>
      <c r="K703" s="20" t="str">
        <f>VLOOKUP(E703,'[1]帮扶责任人结对信息（删除后）_ (2)'!$E:$F,2,0)</f>
        <v>淅川县人民检察院</v>
      </c>
      <c r="L703" s="24"/>
      <c r="M703" s="24"/>
      <c r="N703" s="24"/>
      <c r="O703" s="24"/>
      <c r="P703" s="22"/>
    </row>
    <row r="704" ht="15" hidden="1" spans="1:16">
      <c r="A704" s="12">
        <v>702</v>
      </c>
      <c r="B704" s="12" t="s">
        <v>2133</v>
      </c>
      <c r="C704" s="12" t="s">
        <v>2173</v>
      </c>
      <c r="D704" s="12" t="s">
        <v>2174</v>
      </c>
      <c r="E704" s="12" t="s">
        <v>2175</v>
      </c>
      <c r="F704" s="12" t="s">
        <v>102</v>
      </c>
      <c r="G704" s="12" t="s">
        <v>20</v>
      </c>
      <c r="H704" s="12" t="s">
        <v>21</v>
      </c>
      <c r="I704" s="12" t="s">
        <v>21</v>
      </c>
      <c r="J704" s="19" t="str">
        <f>VLOOKUP(E704,'[1]帮扶责任人结对信息（删除后）_ (2)'!$E:$H,4,0)</f>
        <v>刘娣</v>
      </c>
      <c r="K704" s="20" t="str">
        <f>VLOOKUP(E704,'[1]帮扶责任人结对信息（删除后）_ (2)'!$E:$F,2,0)</f>
        <v>淅川县检察院</v>
      </c>
      <c r="L704" s="24"/>
      <c r="M704" s="24"/>
      <c r="N704" s="24"/>
      <c r="O704" s="24"/>
      <c r="P704" s="22"/>
    </row>
    <row r="705" ht="15" hidden="1" spans="1:16">
      <c r="A705" s="12">
        <v>703</v>
      </c>
      <c r="B705" s="12" t="s">
        <v>2133</v>
      </c>
      <c r="C705" s="12" t="s">
        <v>2176</v>
      </c>
      <c r="D705" s="12" t="s">
        <v>2177</v>
      </c>
      <c r="E705" s="12" t="s">
        <v>2178</v>
      </c>
      <c r="F705" s="12" t="s">
        <v>34</v>
      </c>
      <c r="G705" s="12" t="s">
        <v>20</v>
      </c>
      <c r="H705" s="12" t="s">
        <v>21</v>
      </c>
      <c r="I705" s="12" t="s">
        <v>21</v>
      </c>
      <c r="J705" s="19" t="str">
        <f>VLOOKUP(E705,'[1]帮扶责任人结对信息（删除后）_ (2)'!$E:$H,4,0)</f>
        <v>王闪</v>
      </c>
      <c r="K705" s="20" t="str">
        <f>VLOOKUP(E705,'[1]帮扶责任人结对信息（删除后）_ (2)'!$E:$F,2,0)</f>
        <v>淅川县人民检察院</v>
      </c>
      <c r="L705" s="24"/>
      <c r="M705" s="24"/>
      <c r="N705" s="24"/>
      <c r="O705" s="24"/>
      <c r="P705" s="22"/>
    </row>
    <row r="706" ht="15" hidden="1" spans="1:16">
      <c r="A706" s="12">
        <v>704</v>
      </c>
      <c r="B706" s="12" t="s">
        <v>2133</v>
      </c>
      <c r="C706" s="12" t="s">
        <v>2179</v>
      </c>
      <c r="D706" s="12" t="s">
        <v>2180</v>
      </c>
      <c r="E706" s="12" t="s">
        <v>2181</v>
      </c>
      <c r="F706" s="12" t="s">
        <v>50</v>
      </c>
      <c r="G706" s="12" t="s">
        <v>20</v>
      </c>
      <c r="H706" s="12" t="s">
        <v>21</v>
      </c>
      <c r="I706" s="12" t="s">
        <v>21</v>
      </c>
      <c r="J706" s="19" t="str">
        <f>VLOOKUP(E706,'[1]帮扶责任人结对信息（删除后）_ (2)'!$E:$H,4,0)</f>
        <v>王闪</v>
      </c>
      <c r="K706" s="20" t="str">
        <f>VLOOKUP(E706,'[1]帮扶责任人结对信息（删除后）_ (2)'!$E:$F,2,0)</f>
        <v>淅川县人民检察院</v>
      </c>
      <c r="L706" s="24"/>
      <c r="M706" s="24"/>
      <c r="N706" s="24"/>
      <c r="O706" s="24"/>
      <c r="P706" s="22"/>
    </row>
    <row r="707" ht="15" hidden="1" spans="1:16">
      <c r="A707" s="12">
        <v>705</v>
      </c>
      <c r="B707" s="12" t="s">
        <v>2133</v>
      </c>
      <c r="C707" s="12" t="s">
        <v>2182</v>
      </c>
      <c r="D707" s="12" t="s">
        <v>2183</v>
      </c>
      <c r="E707" s="12" t="s">
        <v>2184</v>
      </c>
      <c r="F707" s="12" t="s">
        <v>50</v>
      </c>
      <c r="G707" s="12" t="s">
        <v>20</v>
      </c>
      <c r="H707" s="12" t="s">
        <v>21</v>
      </c>
      <c r="I707" s="12" t="s">
        <v>21</v>
      </c>
      <c r="J707" s="19" t="str">
        <f>VLOOKUP(E707,'[1]帮扶责任人结对信息（删除后）_ (2)'!$E:$H,4,0)</f>
        <v>王闪</v>
      </c>
      <c r="K707" s="20" t="str">
        <f>VLOOKUP(E707,'[1]帮扶责任人结对信息（删除后）_ (2)'!$E:$F,2,0)</f>
        <v>淅川县人民检察院</v>
      </c>
      <c r="L707" s="24"/>
      <c r="M707" s="24"/>
      <c r="N707" s="24"/>
      <c r="O707" s="24"/>
      <c r="P707" s="22"/>
    </row>
    <row r="708" ht="15" hidden="1" spans="1:16">
      <c r="A708" s="12">
        <v>706</v>
      </c>
      <c r="B708" s="12" t="s">
        <v>2133</v>
      </c>
      <c r="C708" s="12" t="s">
        <v>2185</v>
      </c>
      <c r="D708" s="12" t="s">
        <v>2186</v>
      </c>
      <c r="E708" s="12" t="s">
        <v>2187</v>
      </c>
      <c r="F708" s="12" t="s">
        <v>50</v>
      </c>
      <c r="G708" s="12" t="s">
        <v>20</v>
      </c>
      <c r="H708" s="12" t="s">
        <v>21</v>
      </c>
      <c r="I708" s="12" t="s">
        <v>21</v>
      </c>
      <c r="J708" s="19" t="str">
        <f>VLOOKUP(E708,'[1]帮扶责任人结对信息（删除后）_ (2)'!$E:$H,4,0)</f>
        <v>刘娣</v>
      </c>
      <c r="K708" s="20" t="str">
        <f>VLOOKUP(E708,'[1]帮扶责任人结对信息（删除后）_ (2)'!$E:$F,2,0)</f>
        <v>淅川县检察院</v>
      </c>
      <c r="L708" s="24"/>
      <c r="M708" s="24"/>
      <c r="N708" s="24"/>
      <c r="O708" s="24"/>
      <c r="P708" s="22"/>
    </row>
    <row r="709" ht="15" hidden="1" spans="1:16">
      <c r="A709" s="12">
        <v>707</v>
      </c>
      <c r="B709" s="12" t="s">
        <v>2133</v>
      </c>
      <c r="C709" s="12" t="s">
        <v>2188</v>
      </c>
      <c r="D709" s="12" t="s">
        <v>2189</v>
      </c>
      <c r="E709" s="12" t="s">
        <v>2190</v>
      </c>
      <c r="F709" s="12" t="s">
        <v>38</v>
      </c>
      <c r="G709" s="12" t="s">
        <v>20</v>
      </c>
      <c r="H709" s="12" t="s">
        <v>21</v>
      </c>
      <c r="I709" s="12" t="s">
        <v>21</v>
      </c>
      <c r="J709" s="19" t="str">
        <f>VLOOKUP(E709,'[1]帮扶责任人结对信息（删除后）_ (2)'!$E:$H,4,0)</f>
        <v>刘娣</v>
      </c>
      <c r="K709" s="20" t="str">
        <f>VLOOKUP(E709,'[1]帮扶责任人结对信息（删除后）_ (2)'!$E:$F,2,0)</f>
        <v>淅川县检察院</v>
      </c>
      <c r="L709" s="24"/>
      <c r="M709" s="24"/>
      <c r="N709" s="24"/>
      <c r="O709" s="24"/>
      <c r="P709" s="22"/>
    </row>
    <row r="710" ht="15" hidden="1" spans="1:16">
      <c r="A710" s="12">
        <v>708</v>
      </c>
      <c r="B710" s="12" t="s">
        <v>2133</v>
      </c>
      <c r="C710" s="12" t="s">
        <v>2191</v>
      </c>
      <c r="D710" s="12" t="s">
        <v>2192</v>
      </c>
      <c r="E710" s="12" t="s">
        <v>2193</v>
      </c>
      <c r="F710" s="12" t="s">
        <v>50</v>
      </c>
      <c r="G710" s="12" t="s">
        <v>20</v>
      </c>
      <c r="H710" s="12" t="s">
        <v>21</v>
      </c>
      <c r="I710" s="12" t="s">
        <v>21</v>
      </c>
      <c r="J710" s="19" t="str">
        <f>VLOOKUP(E710,'[1]帮扶责任人结对信息（删除后）_ (2)'!$E:$H,4,0)</f>
        <v>胡金鹏</v>
      </c>
      <c r="K710" s="20" t="str">
        <f>VLOOKUP(E710,'[1]帮扶责任人结对信息（删除后）_ (2)'!$E:$F,2,0)</f>
        <v>淅川县人民检察院</v>
      </c>
      <c r="L710" s="24"/>
      <c r="M710" s="24"/>
      <c r="N710" s="24"/>
      <c r="O710" s="24"/>
      <c r="P710" s="22"/>
    </row>
    <row r="711" ht="15" hidden="1" spans="1:16">
      <c r="A711" s="12">
        <v>709</v>
      </c>
      <c r="B711" s="12" t="s">
        <v>2133</v>
      </c>
      <c r="C711" s="12" t="s">
        <v>2194</v>
      </c>
      <c r="D711" s="12" t="s">
        <v>2195</v>
      </c>
      <c r="E711" s="12" t="s">
        <v>2196</v>
      </c>
      <c r="F711" s="12" t="s">
        <v>19</v>
      </c>
      <c r="G711" s="12" t="s">
        <v>20</v>
      </c>
      <c r="H711" s="12" t="s">
        <v>21</v>
      </c>
      <c r="I711" s="12" t="s">
        <v>21</v>
      </c>
      <c r="J711" s="19" t="str">
        <f>VLOOKUP(E711,'[1]帮扶责任人结对信息（删除后）_ (2)'!$E:$H,4,0)</f>
        <v>刘娣</v>
      </c>
      <c r="K711" s="20" t="str">
        <f>VLOOKUP(E711,'[1]帮扶责任人结对信息（删除后）_ (2)'!$E:$F,2,0)</f>
        <v>淅川县检察院</v>
      </c>
      <c r="L711" s="24"/>
      <c r="M711" s="24"/>
      <c r="N711" s="24"/>
      <c r="O711" s="24"/>
      <c r="P711" s="22"/>
    </row>
    <row r="712" ht="15" hidden="1" spans="1:16">
      <c r="A712" s="12">
        <v>710</v>
      </c>
      <c r="B712" s="12" t="s">
        <v>2133</v>
      </c>
      <c r="C712" s="12" t="s">
        <v>2197</v>
      </c>
      <c r="D712" s="12" t="s">
        <v>2198</v>
      </c>
      <c r="E712" s="12" t="s">
        <v>2199</v>
      </c>
      <c r="F712" s="12" t="s">
        <v>27</v>
      </c>
      <c r="G712" s="12" t="s">
        <v>20</v>
      </c>
      <c r="H712" s="12" t="s">
        <v>21</v>
      </c>
      <c r="I712" s="12" t="s">
        <v>21</v>
      </c>
      <c r="J712" s="19" t="str">
        <f>VLOOKUP(E712,'[1]帮扶责任人结对信息（删除后）_ (2)'!$E:$H,4,0)</f>
        <v>李明</v>
      </c>
      <c r="K712" s="20" t="str">
        <f>VLOOKUP(E712,'[1]帮扶责任人结对信息（删除后）_ (2)'!$E:$F,2,0)</f>
        <v>淅川县人民检察院</v>
      </c>
      <c r="L712" s="24"/>
      <c r="M712" s="24"/>
      <c r="N712" s="24"/>
      <c r="O712" s="24"/>
      <c r="P712" s="22"/>
    </row>
    <row r="713" ht="15" hidden="1" spans="1:16">
      <c r="A713" s="12">
        <v>711</v>
      </c>
      <c r="B713" s="12" t="s">
        <v>2133</v>
      </c>
      <c r="C713" s="12" t="s">
        <v>2200</v>
      </c>
      <c r="D713" s="12" t="s">
        <v>2201</v>
      </c>
      <c r="E713" s="12" t="s">
        <v>2202</v>
      </c>
      <c r="F713" s="12" t="s">
        <v>102</v>
      </c>
      <c r="G713" s="12" t="s">
        <v>20</v>
      </c>
      <c r="H713" s="12" t="s">
        <v>21</v>
      </c>
      <c r="I713" s="12" t="s">
        <v>21</v>
      </c>
      <c r="J713" s="19" t="str">
        <f>VLOOKUP(E713,'[1]帮扶责任人结对信息（删除后）_ (2)'!$E:$H,4,0)</f>
        <v>温璐境</v>
      </c>
      <c r="K713" s="20" t="str">
        <f>VLOOKUP(E713,'[1]帮扶责任人结对信息（删除后）_ (2)'!$E:$F,2,0)</f>
        <v>淅川县人民检察院</v>
      </c>
      <c r="L713" s="24"/>
      <c r="M713" s="24"/>
      <c r="N713" s="24"/>
      <c r="O713" s="24"/>
      <c r="P713" s="22"/>
    </row>
    <row r="714" ht="15" hidden="1" spans="1:16">
      <c r="A714" s="12">
        <v>712</v>
      </c>
      <c r="B714" s="12" t="s">
        <v>2133</v>
      </c>
      <c r="C714" s="12" t="s">
        <v>2203</v>
      </c>
      <c r="D714" s="12" t="s">
        <v>2204</v>
      </c>
      <c r="E714" s="12" t="s">
        <v>2205</v>
      </c>
      <c r="F714" s="12" t="s">
        <v>19</v>
      </c>
      <c r="G714" s="12" t="s">
        <v>20</v>
      </c>
      <c r="H714" s="12" t="s">
        <v>180</v>
      </c>
      <c r="I714" s="12" t="s">
        <v>181</v>
      </c>
      <c r="J714" s="19" t="str">
        <f>VLOOKUP(E714,'[1]帮扶责任人结对信息（删除后）_ (2)'!$E:$H,4,0)</f>
        <v>胡金鹏</v>
      </c>
      <c r="K714" s="20" t="str">
        <f>VLOOKUP(E714,'[1]帮扶责任人结对信息（删除后）_ (2)'!$E:$F,2,0)</f>
        <v>淅川县人民检察院</v>
      </c>
      <c r="L714" s="24"/>
      <c r="M714" s="24"/>
      <c r="N714" s="24"/>
      <c r="O714" s="24"/>
      <c r="P714" s="22"/>
    </row>
    <row r="715" s="8" customFormat="1" ht="15" hidden="1" spans="1:16">
      <c r="A715" s="12">
        <v>713</v>
      </c>
      <c r="B715" s="12" t="s">
        <v>2133</v>
      </c>
      <c r="C715" s="12" t="s">
        <v>2206</v>
      </c>
      <c r="D715" s="12" t="s">
        <v>2207</v>
      </c>
      <c r="E715" s="12" t="s">
        <v>2208</v>
      </c>
      <c r="F715" s="12" t="s">
        <v>102</v>
      </c>
      <c r="G715" s="12" t="s">
        <v>20</v>
      </c>
      <c r="H715" s="12" t="s">
        <v>180</v>
      </c>
      <c r="I715" s="12" t="s">
        <v>181</v>
      </c>
      <c r="J715" s="19" t="str">
        <f>VLOOKUP(E715,'[1]帮扶责任人结对信息（删除后）_ (2)'!$E:$H,4,0)</f>
        <v>梁晓</v>
      </c>
      <c r="K715" s="20" t="str">
        <f>VLOOKUP(E715,'[1]帮扶责任人结对信息（删除后）_ (2)'!$E:$F,2,0)</f>
        <v>荆紫关镇人民政府</v>
      </c>
      <c r="L715" s="21" t="s">
        <v>2209</v>
      </c>
      <c r="M715" s="21" t="s">
        <v>23</v>
      </c>
      <c r="N715" s="21"/>
      <c r="O715" s="21"/>
      <c r="P715" s="22"/>
    </row>
    <row r="716" s="8" customFormat="1" ht="15" hidden="1" spans="1:16">
      <c r="A716" s="12">
        <v>714</v>
      </c>
      <c r="B716" s="12" t="s">
        <v>2133</v>
      </c>
      <c r="C716" s="12" t="s">
        <v>2210</v>
      </c>
      <c r="D716" s="12" t="s">
        <v>2211</v>
      </c>
      <c r="E716" s="12" t="s">
        <v>2212</v>
      </c>
      <c r="F716" s="12" t="s">
        <v>102</v>
      </c>
      <c r="G716" s="12" t="s">
        <v>20</v>
      </c>
      <c r="H716" s="12" t="s">
        <v>180</v>
      </c>
      <c r="I716" s="12" t="s">
        <v>181</v>
      </c>
      <c r="J716" s="19" t="str">
        <f>VLOOKUP(E716,'[1]帮扶责任人结对信息（删除后）_ (2)'!$E:$H,4,0)</f>
        <v>梁晓</v>
      </c>
      <c r="K716" s="20" t="str">
        <f>VLOOKUP(E716,'[1]帮扶责任人结对信息（删除后）_ (2)'!$E:$F,2,0)</f>
        <v>荆紫关镇人民政府</v>
      </c>
      <c r="L716" s="21" t="s">
        <v>2209</v>
      </c>
      <c r="M716" s="21" t="s">
        <v>23</v>
      </c>
      <c r="N716" s="21"/>
      <c r="O716" s="21"/>
      <c r="P716" s="22"/>
    </row>
    <row r="717" s="8" customFormat="1" ht="15" hidden="1" spans="1:16">
      <c r="A717" s="12">
        <v>715</v>
      </c>
      <c r="B717" s="12" t="s">
        <v>2133</v>
      </c>
      <c r="C717" s="12" t="s">
        <v>2213</v>
      </c>
      <c r="D717" s="12" t="s">
        <v>2214</v>
      </c>
      <c r="E717" s="12" t="s">
        <v>2215</v>
      </c>
      <c r="F717" s="12" t="s">
        <v>102</v>
      </c>
      <c r="G717" s="12" t="s">
        <v>20</v>
      </c>
      <c r="H717" s="12" t="s">
        <v>180</v>
      </c>
      <c r="I717" s="12" t="s">
        <v>181</v>
      </c>
      <c r="J717" s="19" t="str">
        <f>VLOOKUP(E717,'[1]帮扶责任人结对信息（删除后）_ (2)'!$E:$H,4,0)</f>
        <v>梁晓</v>
      </c>
      <c r="K717" s="20" t="str">
        <f>VLOOKUP(E717,'[1]帮扶责任人结对信息（删除后）_ (2)'!$E:$F,2,0)</f>
        <v>荆紫关镇人民政府</v>
      </c>
      <c r="L717" s="21" t="s">
        <v>2209</v>
      </c>
      <c r="M717" s="21" t="s">
        <v>23</v>
      </c>
      <c r="N717" s="21"/>
      <c r="O717" s="21"/>
      <c r="P717" s="22"/>
    </row>
    <row r="718" s="8" customFormat="1" ht="15" hidden="1" spans="1:16">
      <c r="A718" s="12">
        <v>716</v>
      </c>
      <c r="B718" s="12" t="s">
        <v>2133</v>
      </c>
      <c r="C718" s="12" t="s">
        <v>2216</v>
      </c>
      <c r="D718" s="12" t="s">
        <v>2217</v>
      </c>
      <c r="E718" s="12" t="s">
        <v>2218</v>
      </c>
      <c r="F718" s="12" t="s">
        <v>102</v>
      </c>
      <c r="G718" s="12" t="s">
        <v>20</v>
      </c>
      <c r="H718" s="12" t="s">
        <v>180</v>
      </c>
      <c r="I718" s="12" t="s">
        <v>181</v>
      </c>
      <c r="J718" s="19" t="str">
        <f>VLOOKUP(E718,'[1]帮扶责任人结对信息（删除后）_ (2)'!$E:$H,4,0)</f>
        <v>梁晓</v>
      </c>
      <c r="K718" s="20" t="str">
        <f>VLOOKUP(E718,'[1]帮扶责任人结对信息（删除后）_ (2)'!$E:$F,2,0)</f>
        <v>荆紫关镇人民政府</v>
      </c>
      <c r="L718" s="21" t="s">
        <v>2209</v>
      </c>
      <c r="M718" s="21" t="s">
        <v>23</v>
      </c>
      <c r="N718" s="21"/>
      <c r="O718" s="21"/>
      <c r="P718" s="22"/>
    </row>
    <row r="719" s="8" customFormat="1" ht="15" hidden="1" spans="1:16">
      <c r="A719" s="12">
        <v>717</v>
      </c>
      <c r="B719" s="12" t="s">
        <v>2133</v>
      </c>
      <c r="C719" s="12" t="s">
        <v>2219</v>
      </c>
      <c r="D719" s="12" t="s">
        <v>2220</v>
      </c>
      <c r="E719" s="12" t="s">
        <v>2221</v>
      </c>
      <c r="F719" s="12" t="s">
        <v>50</v>
      </c>
      <c r="G719" s="12" t="s">
        <v>21</v>
      </c>
      <c r="H719" s="12" t="s">
        <v>180</v>
      </c>
      <c r="I719" s="12" t="s">
        <v>197</v>
      </c>
      <c r="J719" s="19" t="str">
        <f>VLOOKUP(E719,'[1]帮扶责任人结对信息（删除后）_ (2)'!$E:$H,4,0)</f>
        <v>梁晓</v>
      </c>
      <c r="K719" s="20" t="str">
        <f>VLOOKUP(E719,'[1]帮扶责任人结对信息（删除后）_ (2)'!$E:$F,2,0)</f>
        <v>荆紫关镇人民政府</v>
      </c>
      <c r="L719" s="21" t="s">
        <v>2209</v>
      </c>
      <c r="M719" s="21" t="s">
        <v>23</v>
      </c>
      <c r="N719" s="21"/>
      <c r="O719" s="21"/>
      <c r="P719" s="22"/>
    </row>
    <row r="720" s="8" customFormat="1" ht="15" hidden="1" spans="1:16">
      <c r="A720" s="12">
        <v>718</v>
      </c>
      <c r="B720" s="12" t="s">
        <v>2133</v>
      </c>
      <c r="C720" s="12" t="s">
        <v>2222</v>
      </c>
      <c r="D720" s="12" t="s">
        <v>2223</v>
      </c>
      <c r="E720" s="12" t="s">
        <v>2224</v>
      </c>
      <c r="F720" s="12" t="s">
        <v>34</v>
      </c>
      <c r="G720" s="12" t="s">
        <v>21</v>
      </c>
      <c r="H720" s="12" t="s">
        <v>180</v>
      </c>
      <c r="I720" s="12" t="s">
        <v>181</v>
      </c>
      <c r="J720" s="19" t="str">
        <f>VLOOKUP(E720,'[1]帮扶责任人结对信息（删除后）_ (2)'!$E:$H,4,0)</f>
        <v>梁晓</v>
      </c>
      <c r="K720" s="20" t="str">
        <f>VLOOKUP(E720,'[1]帮扶责任人结对信息（删除后）_ (2)'!$E:$F,2,0)</f>
        <v>荆紫关镇人民政府</v>
      </c>
      <c r="L720" s="21" t="s">
        <v>2209</v>
      </c>
      <c r="M720" s="21" t="s">
        <v>23</v>
      </c>
      <c r="N720" s="21"/>
      <c r="O720" s="21"/>
      <c r="P720" s="22"/>
    </row>
    <row r="721" ht="15" hidden="1" spans="1:16">
      <c r="A721" s="12">
        <v>719</v>
      </c>
      <c r="B721" s="12" t="s">
        <v>2225</v>
      </c>
      <c r="C721" s="12" t="s">
        <v>2226</v>
      </c>
      <c r="D721" s="12" t="s">
        <v>2227</v>
      </c>
      <c r="E721" s="12" t="s">
        <v>2228</v>
      </c>
      <c r="F721" s="12" t="s">
        <v>50</v>
      </c>
      <c r="G721" s="12" t="s">
        <v>20</v>
      </c>
      <c r="H721" s="12" t="s">
        <v>21</v>
      </c>
      <c r="I721" s="12" t="s">
        <v>21</v>
      </c>
      <c r="J721" s="19" t="str">
        <f>VLOOKUP(E721,'[1]帮扶责任人结对信息（删除后）_ (2)'!$E:$H,4,0)</f>
        <v>万淅建</v>
      </c>
      <c r="K721" s="20" t="str">
        <f>VLOOKUP(E721,'[1]帮扶责任人结对信息（删除后）_ (2)'!$E:$F,2,0)</f>
        <v>淅川县人民检察院</v>
      </c>
      <c r="L721" s="24"/>
      <c r="M721" s="24"/>
      <c r="N721" s="24"/>
      <c r="O721" s="24"/>
      <c r="P721" s="22"/>
    </row>
    <row r="722" ht="15" hidden="1" spans="1:16">
      <c r="A722" s="12">
        <v>720</v>
      </c>
      <c r="B722" s="12" t="s">
        <v>2225</v>
      </c>
      <c r="C722" s="12" t="s">
        <v>2229</v>
      </c>
      <c r="D722" s="12" t="s">
        <v>2230</v>
      </c>
      <c r="E722" s="12" t="s">
        <v>2231</v>
      </c>
      <c r="F722" s="12" t="s">
        <v>102</v>
      </c>
      <c r="G722" s="12" t="s">
        <v>20</v>
      </c>
      <c r="H722" s="12" t="s">
        <v>21</v>
      </c>
      <c r="I722" s="12" t="s">
        <v>21</v>
      </c>
      <c r="J722" s="19" t="str">
        <f>VLOOKUP(E722,'[1]帮扶责任人结对信息（删除后）_ (2)'!$E:$H,4,0)</f>
        <v>郭建华</v>
      </c>
      <c r="K722" s="20" t="str">
        <f>VLOOKUP(E722,'[1]帮扶责任人结对信息（删除后）_ (2)'!$E:$F,2,0)</f>
        <v>淅川县人民检察院</v>
      </c>
      <c r="L722" s="24"/>
      <c r="M722" s="24"/>
      <c r="N722" s="24"/>
      <c r="O722" s="24"/>
      <c r="P722" s="22"/>
    </row>
    <row r="723" ht="15" hidden="1" spans="1:16">
      <c r="A723" s="12">
        <v>721</v>
      </c>
      <c r="B723" s="12" t="s">
        <v>2225</v>
      </c>
      <c r="C723" s="12" t="s">
        <v>2232</v>
      </c>
      <c r="D723" s="12" t="s">
        <v>2233</v>
      </c>
      <c r="E723" s="12" t="s">
        <v>2234</v>
      </c>
      <c r="F723" s="12" t="s">
        <v>50</v>
      </c>
      <c r="G723" s="12" t="s">
        <v>20</v>
      </c>
      <c r="H723" s="12" t="s">
        <v>21</v>
      </c>
      <c r="I723" s="12" t="s">
        <v>21</v>
      </c>
      <c r="J723" s="19" t="str">
        <f>VLOOKUP(E723,'[1]帮扶责任人结对信息（删除后）_ (2)'!$E:$H,4,0)</f>
        <v>孙鹏</v>
      </c>
      <c r="K723" s="20" t="str">
        <f>VLOOKUP(E723,'[1]帮扶责任人结对信息（删除后）_ (2)'!$E:$F,2,0)</f>
        <v>淅川县人民检察院</v>
      </c>
      <c r="L723" s="24"/>
      <c r="M723" s="24"/>
      <c r="N723" s="24"/>
      <c r="O723" s="24"/>
      <c r="P723" s="22"/>
    </row>
    <row r="724" ht="15" hidden="1" spans="1:16">
      <c r="A724" s="12">
        <v>722</v>
      </c>
      <c r="B724" s="12" t="s">
        <v>2225</v>
      </c>
      <c r="C724" s="12" t="s">
        <v>2235</v>
      </c>
      <c r="D724" s="12" t="s">
        <v>2236</v>
      </c>
      <c r="E724" s="12" t="s">
        <v>2237</v>
      </c>
      <c r="F724" s="12" t="s">
        <v>27</v>
      </c>
      <c r="G724" s="12" t="s">
        <v>20</v>
      </c>
      <c r="H724" s="12" t="s">
        <v>21</v>
      </c>
      <c r="I724" s="12" t="s">
        <v>21</v>
      </c>
      <c r="J724" s="19" t="str">
        <f>VLOOKUP(E724,'[1]帮扶责任人结对信息（删除后）_ (2)'!$E:$H,4,0)</f>
        <v>温毅博</v>
      </c>
      <c r="K724" s="20" t="str">
        <f>VLOOKUP(E724,'[1]帮扶责任人结对信息（删除后）_ (2)'!$E:$F,2,0)</f>
        <v>淅川县人民检察院</v>
      </c>
      <c r="L724" s="24"/>
      <c r="M724" s="24"/>
      <c r="N724" s="24"/>
      <c r="O724" s="24"/>
      <c r="P724" s="22"/>
    </row>
    <row r="725" ht="15" hidden="1" spans="1:16">
      <c r="A725" s="12">
        <v>723</v>
      </c>
      <c r="B725" s="12" t="s">
        <v>2225</v>
      </c>
      <c r="C725" s="12" t="s">
        <v>2238</v>
      </c>
      <c r="D725" s="12" t="s">
        <v>2239</v>
      </c>
      <c r="E725" s="12" t="s">
        <v>2240</v>
      </c>
      <c r="F725" s="12" t="s">
        <v>50</v>
      </c>
      <c r="G725" s="12" t="s">
        <v>20</v>
      </c>
      <c r="H725" s="12" t="s">
        <v>21</v>
      </c>
      <c r="I725" s="12" t="s">
        <v>21</v>
      </c>
      <c r="J725" s="19" t="str">
        <f>VLOOKUP(E725,'[1]帮扶责任人结对信息（删除后）_ (2)'!$E:$H,4,0)</f>
        <v>袁红伟</v>
      </c>
      <c r="K725" s="20" t="str">
        <f>VLOOKUP(E725,'[1]帮扶责任人结对信息（删除后）_ (2)'!$E:$F,2,0)</f>
        <v>淅川县人民检察院</v>
      </c>
      <c r="L725" s="24"/>
      <c r="M725" s="24"/>
      <c r="N725" s="24"/>
      <c r="O725" s="24"/>
      <c r="P725" s="22"/>
    </row>
    <row r="726" ht="15" hidden="1" spans="1:16">
      <c r="A726" s="12">
        <v>724</v>
      </c>
      <c r="B726" s="12" t="s">
        <v>2225</v>
      </c>
      <c r="C726" s="12" t="s">
        <v>2241</v>
      </c>
      <c r="D726" s="12" t="s">
        <v>2242</v>
      </c>
      <c r="E726" s="12" t="s">
        <v>2243</v>
      </c>
      <c r="F726" s="12" t="s">
        <v>38</v>
      </c>
      <c r="G726" s="12" t="s">
        <v>20</v>
      </c>
      <c r="H726" s="12" t="s">
        <v>21</v>
      </c>
      <c r="I726" s="12" t="s">
        <v>21</v>
      </c>
      <c r="J726" s="19" t="str">
        <f>VLOOKUP(E726,'[1]帮扶责任人结对信息（删除后）_ (2)'!$E:$H,4,0)</f>
        <v>郭建华</v>
      </c>
      <c r="K726" s="20" t="str">
        <f>VLOOKUP(E726,'[1]帮扶责任人结对信息（删除后）_ (2)'!$E:$F,2,0)</f>
        <v>淅川县人民检察院</v>
      </c>
      <c r="L726" s="24"/>
      <c r="M726" s="24"/>
      <c r="N726" s="24"/>
      <c r="O726" s="24"/>
      <c r="P726" s="22"/>
    </row>
    <row r="727" ht="15" hidden="1" spans="1:16">
      <c r="A727" s="12">
        <v>725</v>
      </c>
      <c r="B727" s="12" t="s">
        <v>2225</v>
      </c>
      <c r="C727" s="12" t="s">
        <v>2244</v>
      </c>
      <c r="D727" s="12" t="s">
        <v>2245</v>
      </c>
      <c r="E727" s="12" t="s">
        <v>2246</v>
      </c>
      <c r="F727" s="12" t="s">
        <v>102</v>
      </c>
      <c r="G727" s="12" t="s">
        <v>20</v>
      </c>
      <c r="H727" s="12" t="s">
        <v>21</v>
      </c>
      <c r="I727" s="12" t="s">
        <v>21</v>
      </c>
      <c r="J727" s="19" t="str">
        <f>VLOOKUP(E727,'[1]帮扶责任人结对信息（删除后）_ (2)'!$E:$H,4,0)</f>
        <v>陈百越</v>
      </c>
      <c r="K727" s="20" t="str">
        <f>VLOOKUP(E727,'[1]帮扶责任人结对信息（删除后）_ (2)'!$E:$F,2,0)</f>
        <v>淅川县人民检察院</v>
      </c>
      <c r="L727" s="24"/>
      <c r="M727" s="24"/>
      <c r="N727" s="24"/>
      <c r="O727" s="24"/>
      <c r="P727" s="22"/>
    </row>
    <row r="728" ht="15" hidden="1" spans="1:16">
      <c r="A728" s="12">
        <v>726</v>
      </c>
      <c r="B728" s="12" t="s">
        <v>2225</v>
      </c>
      <c r="C728" s="12" t="s">
        <v>2247</v>
      </c>
      <c r="D728" s="12" t="s">
        <v>2248</v>
      </c>
      <c r="E728" s="12" t="s">
        <v>2249</v>
      </c>
      <c r="F728" s="12" t="s">
        <v>50</v>
      </c>
      <c r="G728" s="12" t="s">
        <v>20</v>
      </c>
      <c r="H728" s="12" t="s">
        <v>21</v>
      </c>
      <c r="I728" s="12" t="s">
        <v>21</v>
      </c>
      <c r="J728" s="19" t="str">
        <f>VLOOKUP(E728,'[1]帮扶责任人结对信息（删除后）_ (2)'!$E:$H,4,0)</f>
        <v>陈百越</v>
      </c>
      <c r="K728" s="20" t="str">
        <f>VLOOKUP(E728,'[1]帮扶责任人结对信息（删除后）_ (2)'!$E:$F,2,0)</f>
        <v>淅川县人民检察院</v>
      </c>
      <c r="L728" s="24"/>
      <c r="M728" s="24"/>
      <c r="N728" s="24"/>
      <c r="O728" s="24"/>
      <c r="P728" s="22"/>
    </row>
    <row r="729" ht="15" hidden="1" spans="1:16">
      <c r="A729" s="12">
        <v>727</v>
      </c>
      <c r="B729" s="12" t="s">
        <v>2225</v>
      </c>
      <c r="C729" s="12" t="s">
        <v>2250</v>
      </c>
      <c r="D729" s="12" t="s">
        <v>2251</v>
      </c>
      <c r="E729" s="12" t="s">
        <v>2252</v>
      </c>
      <c r="F729" s="12" t="s">
        <v>50</v>
      </c>
      <c r="G729" s="12" t="s">
        <v>20</v>
      </c>
      <c r="H729" s="12" t="s">
        <v>21</v>
      </c>
      <c r="I729" s="12" t="s">
        <v>21</v>
      </c>
      <c r="J729" s="19" t="str">
        <f>VLOOKUP(E729,'[1]帮扶责任人结对信息（删除后）_ (2)'!$E:$H,4,0)</f>
        <v>杜海燕</v>
      </c>
      <c r="K729" s="20" t="str">
        <f>VLOOKUP(E729,'[1]帮扶责任人结对信息（删除后）_ (2)'!$E:$F,2,0)</f>
        <v>淅川县人民检察院</v>
      </c>
      <c r="L729" s="24"/>
      <c r="M729" s="24"/>
      <c r="N729" s="24"/>
      <c r="O729" s="24"/>
      <c r="P729" s="22"/>
    </row>
    <row r="730" ht="15" hidden="1" spans="1:16">
      <c r="A730" s="12">
        <v>728</v>
      </c>
      <c r="B730" s="12" t="s">
        <v>2225</v>
      </c>
      <c r="C730" s="12" t="s">
        <v>2253</v>
      </c>
      <c r="D730" s="12" t="s">
        <v>2254</v>
      </c>
      <c r="E730" s="12" t="s">
        <v>2255</v>
      </c>
      <c r="F730" s="12" t="s">
        <v>50</v>
      </c>
      <c r="G730" s="12" t="s">
        <v>20</v>
      </c>
      <c r="H730" s="12" t="s">
        <v>21</v>
      </c>
      <c r="I730" s="12" t="s">
        <v>21</v>
      </c>
      <c r="J730" s="19" t="str">
        <f>VLOOKUP(E730,'[1]帮扶责任人结对信息（删除后）_ (2)'!$E:$H,4,0)</f>
        <v>万淅建</v>
      </c>
      <c r="K730" s="20" t="str">
        <f>VLOOKUP(E730,'[1]帮扶责任人结对信息（删除后）_ (2)'!$E:$F,2,0)</f>
        <v>淅川县人民检察院</v>
      </c>
      <c r="L730" s="24"/>
      <c r="M730" s="24"/>
      <c r="N730" s="24"/>
      <c r="O730" s="24"/>
      <c r="P730" s="22"/>
    </row>
    <row r="731" ht="15" hidden="1" spans="1:16">
      <c r="A731" s="12">
        <v>729</v>
      </c>
      <c r="B731" s="12" t="s">
        <v>2225</v>
      </c>
      <c r="C731" s="12" t="s">
        <v>2256</v>
      </c>
      <c r="D731" s="12" t="s">
        <v>2257</v>
      </c>
      <c r="E731" s="12" t="s">
        <v>2258</v>
      </c>
      <c r="F731" s="12" t="s">
        <v>50</v>
      </c>
      <c r="G731" s="12" t="s">
        <v>20</v>
      </c>
      <c r="H731" s="12" t="s">
        <v>21</v>
      </c>
      <c r="I731" s="12" t="s">
        <v>21</v>
      </c>
      <c r="J731" s="19" t="str">
        <f>VLOOKUP(E731,'[1]帮扶责任人结对信息（删除后）_ (2)'!$E:$H,4,0)</f>
        <v>万淅建</v>
      </c>
      <c r="K731" s="20" t="str">
        <f>VLOOKUP(E731,'[1]帮扶责任人结对信息（删除后）_ (2)'!$E:$F,2,0)</f>
        <v>淅川县人民检察院</v>
      </c>
      <c r="L731" s="24"/>
      <c r="M731" s="24"/>
      <c r="N731" s="24"/>
      <c r="O731" s="24"/>
      <c r="P731" s="22"/>
    </row>
    <row r="732" s="8" customFormat="1" ht="15" hidden="1" spans="1:16">
      <c r="A732" s="12">
        <v>730</v>
      </c>
      <c r="B732" s="12" t="s">
        <v>2225</v>
      </c>
      <c r="C732" s="12" t="s">
        <v>2259</v>
      </c>
      <c r="D732" s="12" t="s">
        <v>2260</v>
      </c>
      <c r="E732" s="12" t="s">
        <v>2261</v>
      </c>
      <c r="F732" s="12" t="s">
        <v>50</v>
      </c>
      <c r="G732" s="12" t="s">
        <v>20</v>
      </c>
      <c r="H732" s="12" t="s">
        <v>21</v>
      </c>
      <c r="I732" s="12" t="s">
        <v>21</v>
      </c>
      <c r="J732" s="19" t="str">
        <f>VLOOKUP(E732,'[1]帮扶责任人结对信息（删除后）_ (2)'!$E:$H,4,0)</f>
        <v>黄瑞申</v>
      </c>
      <c r="K732" s="20" t="str">
        <f>VLOOKUP(E732,'[1]帮扶责任人结对信息（删除后）_ (2)'!$E:$F,2,0)</f>
        <v>荆紫关镇人民政府</v>
      </c>
      <c r="L732" s="21" t="s">
        <v>2262</v>
      </c>
      <c r="M732" s="25" t="s">
        <v>23</v>
      </c>
      <c r="N732" s="21"/>
      <c r="O732" s="21"/>
      <c r="P732" s="22"/>
    </row>
    <row r="733" ht="15" hidden="1" spans="1:16">
      <c r="A733" s="12">
        <v>731</v>
      </c>
      <c r="B733" s="12" t="s">
        <v>2225</v>
      </c>
      <c r="C733" s="12" t="s">
        <v>2263</v>
      </c>
      <c r="D733" s="12" t="s">
        <v>2264</v>
      </c>
      <c r="E733" s="12" t="s">
        <v>2265</v>
      </c>
      <c r="F733" s="12" t="s">
        <v>19</v>
      </c>
      <c r="G733" s="12" t="s">
        <v>20</v>
      </c>
      <c r="H733" s="12" t="s">
        <v>21</v>
      </c>
      <c r="I733" s="12" t="s">
        <v>21</v>
      </c>
      <c r="J733" s="19" t="str">
        <f>VLOOKUP(E733,'[1]帮扶责任人结对信息（删除后）_ (2)'!$E:$H,4,0)</f>
        <v>张桂琴</v>
      </c>
      <c r="K733" s="20" t="str">
        <f>VLOOKUP(E733,'[1]帮扶责任人结对信息（删除后）_ (2)'!$E:$F,2,0)</f>
        <v>淅川县人民检察院</v>
      </c>
      <c r="L733" s="24"/>
      <c r="M733" s="24"/>
      <c r="N733" s="24"/>
      <c r="O733" s="24"/>
      <c r="P733" s="22"/>
    </row>
    <row r="734" ht="15" hidden="1" spans="1:16">
      <c r="A734" s="12">
        <v>732</v>
      </c>
      <c r="B734" s="12" t="s">
        <v>2225</v>
      </c>
      <c r="C734" s="12" t="s">
        <v>2266</v>
      </c>
      <c r="D734" s="12" t="s">
        <v>2267</v>
      </c>
      <c r="E734" s="12" t="s">
        <v>2268</v>
      </c>
      <c r="F734" s="12" t="s">
        <v>102</v>
      </c>
      <c r="G734" s="12" t="s">
        <v>20</v>
      </c>
      <c r="H734" s="12" t="s">
        <v>21</v>
      </c>
      <c r="I734" s="12" t="s">
        <v>21</v>
      </c>
      <c r="J734" s="19" t="str">
        <f>VLOOKUP(E734,'[1]帮扶责任人结对信息（删除后）_ (2)'!$E:$H,4,0)</f>
        <v>杜海燕</v>
      </c>
      <c r="K734" s="20" t="str">
        <f>VLOOKUP(E734,'[1]帮扶责任人结对信息（删除后）_ (2)'!$E:$F,2,0)</f>
        <v>淅川县人民检察院</v>
      </c>
      <c r="L734" s="24"/>
      <c r="M734" s="24"/>
      <c r="N734" s="24"/>
      <c r="O734" s="24"/>
      <c r="P734" s="22"/>
    </row>
    <row r="735" ht="15" hidden="1" spans="1:16">
      <c r="A735" s="12">
        <v>733</v>
      </c>
      <c r="B735" s="12" t="s">
        <v>2225</v>
      </c>
      <c r="C735" s="12" t="s">
        <v>2269</v>
      </c>
      <c r="D735" s="12" t="s">
        <v>2270</v>
      </c>
      <c r="E735" s="12" t="s">
        <v>2271</v>
      </c>
      <c r="F735" s="12" t="s">
        <v>102</v>
      </c>
      <c r="G735" s="12" t="s">
        <v>20</v>
      </c>
      <c r="H735" s="12" t="s">
        <v>21</v>
      </c>
      <c r="I735" s="12" t="s">
        <v>21</v>
      </c>
      <c r="J735" s="19" t="str">
        <f>VLOOKUP(E735,'[1]帮扶责任人结对信息（删除后）_ (2)'!$E:$H,4,0)</f>
        <v>陈百越</v>
      </c>
      <c r="K735" s="20" t="str">
        <f>VLOOKUP(E735,'[1]帮扶责任人结对信息（删除后）_ (2)'!$E:$F,2,0)</f>
        <v>淅川县人民检察院</v>
      </c>
      <c r="L735" s="24"/>
      <c r="M735" s="24"/>
      <c r="N735" s="24"/>
      <c r="O735" s="24"/>
      <c r="P735" s="22"/>
    </row>
    <row r="736" ht="15" hidden="1" spans="1:16">
      <c r="A736" s="12">
        <v>734</v>
      </c>
      <c r="B736" s="12" t="s">
        <v>2225</v>
      </c>
      <c r="C736" s="12" t="s">
        <v>2272</v>
      </c>
      <c r="D736" s="12" t="s">
        <v>2273</v>
      </c>
      <c r="E736" s="12" t="s">
        <v>2274</v>
      </c>
      <c r="F736" s="12" t="s">
        <v>102</v>
      </c>
      <c r="G736" s="12" t="s">
        <v>20</v>
      </c>
      <c r="H736" s="12" t="s">
        <v>21</v>
      </c>
      <c r="I736" s="12" t="s">
        <v>21</v>
      </c>
      <c r="J736" s="19" t="str">
        <f>VLOOKUP(E736,'[1]帮扶责任人结对信息（删除后）_ (2)'!$E:$H,4,0)</f>
        <v>杜海燕</v>
      </c>
      <c r="K736" s="20" t="str">
        <f>VLOOKUP(E736,'[1]帮扶责任人结对信息（删除后）_ (2)'!$E:$F,2,0)</f>
        <v>淅川县人民检察院</v>
      </c>
      <c r="L736" s="24"/>
      <c r="M736" s="24"/>
      <c r="N736" s="24"/>
      <c r="O736" s="24"/>
      <c r="P736" s="22"/>
    </row>
    <row r="737" ht="15" hidden="1" spans="1:16">
      <c r="A737" s="12">
        <v>735</v>
      </c>
      <c r="B737" s="12" t="s">
        <v>2225</v>
      </c>
      <c r="C737" s="12" t="s">
        <v>2275</v>
      </c>
      <c r="D737" s="12" t="s">
        <v>2276</v>
      </c>
      <c r="E737" s="12" t="s">
        <v>2277</v>
      </c>
      <c r="F737" s="12" t="s">
        <v>102</v>
      </c>
      <c r="G737" s="12" t="s">
        <v>20</v>
      </c>
      <c r="H737" s="12" t="s">
        <v>21</v>
      </c>
      <c r="I737" s="12" t="s">
        <v>21</v>
      </c>
      <c r="J737" s="19" t="str">
        <f>VLOOKUP(E737,'[1]帮扶责任人结对信息（删除后）_ (2)'!$E:$H,4,0)</f>
        <v>袁红伟</v>
      </c>
      <c r="K737" s="20" t="str">
        <f>VLOOKUP(E737,'[1]帮扶责任人结对信息（删除后）_ (2)'!$E:$F,2,0)</f>
        <v>淅川县人民检察院</v>
      </c>
      <c r="L737" s="24"/>
      <c r="M737" s="24"/>
      <c r="N737" s="24"/>
      <c r="O737" s="24"/>
      <c r="P737" s="22"/>
    </row>
    <row r="738" ht="15" hidden="1" spans="1:16">
      <c r="A738" s="12">
        <v>736</v>
      </c>
      <c r="B738" s="12" t="s">
        <v>2225</v>
      </c>
      <c r="C738" s="12" t="s">
        <v>2278</v>
      </c>
      <c r="D738" s="12" t="s">
        <v>2279</v>
      </c>
      <c r="E738" s="12" t="s">
        <v>2280</v>
      </c>
      <c r="F738" s="12" t="s">
        <v>102</v>
      </c>
      <c r="G738" s="12" t="s">
        <v>20</v>
      </c>
      <c r="H738" s="12" t="s">
        <v>21</v>
      </c>
      <c r="I738" s="12" t="s">
        <v>21</v>
      </c>
      <c r="J738" s="19" t="str">
        <f>VLOOKUP(E738,'[1]帮扶责任人结对信息（删除后）_ (2)'!$E:$H,4,0)</f>
        <v>郭建华</v>
      </c>
      <c r="K738" s="20" t="str">
        <f>VLOOKUP(E738,'[1]帮扶责任人结对信息（删除后）_ (2)'!$E:$F,2,0)</f>
        <v>淅川县人民检察院</v>
      </c>
      <c r="L738" s="24"/>
      <c r="M738" s="24"/>
      <c r="N738" s="24"/>
      <c r="O738" s="24"/>
      <c r="P738" s="22"/>
    </row>
    <row r="739" ht="15" hidden="1" spans="1:16">
      <c r="A739" s="12">
        <v>737</v>
      </c>
      <c r="B739" s="12" t="s">
        <v>2225</v>
      </c>
      <c r="C739" s="12" t="s">
        <v>2281</v>
      </c>
      <c r="D739" s="12" t="s">
        <v>2282</v>
      </c>
      <c r="E739" s="12" t="s">
        <v>2283</v>
      </c>
      <c r="F739" s="12" t="s">
        <v>102</v>
      </c>
      <c r="G739" s="12" t="s">
        <v>20</v>
      </c>
      <c r="H739" s="12" t="s">
        <v>21</v>
      </c>
      <c r="I739" s="12" t="s">
        <v>21</v>
      </c>
      <c r="J739" s="19" t="str">
        <f>VLOOKUP(E739,'[1]帮扶责任人结对信息（删除后）_ (2)'!$E:$H,4,0)</f>
        <v>秦振玲</v>
      </c>
      <c r="K739" s="20" t="str">
        <f>VLOOKUP(E739,'[1]帮扶责任人结对信息（删除后）_ (2)'!$E:$F,2,0)</f>
        <v>荆紫关镇人民政府</v>
      </c>
      <c r="L739" s="24"/>
      <c r="M739" s="24"/>
      <c r="N739" s="24"/>
      <c r="O739" s="24"/>
      <c r="P739" s="22"/>
    </row>
    <row r="740" ht="15" hidden="1" spans="1:16">
      <c r="A740" s="12">
        <v>738</v>
      </c>
      <c r="B740" s="12" t="s">
        <v>2225</v>
      </c>
      <c r="C740" s="12" t="s">
        <v>2284</v>
      </c>
      <c r="D740" s="12" t="s">
        <v>2285</v>
      </c>
      <c r="E740" s="12" t="s">
        <v>2286</v>
      </c>
      <c r="F740" s="12" t="s">
        <v>102</v>
      </c>
      <c r="G740" s="12" t="s">
        <v>20</v>
      </c>
      <c r="H740" s="12" t="s">
        <v>21</v>
      </c>
      <c r="I740" s="12" t="s">
        <v>21</v>
      </c>
      <c r="J740" s="19" t="str">
        <f>VLOOKUP(E740,'[1]帮扶责任人结对信息（删除后）_ (2)'!$E:$H,4,0)</f>
        <v>秦振玲</v>
      </c>
      <c r="K740" s="20" t="str">
        <f>VLOOKUP(E740,'[1]帮扶责任人结对信息（删除后）_ (2)'!$E:$F,2,0)</f>
        <v>荆紫关镇人民政府</v>
      </c>
      <c r="L740" s="24"/>
      <c r="M740" s="24"/>
      <c r="N740" s="24"/>
      <c r="O740" s="24"/>
      <c r="P740" s="22"/>
    </row>
    <row r="741" s="8" customFormat="1" ht="15" hidden="1" spans="1:16">
      <c r="A741" s="12">
        <v>739</v>
      </c>
      <c r="B741" s="12" t="s">
        <v>2225</v>
      </c>
      <c r="C741" s="12" t="s">
        <v>2287</v>
      </c>
      <c r="D741" s="12" t="s">
        <v>2288</v>
      </c>
      <c r="E741" s="12" t="s">
        <v>2289</v>
      </c>
      <c r="F741" s="12" t="s">
        <v>19</v>
      </c>
      <c r="G741" s="12" t="s">
        <v>20</v>
      </c>
      <c r="H741" s="12" t="s">
        <v>21</v>
      </c>
      <c r="I741" s="12" t="s">
        <v>21</v>
      </c>
      <c r="J741" s="19" t="str">
        <f>VLOOKUP(E741,'[1]帮扶责任人结对信息（删除后）_ (2)'!$E:$H,4,0)</f>
        <v>黄瑞申</v>
      </c>
      <c r="K741" s="20" t="str">
        <f>VLOOKUP(E741,'[1]帮扶责任人结对信息（删除后）_ (2)'!$E:$F,2,0)</f>
        <v>荆紫关镇人民政府</v>
      </c>
      <c r="L741" s="21" t="s">
        <v>2262</v>
      </c>
      <c r="M741" s="25" t="s">
        <v>23</v>
      </c>
      <c r="N741" s="21"/>
      <c r="O741" s="21"/>
      <c r="P741" s="22"/>
    </row>
    <row r="742" ht="15" hidden="1" spans="1:16">
      <c r="A742" s="12">
        <v>740</v>
      </c>
      <c r="B742" s="12" t="s">
        <v>2225</v>
      </c>
      <c r="C742" s="12" t="s">
        <v>2290</v>
      </c>
      <c r="D742" s="12" t="s">
        <v>2291</v>
      </c>
      <c r="E742" s="12" t="s">
        <v>2292</v>
      </c>
      <c r="F742" s="12" t="s">
        <v>38</v>
      </c>
      <c r="G742" s="12" t="s">
        <v>20</v>
      </c>
      <c r="H742" s="12" t="s">
        <v>180</v>
      </c>
      <c r="I742" s="12" t="s">
        <v>181</v>
      </c>
      <c r="J742" s="19" t="str">
        <f>VLOOKUP(E742,'[1]帮扶责任人结对信息（删除后）_ (2)'!$E:$H,4,0)</f>
        <v>袁红伟</v>
      </c>
      <c r="K742" s="20" t="str">
        <f>VLOOKUP(E742,'[1]帮扶责任人结对信息（删除后）_ (2)'!$E:$F,2,0)</f>
        <v>淅川县人民检察院</v>
      </c>
      <c r="L742" s="24"/>
      <c r="M742" s="24"/>
      <c r="N742" s="24"/>
      <c r="O742" s="24"/>
      <c r="P742" s="22"/>
    </row>
    <row r="743" ht="15" hidden="1" spans="1:16">
      <c r="A743" s="12">
        <v>741</v>
      </c>
      <c r="B743" s="12" t="s">
        <v>2225</v>
      </c>
      <c r="C743" s="12" t="s">
        <v>2293</v>
      </c>
      <c r="D743" s="12" t="s">
        <v>2294</v>
      </c>
      <c r="E743" s="12" t="s">
        <v>2295</v>
      </c>
      <c r="F743" s="12" t="s">
        <v>50</v>
      </c>
      <c r="G743" s="12" t="s">
        <v>20</v>
      </c>
      <c r="H743" s="12" t="s">
        <v>180</v>
      </c>
      <c r="I743" s="12" t="s">
        <v>197</v>
      </c>
      <c r="J743" s="19" t="str">
        <f>VLOOKUP(E743,'[1]帮扶责任人结对信息（删除后）_ (2)'!$E:$H,4,0)</f>
        <v>万淅建</v>
      </c>
      <c r="K743" s="20" t="str">
        <f>VLOOKUP(E743,'[1]帮扶责任人结对信息（删除后）_ (2)'!$E:$F,2,0)</f>
        <v>淅川县人民检察院</v>
      </c>
      <c r="L743" s="24"/>
      <c r="M743" s="24"/>
      <c r="N743" s="24"/>
      <c r="O743" s="24"/>
      <c r="P743" s="22"/>
    </row>
    <row r="744" s="8" customFormat="1" ht="15" hidden="1" spans="1:16">
      <c r="A744" s="12">
        <v>742</v>
      </c>
      <c r="B744" s="12" t="s">
        <v>2225</v>
      </c>
      <c r="C744" s="12" t="s">
        <v>2296</v>
      </c>
      <c r="D744" s="12" t="s">
        <v>2297</v>
      </c>
      <c r="E744" s="12" t="s">
        <v>2298</v>
      </c>
      <c r="F744" s="12" t="s">
        <v>38</v>
      </c>
      <c r="G744" s="12" t="s">
        <v>1291</v>
      </c>
      <c r="H744" s="12" t="s">
        <v>180</v>
      </c>
      <c r="I744" s="12" t="s">
        <v>181</v>
      </c>
      <c r="J744" s="19" t="str">
        <f>VLOOKUP(E744,'[1]帮扶责任人结对信息（删除后）_ (2)'!$E:$H,4,0)</f>
        <v>黄瑞申</v>
      </c>
      <c r="K744" s="20" t="str">
        <f>VLOOKUP(E744,'[1]帮扶责任人结对信息（删除后）_ (2)'!$E:$F,2,0)</f>
        <v>荆紫关镇人民政府</v>
      </c>
      <c r="L744" s="21" t="s">
        <v>2262</v>
      </c>
      <c r="M744" s="25" t="s">
        <v>23</v>
      </c>
      <c r="N744" s="21"/>
      <c r="O744" s="21"/>
      <c r="P744" s="22"/>
    </row>
    <row r="745" s="8" customFormat="1" ht="15" hidden="1" spans="1:16">
      <c r="A745" s="12">
        <v>743</v>
      </c>
      <c r="B745" s="12" t="s">
        <v>2225</v>
      </c>
      <c r="C745" s="12" t="s">
        <v>2299</v>
      </c>
      <c r="D745" s="12" t="s">
        <v>2300</v>
      </c>
      <c r="E745" s="12" t="s">
        <v>2301</v>
      </c>
      <c r="F745" s="12" t="s">
        <v>102</v>
      </c>
      <c r="G745" s="12" t="s">
        <v>20</v>
      </c>
      <c r="H745" s="12" t="s">
        <v>180</v>
      </c>
      <c r="I745" s="12" t="s">
        <v>181</v>
      </c>
      <c r="J745" s="19" t="str">
        <f>VLOOKUP(E745,'[1]帮扶责任人结对信息（删除后）_ (2)'!$E:$H,4,0)</f>
        <v>黄瑞申</v>
      </c>
      <c r="K745" s="20" t="str">
        <f>VLOOKUP(E745,'[1]帮扶责任人结对信息（删除后）_ (2)'!$E:$F,2,0)</f>
        <v>荆紫关镇人民政府</v>
      </c>
      <c r="L745" s="21" t="s">
        <v>2262</v>
      </c>
      <c r="M745" s="25" t="s">
        <v>23</v>
      </c>
      <c r="N745" s="21"/>
      <c r="O745" s="21"/>
      <c r="P745" s="22"/>
    </row>
    <row r="746" ht="15" hidden="1" spans="1:16">
      <c r="A746" s="12">
        <v>744</v>
      </c>
      <c r="B746" s="12" t="s">
        <v>2225</v>
      </c>
      <c r="C746" s="12" t="s">
        <v>2302</v>
      </c>
      <c r="D746" s="12" t="s">
        <v>2303</v>
      </c>
      <c r="E746" s="12" t="s">
        <v>2304</v>
      </c>
      <c r="F746" s="12" t="s">
        <v>102</v>
      </c>
      <c r="G746" s="12" t="s">
        <v>20</v>
      </c>
      <c r="H746" s="12" t="s">
        <v>180</v>
      </c>
      <c r="I746" s="12" t="s">
        <v>197</v>
      </c>
      <c r="J746" s="19" t="str">
        <f>VLOOKUP(E746,'[1]帮扶责任人结对信息（删除后）_ (2)'!$E:$H,4,0)</f>
        <v>张桂琴</v>
      </c>
      <c r="K746" s="20" t="str">
        <f>VLOOKUP(E746,'[1]帮扶责任人结对信息（删除后）_ (2)'!$E:$F,2,0)</f>
        <v>淅川县人民检察院</v>
      </c>
      <c r="L746" s="24"/>
      <c r="M746" s="24"/>
      <c r="N746" s="24"/>
      <c r="O746" s="24"/>
      <c r="P746" s="22"/>
    </row>
    <row r="747" s="8" customFormat="1" ht="15" hidden="1" spans="1:16">
      <c r="A747" s="12">
        <v>745</v>
      </c>
      <c r="B747" s="12" t="s">
        <v>2225</v>
      </c>
      <c r="C747" s="12" t="s">
        <v>2305</v>
      </c>
      <c r="D747" s="12" t="s">
        <v>2306</v>
      </c>
      <c r="E747" s="12" t="s">
        <v>2307</v>
      </c>
      <c r="F747" s="12" t="s">
        <v>50</v>
      </c>
      <c r="G747" s="12" t="s">
        <v>20</v>
      </c>
      <c r="H747" s="12" t="s">
        <v>180</v>
      </c>
      <c r="I747" s="12" t="s">
        <v>197</v>
      </c>
      <c r="J747" s="19" t="str">
        <f>VLOOKUP(E747,'[1]帮扶责任人结对信息（删除后）_ (2)'!$E:$H,4,0)</f>
        <v>黄瑞申</v>
      </c>
      <c r="K747" s="20" t="str">
        <f>VLOOKUP(E747,'[1]帮扶责任人结对信息（删除后）_ (2)'!$E:$F,2,0)</f>
        <v>荆紫关镇人民政府</v>
      </c>
      <c r="L747" s="21" t="s">
        <v>2262</v>
      </c>
      <c r="M747" s="25" t="s">
        <v>23</v>
      </c>
      <c r="N747" s="21"/>
      <c r="O747" s="21"/>
      <c r="P747" s="22"/>
    </row>
    <row r="748" s="8" customFormat="1" ht="15" hidden="1" spans="1:16">
      <c r="A748" s="12">
        <v>746</v>
      </c>
      <c r="B748" s="12" t="s">
        <v>2225</v>
      </c>
      <c r="C748" s="12" t="s">
        <v>2308</v>
      </c>
      <c r="D748" s="12" t="s">
        <v>2309</v>
      </c>
      <c r="E748" s="12" t="s">
        <v>2310</v>
      </c>
      <c r="F748" s="12" t="s">
        <v>50</v>
      </c>
      <c r="G748" s="12" t="s">
        <v>21</v>
      </c>
      <c r="H748" s="12" t="s">
        <v>180</v>
      </c>
      <c r="I748" s="12" t="s">
        <v>197</v>
      </c>
      <c r="J748" s="19" t="str">
        <f>VLOOKUP(E748,'[1]帮扶责任人结对信息（删除后）_ (2)'!$E:$H,4,0)</f>
        <v>黄瑞申</v>
      </c>
      <c r="K748" s="20" t="str">
        <f>VLOOKUP(E748,'[1]帮扶责任人结对信息（删除后）_ (2)'!$E:$F,2,0)</f>
        <v>荆紫关镇人民政府</v>
      </c>
      <c r="L748" s="21" t="s">
        <v>2262</v>
      </c>
      <c r="M748" s="25" t="s">
        <v>23</v>
      </c>
      <c r="N748" s="21"/>
      <c r="O748" s="21"/>
      <c r="P748" s="22"/>
    </row>
    <row r="749" s="8" customFormat="1" ht="15" hidden="1" spans="1:16">
      <c r="A749" s="12">
        <v>747</v>
      </c>
      <c r="B749" s="12" t="s">
        <v>2225</v>
      </c>
      <c r="C749" s="12" t="s">
        <v>2311</v>
      </c>
      <c r="D749" s="12" t="s">
        <v>2312</v>
      </c>
      <c r="E749" s="12" t="s">
        <v>2313</v>
      </c>
      <c r="F749" s="12" t="s">
        <v>50</v>
      </c>
      <c r="G749" s="12" t="s">
        <v>21</v>
      </c>
      <c r="H749" s="12" t="s">
        <v>546</v>
      </c>
      <c r="I749" s="12" t="s">
        <v>181</v>
      </c>
      <c r="J749" s="19" t="str">
        <f>VLOOKUP(E749,'[1]帮扶责任人结对信息（删除后）_ (2)'!$E:$H,4,0)</f>
        <v>黄瑞申</v>
      </c>
      <c r="K749" s="20" t="str">
        <f>VLOOKUP(E749,'[1]帮扶责任人结对信息（删除后）_ (2)'!$E:$F,2,0)</f>
        <v>荆紫关镇人民政府</v>
      </c>
      <c r="L749" s="21" t="s">
        <v>2262</v>
      </c>
      <c r="M749" s="25" t="s">
        <v>23</v>
      </c>
      <c r="N749" s="21"/>
      <c r="O749" s="21"/>
      <c r="P749" s="22"/>
    </row>
    <row r="750" ht="15" hidden="1" spans="1:16">
      <c r="A750" s="12">
        <v>748</v>
      </c>
      <c r="B750" s="12" t="s">
        <v>2314</v>
      </c>
      <c r="C750" s="12" t="s">
        <v>2315</v>
      </c>
      <c r="D750" s="12" t="s">
        <v>2316</v>
      </c>
      <c r="E750" s="12" t="s">
        <v>2317</v>
      </c>
      <c r="F750" s="12" t="s">
        <v>50</v>
      </c>
      <c r="G750" s="12" t="s">
        <v>20</v>
      </c>
      <c r="H750" s="12" t="s">
        <v>21</v>
      </c>
      <c r="I750" s="12" t="s">
        <v>21</v>
      </c>
      <c r="J750" s="19" t="str">
        <f>VLOOKUP(E750,'[1]帮扶责任人结对信息（删除后）_ (2)'!$E:$H,4,0)</f>
        <v>王香勤</v>
      </c>
      <c r="K750" s="20" t="str">
        <f>VLOOKUP(E750,'[1]帮扶责任人结对信息（删除后）_ (2)'!$E:$F,2,0)</f>
        <v>淅川县体育运动中心</v>
      </c>
      <c r="L750" s="24"/>
      <c r="M750" s="24"/>
      <c r="N750" s="24"/>
      <c r="O750" s="24"/>
      <c r="P750" s="22"/>
    </row>
    <row r="751" ht="15" hidden="1" spans="1:16">
      <c r="A751" s="12">
        <v>749</v>
      </c>
      <c r="B751" s="12" t="s">
        <v>2314</v>
      </c>
      <c r="C751" s="12" t="s">
        <v>2318</v>
      </c>
      <c r="D751" s="12" t="s">
        <v>2319</v>
      </c>
      <c r="E751" s="12" t="s">
        <v>2320</v>
      </c>
      <c r="F751" s="12" t="s">
        <v>19</v>
      </c>
      <c r="G751" s="12" t="s">
        <v>20</v>
      </c>
      <c r="H751" s="12" t="s">
        <v>21</v>
      </c>
      <c r="I751" s="12" t="s">
        <v>21</v>
      </c>
      <c r="J751" s="19" t="str">
        <f>VLOOKUP(E751,'[1]帮扶责任人结对信息（删除后）_ (2)'!$E:$H,4,0)</f>
        <v>王志刚</v>
      </c>
      <c r="K751" s="20" t="str">
        <f>VLOOKUP(E751,'[1]帮扶责任人结对信息（删除后）_ (2)'!$E:$F,2,0)</f>
        <v>教研室</v>
      </c>
      <c r="L751" s="24"/>
      <c r="M751" s="24"/>
      <c r="N751" s="24"/>
      <c r="O751" s="24"/>
      <c r="P751" s="22"/>
    </row>
    <row r="752" ht="15" hidden="1" spans="1:16">
      <c r="A752" s="12">
        <v>750</v>
      </c>
      <c r="B752" s="12" t="s">
        <v>2314</v>
      </c>
      <c r="C752" s="12" t="s">
        <v>2321</v>
      </c>
      <c r="D752" s="12" t="s">
        <v>2322</v>
      </c>
      <c r="E752" s="12" t="s">
        <v>2323</v>
      </c>
      <c r="F752" s="12" t="s">
        <v>19</v>
      </c>
      <c r="G752" s="12" t="s">
        <v>20</v>
      </c>
      <c r="H752" s="12" t="s">
        <v>21</v>
      </c>
      <c r="I752" s="12" t="s">
        <v>21</v>
      </c>
      <c r="J752" s="19" t="str">
        <f>VLOOKUP(E752,'[1]帮扶责任人结对信息（删除后）_ (2)'!$E:$H,4,0)</f>
        <v>盛建生</v>
      </c>
      <c r="K752" s="20" t="str">
        <f>VLOOKUP(E752,'[1]帮扶责任人结对信息（删除后）_ (2)'!$E:$F,2,0)</f>
        <v>教研室</v>
      </c>
      <c r="L752" s="24"/>
      <c r="M752" s="24"/>
      <c r="N752" s="24"/>
      <c r="O752" s="24"/>
      <c r="P752" s="22"/>
    </row>
    <row r="753" ht="15" hidden="1" spans="1:16">
      <c r="A753" s="12">
        <v>751</v>
      </c>
      <c r="B753" s="12" t="s">
        <v>2314</v>
      </c>
      <c r="C753" s="12" t="s">
        <v>2324</v>
      </c>
      <c r="D753" s="12" t="s">
        <v>2325</v>
      </c>
      <c r="E753" s="12" t="s">
        <v>2326</v>
      </c>
      <c r="F753" s="12" t="s">
        <v>38</v>
      </c>
      <c r="G753" s="12" t="s">
        <v>20</v>
      </c>
      <c r="H753" s="12" t="s">
        <v>21</v>
      </c>
      <c r="I753" s="12" t="s">
        <v>21</v>
      </c>
      <c r="J753" s="19" t="str">
        <f>VLOOKUP(E753,'[1]帮扶责任人结对信息（删除后）_ (2)'!$E:$H,4,0)</f>
        <v>王升</v>
      </c>
      <c r="K753" s="20" t="str">
        <f>VLOOKUP(E753,'[1]帮扶责任人结对信息（删除后）_ (2)'!$E:$F,2,0)</f>
        <v>淅川县体育运动中心</v>
      </c>
      <c r="L753" s="24"/>
      <c r="M753" s="24"/>
      <c r="N753" s="24"/>
      <c r="O753" s="24"/>
      <c r="P753" s="22"/>
    </row>
    <row r="754" ht="15" hidden="1" spans="1:16">
      <c r="A754" s="12">
        <v>752</v>
      </c>
      <c r="B754" s="12" t="s">
        <v>2314</v>
      </c>
      <c r="C754" s="12" t="s">
        <v>2327</v>
      </c>
      <c r="D754" s="12" t="s">
        <v>2328</v>
      </c>
      <c r="E754" s="12" t="s">
        <v>2329</v>
      </c>
      <c r="F754" s="12" t="s">
        <v>19</v>
      </c>
      <c r="G754" s="12" t="s">
        <v>20</v>
      </c>
      <c r="H754" s="12" t="s">
        <v>21</v>
      </c>
      <c r="I754" s="12" t="s">
        <v>21</v>
      </c>
      <c r="J754" s="19" t="str">
        <f>VLOOKUP(E754,'[1]帮扶责任人结对信息（删除后）_ (2)'!$E:$H,4,0)</f>
        <v>全梦山</v>
      </c>
      <c r="K754" s="20" t="str">
        <f>VLOOKUP(E754,'[1]帮扶责任人结对信息（删除后）_ (2)'!$E:$F,2,0)</f>
        <v>淅川县体育运动中心</v>
      </c>
      <c r="L754" s="24"/>
      <c r="M754" s="24"/>
      <c r="N754" s="24"/>
      <c r="O754" s="24"/>
      <c r="P754" s="22"/>
    </row>
    <row r="755" ht="15" hidden="1" spans="1:16">
      <c r="A755" s="12">
        <v>753</v>
      </c>
      <c r="B755" s="12" t="s">
        <v>2314</v>
      </c>
      <c r="C755" s="12" t="s">
        <v>2330</v>
      </c>
      <c r="D755" s="12" t="s">
        <v>2331</v>
      </c>
      <c r="E755" s="12" t="s">
        <v>2332</v>
      </c>
      <c r="F755" s="12" t="s">
        <v>38</v>
      </c>
      <c r="G755" s="12" t="s">
        <v>20</v>
      </c>
      <c r="H755" s="12" t="s">
        <v>21</v>
      </c>
      <c r="I755" s="12" t="s">
        <v>21</v>
      </c>
      <c r="J755" s="19" t="str">
        <f>VLOOKUP(E755,'[1]帮扶责任人结对信息（删除后）_ (2)'!$E:$H,4,0)</f>
        <v>余淅蕾</v>
      </c>
      <c r="K755" s="20" t="str">
        <f>VLOOKUP(E755,'[1]帮扶责任人结对信息（删除后）_ (2)'!$E:$F,2,0)</f>
        <v>淅川县林业局</v>
      </c>
      <c r="L755" s="24"/>
      <c r="M755" s="24"/>
      <c r="N755" s="24"/>
      <c r="O755" s="24"/>
      <c r="P755" s="22"/>
    </row>
    <row r="756" ht="15" hidden="1" spans="1:16">
      <c r="A756" s="12">
        <v>754</v>
      </c>
      <c r="B756" s="12" t="s">
        <v>2314</v>
      </c>
      <c r="C756" s="12" t="s">
        <v>2333</v>
      </c>
      <c r="D756" s="12" t="s">
        <v>2334</v>
      </c>
      <c r="E756" s="12" t="s">
        <v>2335</v>
      </c>
      <c r="F756" s="12" t="s">
        <v>34</v>
      </c>
      <c r="G756" s="12" t="s">
        <v>20</v>
      </c>
      <c r="H756" s="12" t="s">
        <v>21</v>
      </c>
      <c r="I756" s="12" t="s">
        <v>21</v>
      </c>
      <c r="J756" s="19" t="str">
        <f>VLOOKUP(E756,'[1]帮扶责任人结对信息（删除后）_ (2)'!$E:$H,4,0)</f>
        <v>明煜</v>
      </c>
      <c r="K756" s="20" t="str">
        <f>VLOOKUP(E756,'[1]帮扶责任人结对信息（删除后）_ (2)'!$E:$F,2,0)</f>
        <v>淅川县体育运动中心</v>
      </c>
      <c r="L756" s="24"/>
      <c r="M756" s="24"/>
      <c r="N756" s="24"/>
      <c r="O756" s="24"/>
      <c r="P756" s="22"/>
    </row>
    <row r="757" ht="15" hidden="1" spans="1:16">
      <c r="A757" s="12">
        <v>755</v>
      </c>
      <c r="B757" s="12" t="s">
        <v>2314</v>
      </c>
      <c r="C757" s="12" t="s">
        <v>2336</v>
      </c>
      <c r="D757" s="12" t="s">
        <v>2337</v>
      </c>
      <c r="E757" s="12" t="s">
        <v>2338</v>
      </c>
      <c r="F757" s="12" t="s">
        <v>34</v>
      </c>
      <c r="G757" s="12" t="s">
        <v>20</v>
      </c>
      <c r="H757" s="12" t="s">
        <v>21</v>
      </c>
      <c r="I757" s="12" t="s">
        <v>21</v>
      </c>
      <c r="J757" s="19" t="str">
        <f>VLOOKUP(E757,'[1]帮扶责任人结对信息（删除后）_ (2)'!$E:$H,4,0)</f>
        <v>樊清瑞</v>
      </c>
      <c r="K757" s="20" t="str">
        <f>VLOOKUP(E757,'[1]帮扶责任人结对信息（删除后）_ (2)'!$E:$F,2,0)</f>
        <v>淅川县林业局</v>
      </c>
      <c r="L757" s="24"/>
      <c r="M757" s="24"/>
      <c r="N757" s="24"/>
      <c r="O757" s="24"/>
      <c r="P757" s="22"/>
    </row>
    <row r="758" ht="15" hidden="1" spans="1:16">
      <c r="A758" s="12">
        <v>756</v>
      </c>
      <c r="B758" s="12" t="s">
        <v>2314</v>
      </c>
      <c r="C758" s="12" t="s">
        <v>2339</v>
      </c>
      <c r="D758" s="12" t="s">
        <v>2340</v>
      </c>
      <c r="E758" s="12" t="s">
        <v>2341</v>
      </c>
      <c r="F758" s="12" t="s">
        <v>38</v>
      </c>
      <c r="G758" s="12" t="s">
        <v>20</v>
      </c>
      <c r="H758" s="12" t="s">
        <v>21</v>
      </c>
      <c r="I758" s="12" t="s">
        <v>21</v>
      </c>
      <c r="J758" s="19" t="str">
        <f>VLOOKUP(E758,'[1]帮扶责任人结对信息（删除后）_ (2)'!$E:$H,4,0)</f>
        <v>李炜</v>
      </c>
      <c r="K758" s="20" t="str">
        <f>VLOOKUP(E758,'[1]帮扶责任人结对信息（删除后）_ (2)'!$E:$F,2,0)</f>
        <v>淅川县林业局</v>
      </c>
      <c r="L758" s="24"/>
      <c r="M758" s="24"/>
      <c r="N758" s="24"/>
      <c r="O758" s="24"/>
      <c r="P758" s="22"/>
    </row>
    <row r="759" ht="15" hidden="1" spans="1:16">
      <c r="A759" s="12">
        <v>757</v>
      </c>
      <c r="B759" s="12" t="s">
        <v>2314</v>
      </c>
      <c r="C759" s="12" t="s">
        <v>2342</v>
      </c>
      <c r="D759" s="12" t="s">
        <v>2343</v>
      </c>
      <c r="E759" s="12" t="s">
        <v>2344</v>
      </c>
      <c r="F759" s="12" t="s">
        <v>34</v>
      </c>
      <c r="G759" s="12" t="s">
        <v>20</v>
      </c>
      <c r="H759" s="12" t="s">
        <v>21</v>
      </c>
      <c r="I759" s="12" t="s">
        <v>21</v>
      </c>
      <c r="J759" s="19" t="str">
        <f>VLOOKUP(E759,'[1]帮扶责任人结对信息（删除后）_ (2)'!$E:$H,4,0)</f>
        <v>张桂芳</v>
      </c>
      <c r="K759" s="20" t="str">
        <f>VLOOKUP(E759,'[1]帮扶责任人结对信息（删除后）_ (2)'!$E:$F,2,0)</f>
        <v>教研室</v>
      </c>
      <c r="L759" s="24"/>
      <c r="M759" s="24"/>
      <c r="N759" s="24"/>
      <c r="O759" s="24"/>
      <c r="P759" s="22"/>
    </row>
    <row r="760" ht="15" hidden="1" spans="1:16">
      <c r="A760" s="12">
        <v>758</v>
      </c>
      <c r="B760" s="12" t="s">
        <v>2314</v>
      </c>
      <c r="C760" s="12" t="s">
        <v>2345</v>
      </c>
      <c r="D760" s="12" t="s">
        <v>2346</v>
      </c>
      <c r="E760" s="12" t="s">
        <v>2347</v>
      </c>
      <c r="F760" s="12" t="s">
        <v>38</v>
      </c>
      <c r="G760" s="12" t="s">
        <v>20</v>
      </c>
      <c r="H760" s="12" t="s">
        <v>21</v>
      </c>
      <c r="I760" s="12" t="s">
        <v>21</v>
      </c>
      <c r="J760" s="19" t="str">
        <f>VLOOKUP(E760,'[1]帮扶责任人结对信息（删除后）_ (2)'!$E:$H,4,0)</f>
        <v>王红臣</v>
      </c>
      <c r="K760" s="20" t="str">
        <f>VLOOKUP(E760,'[1]帮扶责任人结对信息（删除后）_ (2)'!$E:$F,2,0)</f>
        <v>淅川县体育运动中心</v>
      </c>
      <c r="L760" s="24"/>
      <c r="M760" s="24"/>
      <c r="N760" s="24"/>
      <c r="O760" s="24"/>
      <c r="P760" s="22"/>
    </row>
    <row r="761" ht="15" hidden="1" spans="1:16">
      <c r="A761" s="12">
        <v>759</v>
      </c>
      <c r="B761" s="12" t="s">
        <v>2314</v>
      </c>
      <c r="C761" s="12" t="s">
        <v>2348</v>
      </c>
      <c r="D761" s="12" t="s">
        <v>2349</v>
      </c>
      <c r="E761" s="12" t="s">
        <v>2350</v>
      </c>
      <c r="F761" s="12" t="s">
        <v>38</v>
      </c>
      <c r="G761" s="12" t="s">
        <v>20</v>
      </c>
      <c r="H761" s="12" t="s">
        <v>21</v>
      </c>
      <c r="I761" s="12" t="s">
        <v>21</v>
      </c>
      <c r="J761" s="19" t="str">
        <f>VLOOKUP(E761,'[1]帮扶责任人结对信息（删除后）_ (2)'!$E:$H,4,0)</f>
        <v>刘其军</v>
      </c>
      <c r="K761" s="20" t="str">
        <f>VLOOKUP(E761,'[1]帮扶责任人结对信息（删除后）_ (2)'!$E:$F,2,0)</f>
        <v>淅川县体育运动中心</v>
      </c>
      <c r="L761" s="24"/>
      <c r="M761" s="24"/>
      <c r="N761" s="24"/>
      <c r="O761" s="24"/>
      <c r="P761" s="22"/>
    </row>
    <row r="762" ht="15" hidden="1" spans="1:16">
      <c r="A762" s="12">
        <v>760</v>
      </c>
      <c r="B762" s="12" t="s">
        <v>2314</v>
      </c>
      <c r="C762" s="12" t="s">
        <v>2351</v>
      </c>
      <c r="D762" s="12" t="s">
        <v>2352</v>
      </c>
      <c r="E762" s="12" t="s">
        <v>2353</v>
      </c>
      <c r="F762" s="12" t="s">
        <v>89</v>
      </c>
      <c r="G762" s="12" t="s">
        <v>20</v>
      </c>
      <c r="H762" s="12" t="s">
        <v>21</v>
      </c>
      <c r="I762" s="12" t="s">
        <v>21</v>
      </c>
      <c r="J762" s="19" t="str">
        <f>VLOOKUP(E762,'[1]帮扶责任人结对信息（删除后）_ (2)'!$E:$H,4,0)</f>
        <v>李永锋</v>
      </c>
      <c r="K762" s="20" t="str">
        <f>VLOOKUP(E762,'[1]帮扶责任人结对信息（删除后）_ (2)'!$E:$F,2,0)</f>
        <v>淅川县教体局</v>
      </c>
      <c r="L762" s="24"/>
      <c r="M762" s="24"/>
      <c r="N762" s="24"/>
      <c r="O762" s="24"/>
      <c r="P762" s="22"/>
    </row>
    <row r="763" ht="15" hidden="1" spans="1:16">
      <c r="A763" s="12">
        <v>761</v>
      </c>
      <c r="B763" s="12" t="s">
        <v>2314</v>
      </c>
      <c r="C763" s="12" t="s">
        <v>2354</v>
      </c>
      <c r="D763" s="12" t="s">
        <v>2355</v>
      </c>
      <c r="E763" s="12" t="s">
        <v>2356</v>
      </c>
      <c r="F763" s="12" t="s">
        <v>38</v>
      </c>
      <c r="G763" s="12" t="s">
        <v>20</v>
      </c>
      <c r="H763" s="12" t="s">
        <v>21</v>
      </c>
      <c r="I763" s="12" t="s">
        <v>21</v>
      </c>
      <c r="J763" s="19" t="str">
        <f>VLOOKUP(E763,'[1]帮扶责任人结对信息（删除后）_ (2)'!$E:$H,4,0)</f>
        <v>刘其军</v>
      </c>
      <c r="K763" s="20" t="str">
        <f>VLOOKUP(E763,'[1]帮扶责任人结对信息（删除后）_ (2)'!$E:$F,2,0)</f>
        <v>淅川县体育运动中心</v>
      </c>
      <c r="L763" s="24"/>
      <c r="M763" s="24"/>
      <c r="N763" s="24"/>
      <c r="O763" s="24"/>
      <c r="P763" s="22"/>
    </row>
    <row r="764" s="8" customFormat="1" ht="15" hidden="1" spans="1:16">
      <c r="A764" s="12">
        <v>762</v>
      </c>
      <c r="B764" s="12" t="s">
        <v>2314</v>
      </c>
      <c r="C764" s="12" t="s">
        <v>2357</v>
      </c>
      <c r="D764" s="12" t="s">
        <v>2358</v>
      </c>
      <c r="E764" s="12" t="s">
        <v>2359</v>
      </c>
      <c r="F764" s="12" t="s">
        <v>50</v>
      </c>
      <c r="G764" s="12" t="s">
        <v>20</v>
      </c>
      <c r="H764" s="12" t="s">
        <v>21</v>
      </c>
      <c r="I764" s="12" t="s">
        <v>21</v>
      </c>
      <c r="J764" s="19" t="str">
        <f>VLOOKUP(E764,'[1]帮扶责任人结对信息（删除后）_ (2)'!$E:$H,4,0)</f>
        <v>王建富</v>
      </c>
      <c r="K764" s="20" t="str">
        <f>VLOOKUP(E764,'[1]帮扶责任人结对信息（删除后）_ (2)'!$E:$F,2,0)</f>
        <v>荆紫关镇人民政府</v>
      </c>
      <c r="L764" s="21" t="s">
        <v>2360</v>
      </c>
      <c r="M764" s="21" t="s">
        <v>23</v>
      </c>
      <c r="N764" s="21"/>
      <c r="O764" s="21"/>
      <c r="P764" s="22"/>
    </row>
    <row r="765" ht="15" hidden="1" spans="1:16">
      <c r="A765" s="12">
        <v>763</v>
      </c>
      <c r="B765" s="12" t="s">
        <v>2314</v>
      </c>
      <c r="C765" s="12" t="s">
        <v>2361</v>
      </c>
      <c r="D765" s="12" t="s">
        <v>2362</v>
      </c>
      <c r="E765" s="12" t="s">
        <v>2363</v>
      </c>
      <c r="F765" s="12" t="s">
        <v>89</v>
      </c>
      <c r="G765" s="12" t="s">
        <v>20</v>
      </c>
      <c r="H765" s="12" t="s">
        <v>21</v>
      </c>
      <c r="I765" s="12" t="s">
        <v>21</v>
      </c>
      <c r="J765" s="19" t="str">
        <f>VLOOKUP(E765,'[1]帮扶责任人结对信息（删除后）_ (2)'!$E:$H,4,0)</f>
        <v>多智</v>
      </c>
      <c r="K765" s="20" t="str">
        <f>VLOOKUP(E765,'[1]帮扶责任人结对信息（删除后）_ (2)'!$E:$F,2,0)</f>
        <v>淅川县体育运动中心</v>
      </c>
      <c r="L765" s="24"/>
      <c r="M765" s="24"/>
      <c r="N765" s="24"/>
      <c r="O765" s="24"/>
      <c r="P765" s="22"/>
    </row>
    <row r="766" ht="15" hidden="1" spans="1:16">
      <c r="A766" s="12">
        <v>764</v>
      </c>
      <c r="B766" s="12" t="s">
        <v>2314</v>
      </c>
      <c r="C766" s="12" t="s">
        <v>2364</v>
      </c>
      <c r="D766" s="12" t="s">
        <v>2365</v>
      </c>
      <c r="E766" s="12" t="s">
        <v>2366</v>
      </c>
      <c r="F766" s="12" t="s">
        <v>34</v>
      </c>
      <c r="G766" s="12" t="s">
        <v>20</v>
      </c>
      <c r="H766" s="12" t="s">
        <v>21</v>
      </c>
      <c r="I766" s="12" t="s">
        <v>21</v>
      </c>
      <c r="J766" s="19" t="str">
        <f>VLOOKUP(E766,'[1]帮扶责任人结对信息（删除后）_ (2)'!$E:$H,4,0)</f>
        <v>郭斌</v>
      </c>
      <c r="K766" s="20" t="str">
        <f>VLOOKUP(E766,'[1]帮扶责任人结对信息（删除后）_ (2)'!$E:$F,2,0)</f>
        <v>荆紫关镇人民政府</v>
      </c>
      <c r="L766" s="24"/>
      <c r="M766" s="24"/>
      <c r="N766" s="24"/>
      <c r="O766" s="24"/>
      <c r="P766" s="22"/>
    </row>
    <row r="767" ht="15" hidden="1" spans="1:16">
      <c r="A767" s="12">
        <v>765</v>
      </c>
      <c r="B767" s="12" t="s">
        <v>2314</v>
      </c>
      <c r="C767" s="12" t="s">
        <v>2367</v>
      </c>
      <c r="D767" s="12" t="s">
        <v>2368</v>
      </c>
      <c r="E767" s="12" t="s">
        <v>2369</v>
      </c>
      <c r="F767" s="12" t="s">
        <v>38</v>
      </c>
      <c r="G767" s="12" t="s">
        <v>20</v>
      </c>
      <c r="H767" s="12" t="s">
        <v>21</v>
      </c>
      <c r="I767" s="12" t="s">
        <v>21</v>
      </c>
      <c r="J767" s="19" t="str">
        <f>VLOOKUP(E767,'[1]帮扶责任人结对信息（删除后）_ (2)'!$E:$H,4,0)</f>
        <v>姚倩</v>
      </c>
      <c r="K767" s="20" t="str">
        <f>VLOOKUP(E767,'[1]帮扶责任人结对信息（删除后）_ (2)'!$E:$F,2,0)</f>
        <v>淅川县教育体育局</v>
      </c>
      <c r="L767" s="24"/>
      <c r="M767" s="24"/>
      <c r="N767" s="24"/>
      <c r="O767" s="24"/>
      <c r="P767" s="22"/>
    </row>
    <row r="768" ht="15" hidden="1" spans="1:16">
      <c r="A768" s="12">
        <v>766</v>
      </c>
      <c r="B768" s="12" t="s">
        <v>2314</v>
      </c>
      <c r="C768" s="12" t="s">
        <v>2370</v>
      </c>
      <c r="D768" s="12" t="s">
        <v>2371</v>
      </c>
      <c r="E768" s="12" t="s">
        <v>2372</v>
      </c>
      <c r="F768" s="12" t="s">
        <v>34</v>
      </c>
      <c r="G768" s="12" t="s">
        <v>20</v>
      </c>
      <c r="H768" s="12" t="s">
        <v>21</v>
      </c>
      <c r="I768" s="12" t="s">
        <v>21</v>
      </c>
      <c r="J768" s="19" t="str">
        <f>VLOOKUP(E768,'[1]帮扶责任人结对信息（删除后）_ (2)'!$E:$H,4,0)</f>
        <v>多智</v>
      </c>
      <c r="K768" s="20" t="str">
        <f>VLOOKUP(E768,'[1]帮扶责任人结对信息（删除后）_ (2)'!$E:$F,2,0)</f>
        <v>淅川县体育运动中心</v>
      </c>
      <c r="L768" s="24"/>
      <c r="M768" s="24"/>
      <c r="N768" s="24"/>
      <c r="O768" s="24"/>
      <c r="P768" s="22"/>
    </row>
    <row r="769" ht="15" hidden="1" spans="1:16">
      <c r="A769" s="12">
        <v>767</v>
      </c>
      <c r="B769" s="12" t="s">
        <v>2314</v>
      </c>
      <c r="C769" s="12" t="s">
        <v>2373</v>
      </c>
      <c r="D769" s="12" t="s">
        <v>2374</v>
      </c>
      <c r="E769" s="12" t="s">
        <v>2375</v>
      </c>
      <c r="F769" s="12" t="s">
        <v>27</v>
      </c>
      <c r="G769" s="12" t="s">
        <v>20</v>
      </c>
      <c r="H769" s="12" t="s">
        <v>21</v>
      </c>
      <c r="I769" s="12" t="s">
        <v>21</v>
      </c>
      <c r="J769" s="19" t="str">
        <f>VLOOKUP(E769,'[1]帮扶责任人结对信息（删除后）_ (2)'!$E:$H,4,0)</f>
        <v>樊清瑞</v>
      </c>
      <c r="K769" s="20" t="str">
        <f>VLOOKUP(E769,'[1]帮扶责任人结对信息（删除后）_ (2)'!$E:$F,2,0)</f>
        <v>淅川县林业局</v>
      </c>
      <c r="L769" s="24"/>
      <c r="M769" s="24"/>
      <c r="N769" s="24"/>
      <c r="O769" s="24"/>
      <c r="P769" s="22"/>
    </row>
    <row r="770" ht="15" hidden="1" spans="1:16">
      <c r="A770" s="12">
        <v>768</v>
      </c>
      <c r="B770" s="12" t="s">
        <v>2314</v>
      </c>
      <c r="C770" s="12" t="s">
        <v>2376</v>
      </c>
      <c r="D770" s="12" t="s">
        <v>2377</v>
      </c>
      <c r="E770" s="12" t="s">
        <v>2378</v>
      </c>
      <c r="F770" s="12" t="s">
        <v>19</v>
      </c>
      <c r="G770" s="12" t="s">
        <v>20</v>
      </c>
      <c r="H770" s="12" t="s">
        <v>21</v>
      </c>
      <c r="I770" s="12" t="s">
        <v>21</v>
      </c>
      <c r="J770" s="19" t="str">
        <f>VLOOKUP(E770,'[1]帮扶责任人结对信息（删除后）_ (2)'!$E:$H,4,0)</f>
        <v>孙健</v>
      </c>
      <c r="K770" s="20" t="str">
        <f>VLOOKUP(E770,'[1]帮扶责任人结对信息（删除后）_ (2)'!$E:$F,2,0)</f>
        <v>淅川县林业局</v>
      </c>
      <c r="L770" s="24"/>
      <c r="M770" s="24"/>
      <c r="N770" s="24"/>
      <c r="O770" s="24"/>
      <c r="P770" s="22"/>
    </row>
    <row r="771" ht="15" hidden="1" spans="1:16">
      <c r="A771" s="12">
        <v>769</v>
      </c>
      <c r="B771" s="12" t="s">
        <v>2314</v>
      </c>
      <c r="C771" s="12" t="s">
        <v>2379</v>
      </c>
      <c r="D771" s="12" t="s">
        <v>2380</v>
      </c>
      <c r="E771" s="12" t="s">
        <v>2381</v>
      </c>
      <c r="F771" s="12" t="s">
        <v>19</v>
      </c>
      <c r="G771" s="12" t="s">
        <v>20</v>
      </c>
      <c r="H771" s="12" t="s">
        <v>21</v>
      </c>
      <c r="I771" s="12" t="s">
        <v>21</v>
      </c>
      <c r="J771" s="19" t="str">
        <f>VLOOKUP(E771,'[1]帮扶责任人结对信息（删除后）_ (2)'!$E:$H,4,0)</f>
        <v>多智</v>
      </c>
      <c r="K771" s="20" t="str">
        <f>VLOOKUP(E771,'[1]帮扶责任人结对信息（删除后）_ (2)'!$E:$F,2,0)</f>
        <v>淅川县体育运动中心</v>
      </c>
      <c r="L771" s="24"/>
      <c r="M771" s="24"/>
      <c r="N771" s="24"/>
      <c r="O771" s="24"/>
      <c r="P771" s="22"/>
    </row>
    <row r="772" ht="15" hidden="1" spans="1:16">
      <c r="A772" s="12">
        <v>770</v>
      </c>
      <c r="B772" s="12" t="s">
        <v>2314</v>
      </c>
      <c r="C772" s="12" t="s">
        <v>2382</v>
      </c>
      <c r="D772" s="12" t="s">
        <v>2383</v>
      </c>
      <c r="E772" s="12" t="s">
        <v>2384</v>
      </c>
      <c r="F772" s="12" t="s">
        <v>50</v>
      </c>
      <c r="G772" s="12" t="s">
        <v>20</v>
      </c>
      <c r="H772" s="12" t="s">
        <v>21</v>
      </c>
      <c r="I772" s="12" t="s">
        <v>21</v>
      </c>
      <c r="J772" s="19" t="str">
        <f>VLOOKUP(E772,'[1]帮扶责任人结对信息（删除后）_ (2)'!$E:$H,4,0)</f>
        <v>王安昌</v>
      </c>
      <c r="K772" s="20" t="str">
        <f>VLOOKUP(E772,'[1]帮扶责任人结对信息（删除后）_ (2)'!$E:$F,2,0)</f>
        <v>淅川县林业局</v>
      </c>
      <c r="L772" s="24"/>
      <c r="M772" s="24"/>
      <c r="N772" s="24"/>
      <c r="O772" s="24"/>
      <c r="P772" s="22"/>
    </row>
    <row r="773" s="8" customFormat="1" ht="15" hidden="1" spans="1:16">
      <c r="A773" s="12">
        <v>771</v>
      </c>
      <c r="B773" s="12" t="s">
        <v>2314</v>
      </c>
      <c r="C773" s="12" t="s">
        <v>2385</v>
      </c>
      <c r="D773" s="12" t="s">
        <v>2386</v>
      </c>
      <c r="E773" s="12" t="s">
        <v>2387</v>
      </c>
      <c r="F773" s="12" t="s">
        <v>34</v>
      </c>
      <c r="G773" s="12" t="s">
        <v>20</v>
      </c>
      <c r="H773" s="12" t="s">
        <v>21</v>
      </c>
      <c r="I773" s="12" t="s">
        <v>21</v>
      </c>
      <c r="J773" s="19" t="str">
        <f>VLOOKUP(E773,'[1]帮扶责任人结对信息（删除后）_ (2)'!$E:$H,4,0)</f>
        <v>王建富</v>
      </c>
      <c r="K773" s="20" t="str">
        <f>VLOOKUP(E773,'[1]帮扶责任人结对信息（删除后）_ (2)'!$E:$F,2,0)</f>
        <v>荆紫关镇人民政府</v>
      </c>
      <c r="L773" s="21" t="s">
        <v>2360</v>
      </c>
      <c r="M773" s="21" t="s">
        <v>23</v>
      </c>
      <c r="N773" s="21"/>
      <c r="O773" s="21"/>
      <c r="P773" s="22"/>
    </row>
    <row r="774" ht="15" hidden="1" spans="1:16">
      <c r="A774" s="12">
        <v>772</v>
      </c>
      <c r="B774" s="12" t="s">
        <v>2314</v>
      </c>
      <c r="C774" s="12" t="s">
        <v>2388</v>
      </c>
      <c r="D774" s="12" t="s">
        <v>544</v>
      </c>
      <c r="E774" s="12" t="s">
        <v>2389</v>
      </c>
      <c r="F774" s="12" t="s">
        <v>19</v>
      </c>
      <c r="G774" s="12" t="s">
        <v>20</v>
      </c>
      <c r="H774" s="12" t="s">
        <v>21</v>
      </c>
      <c r="I774" s="12" t="s">
        <v>21</v>
      </c>
      <c r="J774" s="19" t="str">
        <f>VLOOKUP(E774,'[1]帮扶责任人结对信息（删除后）_ (2)'!$E:$H,4,0)</f>
        <v>刘其军</v>
      </c>
      <c r="K774" s="20" t="str">
        <f>VLOOKUP(E774,'[1]帮扶责任人结对信息（删除后）_ (2)'!$E:$F,2,0)</f>
        <v>淅川县体育运动中心</v>
      </c>
      <c r="L774" s="24"/>
      <c r="M774" s="24"/>
      <c r="N774" s="24"/>
      <c r="O774" s="24"/>
      <c r="P774" s="22"/>
    </row>
    <row r="775" ht="15" hidden="1" spans="1:16">
      <c r="A775" s="12">
        <v>773</v>
      </c>
      <c r="B775" s="12" t="s">
        <v>2314</v>
      </c>
      <c r="C775" s="12" t="s">
        <v>2390</v>
      </c>
      <c r="D775" s="12" t="s">
        <v>2391</v>
      </c>
      <c r="E775" s="12" t="s">
        <v>2392</v>
      </c>
      <c r="F775" s="12" t="s">
        <v>38</v>
      </c>
      <c r="G775" s="12" t="s">
        <v>20</v>
      </c>
      <c r="H775" s="12" t="s">
        <v>21</v>
      </c>
      <c r="I775" s="12" t="s">
        <v>21</v>
      </c>
      <c r="J775" s="19" t="str">
        <f>VLOOKUP(E775,'[1]帮扶责任人结对信息（删除后）_ (2)'!$E:$H,4,0)</f>
        <v>孙改勤</v>
      </c>
      <c r="K775" s="20" t="str">
        <f>VLOOKUP(E775,'[1]帮扶责任人结对信息（删除后）_ (2)'!$E:$F,2,0)</f>
        <v>淅川县教体局</v>
      </c>
      <c r="L775" s="24"/>
      <c r="M775" s="24"/>
      <c r="N775" s="24"/>
      <c r="O775" s="24"/>
      <c r="P775" s="22"/>
    </row>
    <row r="776" ht="15" hidden="1" spans="1:16">
      <c r="A776" s="12">
        <v>774</v>
      </c>
      <c r="B776" s="12" t="s">
        <v>2314</v>
      </c>
      <c r="C776" s="12" t="s">
        <v>2393</v>
      </c>
      <c r="D776" s="12" t="s">
        <v>2394</v>
      </c>
      <c r="E776" s="12" t="s">
        <v>2395</v>
      </c>
      <c r="F776" s="12" t="s">
        <v>38</v>
      </c>
      <c r="G776" s="12" t="s">
        <v>20</v>
      </c>
      <c r="H776" s="12" t="s">
        <v>21</v>
      </c>
      <c r="I776" s="12" t="s">
        <v>21</v>
      </c>
      <c r="J776" s="19" t="str">
        <f>VLOOKUP(E776,'[1]帮扶责任人结对信息（删除后）_ (2)'!$E:$H,4,0)</f>
        <v>刘天坤</v>
      </c>
      <c r="K776" s="20" t="str">
        <f>VLOOKUP(E776,'[1]帮扶责任人结对信息（删除后）_ (2)'!$E:$F,2,0)</f>
        <v>淅川县林业局</v>
      </c>
      <c r="L776" s="24"/>
      <c r="M776" s="24"/>
      <c r="N776" s="24"/>
      <c r="O776" s="24"/>
      <c r="P776" s="22"/>
    </row>
    <row r="777" ht="15" hidden="1" spans="1:16">
      <c r="A777" s="12">
        <v>775</v>
      </c>
      <c r="B777" s="12" t="s">
        <v>2314</v>
      </c>
      <c r="C777" s="12" t="s">
        <v>2396</v>
      </c>
      <c r="D777" s="12" t="s">
        <v>2397</v>
      </c>
      <c r="E777" s="12" t="s">
        <v>2398</v>
      </c>
      <c r="F777" s="12" t="s">
        <v>34</v>
      </c>
      <c r="G777" s="12" t="s">
        <v>20</v>
      </c>
      <c r="H777" s="12" t="s">
        <v>21</v>
      </c>
      <c r="I777" s="12" t="s">
        <v>21</v>
      </c>
      <c r="J777" s="19" t="str">
        <f>VLOOKUP(E777,'[1]帮扶责任人结对信息（删除后）_ (2)'!$E:$H,4,0)</f>
        <v>管红宇</v>
      </c>
      <c r="K777" s="20" t="str">
        <f>VLOOKUP(E777,'[1]帮扶责任人结对信息（删除后）_ (2)'!$E:$F,2,0)</f>
        <v>淅川县林业局</v>
      </c>
      <c r="L777" s="24"/>
      <c r="M777" s="24"/>
      <c r="N777" s="24"/>
      <c r="O777" s="24"/>
      <c r="P777" s="22"/>
    </row>
    <row r="778" ht="15" hidden="1" spans="1:16">
      <c r="A778" s="12">
        <v>776</v>
      </c>
      <c r="B778" s="12" t="s">
        <v>2314</v>
      </c>
      <c r="C778" s="12" t="s">
        <v>2399</v>
      </c>
      <c r="D778" s="12" t="s">
        <v>2400</v>
      </c>
      <c r="E778" s="12" t="s">
        <v>2401</v>
      </c>
      <c r="F778" s="12" t="s">
        <v>34</v>
      </c>
      <c r="G778" s="12" t="s">
        <v>20</v>
      </c>
      <c r="H778" s="12" t="s">
        <v>21</v>
      </c>
      <c r="I778" s="12" t="s">
        <v>21</v>
      </c>
      <c r="J778" s="19" t="str">
        <f>VLOOKUP(E778,'[1]帮扶责任人结对信息（删除后）_ (2)'!$E:$H,4,0)</f>
        <v>王改霞</v>
      </c>
      <c r="K778" s="20" t="str">
        <f>VLOOKUP(E778,'[1]帮扶责任人结对信息（删除后）_ (2)'!$E:$F,2,0)</f>
        <v>淅川县体育运动中心</v>
      </c>
      <c r="L778" s="24"/>
      <c r="M778" s="24"/>
      <c r="N778" s="24"/>
      <c r="O778" s="24"/>
      <c r="P778" s="22"/>
    </row>
    <row r="779" ht="15" hidden="1" spans="1:16">
      <c r="A779" s="12">
        <v>777</v>
      </c>
      <c r="B779" s="12" t="s">
        <v>2314</v>
      </c>
      <c r="C779" s="12" t="s">
        <v>2402</v>
      </c>
      <c r="D779" s="12" t="s">
        <v>2403</v>
      </c>
      <c r="E779" s="12" t="s">
        <v>2404</v>
      </c>
      <c r="F779" s="12" t="s">
        <v>38</v>
      </c>
      <c r="G779" s="12" t="s">
        <v>20</v>
      </c>
      <c r="H779" s="12" t="s">
        <v>21</v>
      </c>
      <c r="I779" s="12" t="s">
        <v>21</v>
      </c>
      <c r="J779" s="19" t="str">
        <f>VLOOKUP(E779,'[1]帮扶责任人结对信息（删除后）_ (2)'!$E:$H,4,0)</f>
        <v>郭斌</v>
      </c>
      <c r="K779" s="20" t="str">
        <f>VLOOKUP(E779,'[1]帮扶责任人结对信息（删除后）_ (2)'!$E:$F,2,0)</f>
        <v>荆紫关镇人民政府</v>
      </c>
      <c r="L779" s="24"/>
      <c r="M779" s="24"/>
      <c r="N779" s="24"/>
      <c r="O779" s="24"/>
      <c r="P779" s="22"/>
    </row>
    <row r="780" ht="15" hidden="1" spans="1:16">
      <c r="A780" s="12">
        <v>778</v>
      </c>
      <c r="B780" s="12" t="s">
        <v>2314</v>
      </c>
      <c r="C780" s="12" t="s">
        <v>2405</v>
      </c>
      <c r="D780" s="12" t="s">
        <v>2406</v>
      </c>
      <c r="E780" s="12" t="s">
        <v>2407</v>
      </c>
      <c r="F780" s="12" t="s">
        <v>34</v>
      </c>
      <c r="G780" s="12" t="s">
        <v>20</v>
      </c>
      <c r="H780" s="12" t="s">
        <v>21</v>
      </c>
      <c r="I780" s="12" t="s">
        <v>21</v>
      </c>
      <c r="J780" s="19" t="str">
        <f>VLOOKUP(E780,'[1]帮扶责任人结对信息（删除后）_ (2)'!$E:$H,4,0)</f>
        <v>张小灵</v>
      </c>
      <c r="K780" s="20" t="str">
        <f>VLOOKUP(E780,'[1]帮扶责任人结对信息（删除后）_ (2)'!$E:$F,2,0)</f>
        <v>淅川县体育运动中心</v>
      </c>
      <c r="L780" s="24"/>
      <c r="M780" s="24"/>
      <c r="N780" s="24"/>
      <c r="O780" s="24"/>
      <c r="P780" s="22"/>
    </row>
    <row r="781" ht="15" hidden="1" spans="1:16">
      <c r="A781" s="12">
        <v>779</v>
      </c>
      <c r="B781" s="12" t="s">
        <v>2314</v>
      </c>
      <c r="C781" s="12" t="s">
        <v>2408</v>
      </c>
      <c r="D781" s="12" t="s">
        <v>2409</v>
      </c>
      <c r="E781" s="12" t="s">
        <v>2410</v>
      </c>
      <c r="F781" s="12" t="s">
        <v>50</v>
      </c>
      <c r="G781" s="12" t="s">
        <v>20</v>
      </c>
      <c r="H781" s="12" t="s">
        <v>21</v>
      </c>
      <c r="I781" s="12" t="s">
        <v>21</v>
      </c>
      <c r="J781" s="19" t="str">
        <f>VLOOKUP(E781,'[1]帮扶责任人结对信息（删除后）_ (2)'!$E:$H,4,0)</f>
        <v>郑洁</v>
      </c>
      <c r="K781" s="20" t="str">
        <f>VLOOKUP(E781,'[1]帮扶责任人结对信息（删除后）_ (2)'!$E:$F,2,0)</f>
        <v>淅川县体育运动中心</v>
      </c>
      <c r="L781" s="24"/>
      <c r="M781" s="24"/>
      <c r="N781" s="24"/>
      <c r="O781" s="24"/>
      <c r="P781" s="22"/>
    </row>
    <row r="782" ht="15" hidden="1" spans="1:16">
      <c r="A782" s="12">
        <v>780</v>
      </c>
      <c r="B782" s="12" t="s">
        <v>2314</v>
      </c>
      <c r="C782" s="12" t="s">
        <v>2411</v>
      </c>
      <c r="D782" s="12" t="s">
        <v>2412</v>
      </c>
      <c r="E782" s="12" t="s">
        <v>2413</v>
      </c>
      <c r="F782" s="12" t="s">
        <v>38</v>
      </c>
      <c r="G782" s="12" t="s">
        <v>20</v>
      </c>
      <c r="H782" s="12" t="s">
        <v>21</v>
      </c>
      <c r="I782" s="12" t="s">
        <v>21</v>
      </c>
      <c r="J782" s="19" t="str">
        <f>VLOOKUP(E782,'[1]帮扶责任人结对信息（删除后）_ (2)'!$E:$H,4,0)</f>
        <v>樊清瑞</v>
      </c>
      <c r="K782" s="20" t="str">
        <f>VLOOKUP(E782,'[1]帮扶责任人结对信息（删除后）_ (2)'!$E:$F,2,0)</f>
        <v>淅川县林业局</v>
      </c>
      <c r="L782" s="24"/>
      <c r="M782" s="24"/>
      <c r="N782" s="24"/>
      <c r="O782" s="24"/>
      <c r="P782" s="22"/>
    </row>
    <row r="783" ht="15" hidden="1" spans="1:16">
      <c r="A783" s="12">
        <v>781</v>
      </c>
      <c r="B783" s="12" t="s">
        <v>2314</v>
      </c>
      <c r="C783" s="12" t="s">
        <v>2414</v>
      </c>
      <c r="D783" s="12" t="s">
        <v>2415</v>
      </c>
      <c r="E783" s="12" t="s">
        <v>2416</v>
      </c>
      <c r="F783" s="12" t="s">
        <v>89</v>
      </c>
      <c r="G783" s="12" t="s">
        <v>20</v>
      </c>
      <c r="H783" s="12" t="s">
        <v>21</v>
      </c>
      <c r="I783" s="12" t="s">
        <v>21</v>
      </c>
      <c r="J783" s="19" t="str">
        <f>VLOOKUP(E783,'[1]帮扶责任人结对信息（删除后）_ (2)'!$E:$H,4,0)</f>
        <v>张爱华</v>
      </c>
      <c r="K783" s="20" t="str">
        <f>VLOOKUP(E783,'[1]帮扶责任人结对信息（删除后）_ (2)'!$E:$F,2,0)</f>
        <v>教研室</v>
      </c>
      <c r="L783" s="24"/>
      <c r="M783" s="24"/>
      <c r="N783" s="24"/>
      <c r="O783" s="24"/>
      <c r="P783" s="22"/>
    </row>
    <row r="784" ht="15" hidden="1" spans="1:16">
      <c r="A784" s="12">
        <v>782</v>
      </c>
      <c r="B784" s="12" t="s">
        <v>2314</v>
      </c>
      <c r="C784" s="12" t="s">
        <v>2417</v>
      </c>
      <c r="D784" s="12" t="s">
        <v>2418</v>
      </c>
      <c r="E784" s="12" t="s">
        <v>2419</v>
      </c>
      <c r="F784" s="12" t="s">
        <v>38</v>
      </c>
      <c r="G784" s="12" t="s">
        <v>20</v>
      </c>
      <c r="H784" s="12" t="s">
        <v>21</v>
      </c>
      <c r="I784" s="12" t="s">
        <v>21</v>
      </c>
      <c r="J784" s="19" t="str">
        <f>VLOOKUP(E784,'[1]帮扶责任人结对信息（删除后）_ (2)'!$E:$H,4,0)</f>
        <v>全梦山</v>
      </c>
      <c r="K784" s="20" t="str">
        <f>VLOOKUP(E784,'[1]帮扶责任人结对信息（删除后）_ (2)'!$E:$F,2,0)</f>
        <v>淅川县体育运动中心</v>
      </c>
      <c r="L784" s="24"/>
      <c r="M784" s="24"/>
      <c r="N784" s="24"/>
      <c r="O784" s="24"/>
      <c r="P784" s="22"/>
    </row>
    <row r="785" ht="15" hidden="1" spans="1:16">
      <c r="A785" s="12">
        <v>783</v>
      </c>
      <c r="B785" s="12" t="s">
        <v>2314</v>
      </c>
      <c r="C785" s="12" t="s">
        <v>2420</v>
      </c>
      <c r="D785" s="12" t="s">
        <v>2421</v>
      </c>
      <c r="E785" s="12" t="s">
        <v>2422</v>
      </c>
      <c r="F785" s="12" t="s">
        <v>50</v>
      </c>
      <c r="G785" s="12" t="s">
        <v>20</v>
      </c>
      <c r="H785" s="12" t="s">
        <v>21</v>
      </c>
      <c r="I785" s="12" t="s">
        <v>21</v>
      </c>
      <c r="J785" s="19" t="str">
        <f>VLOOKUP(E785,'[1]帮扶责任人结对信息（删除后）_ (2)'!$E:$H,4,0)</f>
        <v>任丰田</v>
      </c>
      <c r="K785" s="20" t="str">
        <f>VLOOKUP(E785,'[1]帮扶责任人结对信息（删除后）_ (2)'!$E:$F,2,0)</f>
        <v>淅川县教体局</v>
      </c>
      <c r="L785" s="24"/>
      <c r="M785" s="24"/>
      <c r="N785" s="24"/>
      <c r="O785" s="24"/>
      <c r="P785" s="22"/>
    </row>
    <row r="786" ht="15" hidden="1" spans="1:16">
      <c r="A786" s="12">
        <v>784</v>
      </c>
      <c r="B786" s="12" t="s">
        <v>2314</v>
      </c>
      <c r="C786" s="12" t="s">
        <v>2423</v>
      </c>
      <c r="D786" s="12" t="s">
        <v>2424</v>
      </c>
      <c r="E786" s="12" t="s">
        <v>2425</v>
      </c>
      <c r="F786" s="12" t="s">
        <v>1103</v>
      </c>
      <c r="G786" s="12" t="s">
        <v>20</v>
      </c>
      <c r="H786" s="12" t="s">
        <v>21</v>
      </c>
      <c r="I786" s="12" t="s">
        <v>21</v>
      </c>
      <c r="J786" s="19" t="str">
        <f>VLOOKUP(E786,'[1]帮扶责任人结对信息（删除后）_ (2)'!$E:$H,4,0)</f>
        <v>连永志</v>
      </c>
      <c r="K786" s="20" t="str">
        <f>VLOOKUP(E786,'[1]帮扶责任人结对信息（删除后）_ (2)'!$E:$F,2,0)</f>
        <v>淅川县教体局</v>
      </c>
      <c r="L786" s="24"/>
      <c r="M786" s="24"/>
      <c r="N786" s="24"/>
      <c r="O786" s="24"/>
      <c r="P786" s="22"/>
    </row>
    <row r="787" ht="15" hidden="1" spans="1:16">
      <c r="A787" s="12">
        <v>785</v>
      </c>
      <c r="B787" s="12" t="s">
        <v>2314</v>
      </c>
      <c r="C787" s="12" t="s">
        <v>2426</v>
      </c>
      <c r="D787" s="12" t="s">
        <v>2427</v>
      </c>
      <c r="E787" s="12" t="s">
        <v>2428</v>
      </c>
      <c r="F787" s="12" t="s">
        <v>34</v>
      </c>
      <c r="G787" s="12" t="s">
        <v>20</v>
      </c>
      <c r="H787" s="12" t="s">
        <v>21</v>
      </c>
      <c r="I787" s="12" t="s">
        <v>21</v>
      </c>
      <c r="J787" s="19" t="str">
        <f>VLOOKUP(E787,'[1]帮扶责任人结对信息（删除后）_ (2)'!$E:$H,4,0)</f>
        <v>王改霞</v>
      </c>
      <c r="K787" s="20" t="str">
        <f>VLOOKUP(E787,'[1]帮扶责任人结对信息（删除后）_ (2)'!$E:$F,2,0)</f>
        <v>淅川县体育运动中心</v>
      </c>
      <c r="L787" s="24"/>
      <c r="M787" s="24"/>
      <c r="N787" s="24"/>
      <c r="O787" s="24"/>
      <c r="P787" s="22"/>
    </row>
    <row r="788" ht="15" hidden="1" spans="1:16">
      <c r="A788" s="12">
        <v>786</v>
      </c>
      <c r="B788" s="12" t="s">
        <v>2314</v>
      </c>
      <c r="C788" s="12" t="s">
        <v>2429</v>
      </c>
      <c r="D788" s="12" t="s">
        <v>714</v>
      </c>
      <c r="E788" s="12" t="s">
        <v>2430</v>
      </c>
      <c r="F788" s="12" t="s">
        <v>50</v>
      </c>
      <c r="G788" s="12" t="s">
        <v>20</v>
      </c>
      <c r="H788" s="12" t="s">
        <v>21</v>
      </c>
      <c r="I788" s="12" t="s">
        <v>21</v>
      </c>
      <c r="J788" s="19" t="str">
        <f>VLOOKUP(E788,'[1]帮扶责任人结对信息（删除后）_ (2)'!$E:$H,4,0)</f>
        <v>张伟臣</v>
      </c>
      <c r="K788" s="20" t="str">
        <f>VLOOKUP(E788,'[1]帮扶责任人结对信息（删除后）_ (2)'!$E:$F,2,0)</f>
        <v>淅川县教体局</v>
      </c>
      <c r="L788" s="24"/>
      <c r="M788" s="24"/>
      <c r="N788" s="24"/>
      <c r="O788" s="24"/>
      <c r="P788" s="22"/>
    </row>
    <row r="789" ht="15" hidden="1" spans="1:16">
      <c r="A789" s="12">
        <v>787</v>
      </c>
      <c r="B789" s="12" t="s">
        <v>2314</v>
      </c>
      <c r="C789" s="12" t="s">
        <v>2431</v>
      </c>
      <c r="D789" s="12" t="s">
        <v>2432</v>
      </c>
      <c r="E789" s="12" t="s">
        <v>2433</v>
      </c>
      <c r="F789" s="12" t="s">
        <v>38</v>
      </c>
      <c r="G789" s="12" t="s">
        <v>20</v>
      </c>
      <c r="H789" s="12" t="s">
        <v>21</v>
      </c>
      <c r="I789" s="12" t="s">
        <v>21</v>
      </c>
      <c r="J789" s="19" t="str">
        <f>VLOOKUP(E789,'[1]帮扶责任人结对信息（删除后）_ (2)'!$E:$H,4,0)</f>
        <v>王红臣</v>
      </c>
      <c r="K789" s="20" t="str">
        <f>VLOOKUP(E789,'[1]帮扶责任人结对信息（删除后）_ (2)'!$E:$F,2,0)</f>
        <v>淅川县体育运动中心</v>
      </c>
      <c r="L789" s="24"/>
      <c r="M789" s="24"/>
      <c r="N789" s="24"/>
      <c r="O789" s="24"/>
      <c r="P789" s="22"/>
    </row>
    <row r="790" ht="15" hidden="1" spans="1:16">
      <c r="A790" s="12">
        <v>788</v>
      </c>
      <c r="B790" s="12" t="s">
        <v>2314</v>
      </c>
      <c r="C790" s="12" t="s">
        <v>2434</v>
      </c>
      <c r="D790" s="12" t="s">
        <v>2435</v>
      </c>
      <c r="E790" s="12" t="s">
        <v>2436</v>
      </c>
      <c r="F790" s="12" t="s">
        <v>50</v>
      </c>
      <c r="G790" s="12" t="s">
        <v>20</v>
      </c>
      <c r="H790" s="12" t="s">
        <v>21</v>
      </c>
      <c r="I790" s="12" t="s">
        <v>21</v>
      </c>
      <c r="J790" s="19" t="str">
        <f>VLOOKUP(E790,'[1]帮扶责任人结对信息（删除后）_ (2)'!$E:$H,4,0)</f>
        <v>王红臣</v>
      </c>
      <c r="K790" s="20" t="str">
        <f>VLOOKUP(E790,'[1]帮扶责任人结对信息（删除后）_ (2)'!$E:$F,2,0)</f>
        <v>淅川县体育运动中心</v>
      </c>
      <c r="L790" s="24"/>
      <c r="M790" s="24"/>
      <c r="N790" s="24"/>
      <c r="O790" s="24"/>
      <c r="P790" s="22"/>
    </row>
    <row r="791" ht="15" hidden="1" spans="1:16">
      <c r="A791" s="12">
        <v>789</v>
      </c>
      <c r="B791" s="12" t="s">
        <v>2314</v>
      </c>
      <c r="C791" s="12" t="s">
        <v>2437</v>
      </c>
      <c r="D791" s="12" t="s">
        <v>2438</v>
      </c>
      <c r="E791" s="12" t="s">
        <v>2439</v>
      </c>
      <c r="F791" s="12" t="s">
        <v>38</v>
      </c>
      <c r="G791" s="12" t="s">
        <v>20</v>
      </c>
      <c r="H791" s="12" t="s">
        <v>21</v>
      </c>
      <c r="I791" s="12" t="s">
        <v>21</v>
      </c>
      <c r="J791" s="19" t="str">
        <f>VLOOKUP(E791,'[1]帮扶责任人结对信息（删除后）_ (2)'!$E:$H,4,0)</f>
        <v>王志刚</v>
      </c>
      <c r="K791" s="20" t="str">
        <f>VLOOKUP(E791,'[1]帮扶责任人结对信息（删除后）_ (2)'!$E:$F,2,0)</f>
        <v>教研室</v>
      </c>
      <c r="L791" s="24"/>
      <c r="M791" s="24"/>
      <c r="N791" s="24"/>
      <c r="O791" s="24"/>
      <c r="P791" s="22"/>
    </row>
    <row r="792" ht="15" hidden="1" spans="1:16">
      <c r="A792" s="12">
        <v>790</v>
      </c>
      <c r="B792" s="12" t="s">
        <v>2314</v>
      </c>
      <c r="C792" s="12" t="s">
        <v>2440</v>
      </c>
      <c r="D792" s="12" t="s">
        <v>2441</v>
      </c>
      <c r="E792" s="12" t="s">
        <v>2442</v>
      </c>
      <c r="F792" s="12" t="s">
        <v>27</v>
      </c>
      <c r="G792" s="12" t="s">
        <v>20</v>
      </c>
      <c r="H792" s="12" t="s">
        <v>21</v>
      </c>
      <c r="I792" s="12" t="s">
        <v>21</v>
      </c>
      <c r="J792" s="19" t="str">
        <f>VLOOKUP(E792,'[1]帮扶责任人结对信息（删除后）_ (2)'!$E:$H,4,0)</f>
        <v>明煜</v>
      </c>
      <c r="K792" s="20" t="str">
        <f>VLOOKUP(E792,'[1]帮扶责任人结对信息（删除后）_ (2)'!$E:$F,2,0)</f>
        <v>淅川县体育运动中心</v>
      </c>
      <c r="L792" s="24"/>
      <c r="M792" s="24"/>
      <c r="N792" s="24"/>
      <c r="O792" s="24"/>
      <c r="P792" s="22"/>
    </row>
    <row r="793" ht="15" hidden="1" spans="1:16">
      <c r="A793" s="12">
        <v>791</v>
      </c>
      <c r="B793" s="12" t="s">
        <v>2314</v>
      </c>
      <c r="C793" s="12" t="s">
        <v>2443</v>
      </c>
      <c r="D793" s="12" t="s">
        <v>2444</v>
      </c>
      <c r="E793" s="12" t="s">
        <v>2445</v>
      </c>
      <c r="F793" s="12" t="s">
        <v>38</v>
      </c>
      <c r="G793" s="12" t="s">
        <v>20</v>
      </c>
      <c r="H793" s="12" t="s">
        <v>21</v>
      </c>
      <c r="I793" s="12" t="s">
        <v>21</v>
      </c>
      <c r="J793" s="19" t="str">
        <f>VLOOKUP(E793,'[1]帮扶责任人结对信息（删除后）_ (2)'!$E:$H,4,0)</f>
        <v>熊少锋</v>
      </c>
      <c r="K793" s="20" t="str">
        <f>VLOOKUP(E793,'[1]帮扶责任人结对信息（删除后）_ (2)'!$E:$F,2,0)</f>
        <v>淅川县体育运动中心</v>
      </c>
      <c r="L793" s="24"/>
      <c r="M793" s="24"/>
      <c r="N793" s="24"/>
      <c r="O793" s="24"/>
      <c r="P793" s="22"/>
    </row>
    <row r="794" ht="15" hidden="1" spans="1:16">
      <c r="A794" s="12">
        <v>792</v>
      </c>
      <c r="B794" s="12" t="s">
        <v>2314</v>
      </c>
      <c r="C794" s="12" t="s">
        <v>2446</v>
      </c>
      <c r="D794" s="12" t="s">
        <v>2447</v>
      </c>
      <c r="E794" s="12" t="s">
        <v>2448</v>
      </c>
      <c r="F794" s="12" t="s">
        <v>38</v>
      </c>
      <c r="G794" s="12" t="s">
        <v>20</v>
      </c>
      <c r="H794" s="12" t="s">
        <v>21</v>
      </c>
      <c r="I794" s="12" t="s">
        <v>21</v>
      </c>
      <c r="J794" s="19" t="str">
        <f>VLOOKUP(E794,'[1]帮扶责任人结对信息（删除后）_ (2)'!$E:$H,4,0)</f>
        <v>李永锋</v>
      </c>
      <c r="K794" s="20" t="str">
        <f>VLOOKUP(E794,'[1]帮扶责任人结对信息（删除后）_ (2)'!$E:$F,2,0)</f>
        <v>淅川县教体局</v>
      </c>
      <c r="L794" s="24"/>
      <c r="M794" s="24"/>
      <c r="N794" s="24"/>
      <c r="O794" s="24"/>
      <c r="P794" s="22"/>
    </row>
    <row r="795" ht="15" hidden="1" spans="1:16">
      <c r="A795" s="12">
        <v>793</v>
      </c>
      <c r="B795" s="12" t="s">
        <v>2314</v>
      </c>
      <c r="C795" s="12" t="s">
        <v>2449</v>
      </c>
      <c r="D795" s="12" t="s">
        <v>2450</v>
      </c>
      <c r="E795" s="12" t="s">
        <v>2451</v>
      </c>
      <c r="F795" s="12" t="s">
        <v>50</v>
      </c>
      <c r="G795" s="12" t="s">
        <v>20</v>
      </c>
      <c r="H795" s="12" t="s">
        <v>21</v>
      </c>
      <c r="I795" s="12" t="s">
        <v>21</v>
      </c>
      <c r="J795" s="19" t="str">
        <f>VLOOKUP(E795,'[1]帮扶责任人结对信息（删除后）_ (2)'!$E:$H,4,0)</f>
        <v>李炜</v>
      </c>
      <c r="K795" s="20" t="str">
        <f>VLOOKUP(E795,'[1]帮扶责任人结对信息（删除后）_ (2)'!$E:$F,2,0)</f>
        <v>淅川县林业局</v>
      </c>
      <c r="L795" s="24"/>
      <c r="M795" s="24"/>
      <c r="N795" s="24"/>
      <c r="O795" s="24"/>
      <c r="P795" s="22"/>
    </row>
    <row r="796" ht="15" hidden="1" spans="1:16">
      <c r="A796" s="12">
        <v>794</v>
      </c>
      <c r="B796" s="12" t="s">
        <v>2314</v>
      </c>
      <c r="C796" s="12" t="s">
        <v>2452</v>
      </c>
      <c r="D796" s="12" t="s">
        <v>2453</v>
      </c>
      <c r="E796" s="12" t="s">
        <v>2454</v>
      </c>
      <c r="F796" s="12" t="s">
        <v>89</v>
      </c>
      <c r="G796" s="12" t="s">
        <v>20</v>
      </c>
      <c r="H796" s="12" t="s">
        <v>21</v>
      </c>
      <c r="I796" s="12" t="s">
        <v>21</v>
      </c>
      <c r="J796" s="19" t="str">
        <f>VLOOKUP(E796,'[1]帮扶责任人结对信息（删除后）_ (2)'!$E:$H,4,0)</f>
        <v>张小灵</v>
      </c>
      <c r="K796" s="20" t="str">
        <f>VLOOKUP(E796,'[1]帮扶责任人结对信息（删除后）_ (2)'!$E:$F,2,0)</f>
        <v>淅川县体育运动中心</v>
      </c>
      <c r="L796" s="24"/>
      <c r="M796" s="24"/>
      <c r="N796" s="24"/>
      <c r="O796" s="24"/>
      <c r="P796" s="22"/>
    </row>
    <row r="797" ht="15" hidden="1" spans="1:16">
      <c r="A797" s="12">
        <v>795</v>
      </c>
      <c r="B797" s="12" t="s">
        <v>2314</v>
      </c>
      <c r="C797" s="12" t="s">
        <v>2455</v>
      </c>
      <c r="D797" s="12" t="s">
        <v>2456</v>
      </c>
      <c r="E797" s="12" t="s">
        <v>2457</v>
      </c>
      <c r="F797" s="12" t="s">
        <v>34</v>
      </c>
      <c r="G797" s="12" t="s">
        <v>20</v>
      </c>
      <c r="H797" s="12" t="s">
        <v>21</v>
      </c>
      <c r="I797" s="12" t="s">
        <v>21</v>
      </c>
      <c r="J797" s="19" t="str">
        <f>VLOOKUP(E797,'[1]帮扶责任人结对信息（删除后）_ (2)'!$E:$H,4,0)</f>
        <v>连永志</v>
      </c>
      <c r="K797" s="20" t="str">
        <f>VLOOKUP(E797,'[1]帮扶责任人结对信息（删除后）_ (2)'!$E:$F,2,0)</f>
        <v>淅川县教体局</v>
      </c>
      <c r="L797" s="24"/>
      <c r="M797" s="24"/>
      <c r="N797" s="24"/>
      <c r="O797" s="24"/>
      <c r="P797" s="22"/>
    </row>
    <row r="798" ht="15" hidden="1" spans="1:16">
      <c r="A798" s="12">
        <v>796</v>
      </c>
      <c r="B798" s="12" t="s">
        <v>2314</v>
      </c>
      <c r="C798" s="12" t="s">
        <v>2458</v>
      </c>
      <c r="D798" s="12" t="s">
        <v>2459</v>
      </c>
      <c r="E798" s="12" t="s">
        <v>2460</v>
      </c>
      <c r="F798" s="12" t="s">
        <v>34</v>
      </c>
      <c r="G798" s="12" t="s">
        <v>20</v>
      </c>
      <c r="H798" s="12" t="s">
        <v>21</v>
      </c>
      <c r="I798" s="12" t="s">
        <v>21</v>
      </c>
      <c r="J798" s="19" t="str">
        <f>VLOOKUP(E798,'[1]帮扶责任人结对信息（删除后）_ (2)'!$E:$H,4,0)</f>
        <v>余淅蕾</v>
      </c>
      <c r="K798" s="20" t="str">
        <f>VLOOKUP(E798,'[1]帮扶责任人结对信息（删除后）_ (2)'!$E:$F,2,0)</f>
        <v>淅川县林业局</v>
      </c>
      <c r="L798" s="24"/>
      <c r="M798" s="24"/>
      <c r="N798" s="24"/>
      <c r="O798" s="24"/>
      <c r="P798" s="22"/>
    </row>
    <row r="799" ht="15" hidden="1" spans="1:16">
      <c r="A799" s="12">
        <v>797</v>
      </c>
      <c r="B799" s="12" t="s">
        <v>2314</v>
      </c>
      <c r="C799" s="12" t="s">
        <v>2461</v>
      </c>
      <c r="D799" s="12" t="s">
        <v>2462</v>
      </c>
      <c r="E799" s="12" t="s">
        <v>2463</v>
      </c>
      <c r="F799" s="12" t="s">
        <v>38</v>
      </c>
      <c r="G799" s="12" t="s">
        <v>20</v>
      </c>
      <c r="H799" s="12" t="s">
        <v>21</v>
      </c>
      <c r="I799" s="12" t="s">
        <v>21</v>
      </c>
      <c r="J799" s="19" t="str">
        <f>VLOOKUP(E799,'[1]帮扶责任人结对信息（删除后）_ (2)'!$E:$H,4,0)</f>
        <v>盛建生</v>
      </c>
      <c r="K799" s="20" t="str">
        <f>VLOOKUP(E799,'[1]帮扶责任人结对信息（删除后）_ (2)'!$E:$F,2,0)</f>
        <v>教研室</v>
      </c>
      <c r="L799" s="24"/>
      <c r="M799" s="24"/>
      <c r="N799" s="24"/>
      <c r="O799" s="24"/>
      <c r="P799" s="22"/>
    </row>
    <row r="800" ht="15" hidden="1" spans="1:16">
      <c r="A800" s="12">
        <v>798</v>
      </c>
      <c r="B800" s="12" t="s">
        <v>2314</v>
      </c>
      <c r="C800" s="12" t="s">
        <v>2464</v>
      </c>
      <c r="D800" s="12" t="s">
        <v>2465</v>
      </c>
      <c r="E800" s="12" t="s">
        <v>2466</v>
      </c>
      <c r="F800" s="12" t="s">
        <v>38</v>
      </c>
      <c r="G800" s="12" t="s">
        <v>20</v>
      </c>
      <c r="H800" s="12" t="s">
        <v>21</v>
      </c>
      <c r="I800" s="12" t="s">
        <v>21</v>
      </c>
      <c r="J800" s="19" t="str">
        <f>VLOOKUP(E800,'[1]帮扶责任人结对信息（删除后）_ (2)'!$E:$H,4,0)</f>
        <v>王纳</v>
      </c>
      <c r="K800" s="20" t="str">
        <f>VLOOKUP(E800,'[1]帮扶责任人结对信息（删除后）_ (2)'!$E:$F,2,0)</f>
        <v>淅川县林业局</v>
      </c>
      <c r="L800" s="24"/>
      <c r="M800" s="24"/>
      <c r="N800" s="24"/>
      <c r="O800" s="24"/>
      <c r="P800" s="22"/>
    </row>
    <row r="801" ht="15" hidden="1" spans="1:16">
      <c r="A801" s="12">
        <v>799</v>
      </c>
      <c r="B801" s="12" t="s">
        <v>2314</v>
      </c>
      <c r="C801" s="12" t="s">
        <v>2467</v>
      </c>
      <c r="D801" s="12" t="s">
        <v>2468</v>
      </c>
      <c r="E801" s="12" t="s">
        <v>2469</v>
      </c>
      <c r="F801" s="12" t="s">
        <v>34</v>
      </c>
      <c r="G801" s="12" t="s">
        <v>20</v>
      </c>
      <c r="H801" s="12" t="s">
        <v>21</v>
      </c>
      <c r="I801" s="12" t="s">
        <v>21</v>
      </c>
      <c r="J801" s="19" t="str">
        <f>VLOOKUP(E801,'[1]帮扶责任人结对信息（删除后）_ (2)'!$E:$H,4,0)</f>
        <v>盛建生</v>
      </c>
      <c r="K801" s="20" t="str">
        <f>VLOOKUP(E801,'[1]帮扶责任人结对信息（删除后）_ (2)'!$E:$F,2,0)</f>
        <v>教研室</v>
      </c>
      <c r="L801" s="24"/>
      <c r="M801" s="24"/>
      <c r="N801" s="24"/>
      <c r="O801" s="24"/>
      <c r="P801" s="22"/>
    </row>
    <row r="802" ht="15" hidden="1" spans="1:16">
      <c r="A802" s="12">
        <v>800</v>
      </c>
      <c r="B802" s="12" t="s">
        <v>2314</v>
      </c>
      <c r="C802" s="12" t="s">
        <v>2470</v>
      </c>
      <c r="D802" s="12" t="s">
        <v>2471</v>
      </c>
      <c r="E802" s="12" t="s">
        <v>2472</v>
      </c>
      <c r="F802" s="12" t="s">
        <v>50</v>
      </c>
      <c r="G802" s="12" t="s">
        <v>20</v>
      </c>
      <c r="H802" s="12" t="s">
        <v>21</v>
      </c>
      <c r="I802" s="12" t="s">
        <v>21</v>
      </c>
      <c r="J802" s="19" t="str">
        <f>VLOOKUP(E802,'[1]帮扶责任人结对信息（删除后）_ (2)'!$E:$H,4,0)</f>
        <v>连永志</v>
      </c>
      <c r="K802" s="20" t="str">
        <f>VLOOKUP(E802,'[1]帮扶责任人结对信息（删除后）_ (2)'!$E:$F,2,0)</f>
        <v>淅川县教体局</v>
      </c>
      <c r="L802" s="24"/>
      <c r="M802" s="24"/>
      <c r="N802" s="24"/>
      <c r="O802" s="24"/>
      <c r="P802" s="22"/>
    </row>
    <row r="803" ht="15" hidden="1" spans="1:16">
      <c r="A803" s="12">
        <v>801</v>
      </c>
      <c r="B803" s="12" t="s">
        <v>2314</v>
      </c>
      <c r="C803" s="12" t="s">
        <v>2473</v>
      </c>
      <c r="D803" s="12" t="s">
        <v>2474</v>
      </c>
      <c r="E803" s="12" t="s">
        <v>2475</v>
      </c>
      <c r="F803" s="12" t="s">
        <v>19</v>
      </c>
      <c r="G803" s="12" t="s">
        <v>20</v>
      </c>
      <c r="H803" s="12" t="s">
        <v>21</v>
      </c>
      <c r="I803" s="12" t="s">
        <v>21</v>
      </c>
      <c r="J803" s="19" t="str">
        <f>VLOOKUP(E803,'[1]帮扶责任人结对信息（删除后）_ (2)'!$E:$H,4,0)</f>
        <v>余淅蕾</v>
      </c>
      <c r="K803" s="20" t="str">
        <f>VLOOKUP(E803,'[1]帮扶责任人结对信息（删除后）_ (2)'!$E:$F,2,0)</f>
        <v>淅川县林业局</v>
      </c>
      <c r="L803" s="24"/>
      <c r="M803" s="24"/>
      <c r="N803" s="24"/>
      <c r="O803" s="24"/>
      <c r="P803" s="22"/>
    </row>
    <row r="804" s="8" customFormat="1" ht="15" hidden="1" spans="1:16">
      <c r="A804" s="12">
        <v>802</v>
      </c>
      <c r="B804" s="12" t="s">
        <v>2314</v>
      </c>
      <c r="C804" s="12" t="s">
        <v>2476</v>
      </c>
      <c r="D804" s="12" t="s">
        <v>2477</v>
      </c>
      <c r="E804" s="12" t="s">
        <v>2478</v>
      </c>
      <c r="F804" s="12" t="s">
        <v>50</v>
      </c>
      <c r="G804" s="12" t="s">
        <v>20</v>
      </c>
      <c r="H804" s="12" t="s">
        <v>21</v>
      </c>
      <c r="I804" s="12" t="s">
        <v>21</v>
      </c>
      <c r="J804" s="19" t="str">
        <f>VLOOKUP(E804,'[1]帮扶责任人结对信息（删除后）_ (2)'!$E:$H,4,0)</f>
        <v>王建富</v>
      </c>
      <c r="K804" s="20" t="str">
        <f>VLOOKUP(E804,'[1]帮扶责任人结对信息（删除后）_ (2)'!$E:$F,2,0)</f>
        <v>荆紫关镇人民政府</v>
      </c>
      <c r="L804" s="21" t="s">
        <v>2360</v>
      </c>
      <c r="M804" s="21" t="s">
        <v>23</v>
      </c>
      <c r="N804" s="21"/>
      <c r="O804" s="21"/>
      <c r="P804" s="22"/>
    </row>
    <row r="805" ht="15" hidden="1" spans="1:16">
      <c r="A805" s="12">
        <v>803</v>
      </c>
      <c r="B805" s="12" t="s">
        <v>2314</v>
      </c>
      <c r="C805" s="12" t="s">
        <v>2479</v>
      </c>
      <c r="D805" s="12" t="s">
        <v>2480</v>
      </c>
      <c r="E805" s="12" t="s">
        <v>2481</v>
      </c>
      <c r="F805" s="12" t="s">
        <v>50</v>
      </c>
      <c r="G805" s="12" t="s">
        <v>20</v>
      </c>
      <c r="H805" s="12" t="s">
        <v>21</v>
      </c>
      <c r="I805" s="12" t="s">
        <v>21</v>
      </c>
      <c r="J805" s="19" t="str">
        <f>VLOOKUP(E805,'[1]帮扶责任人结对信息（删除后）_ (2)'!$E:$H,4,0)</f>
        <v>刘天坤</v>
      </c>
      <c r="K805" s="20" t="str">
        <f>VLOOKUP(E805,'[1]帮扶责任人结对信息（删除后）_ (2)'!$E:$F,2,0)</f>
        <v>淅川县林业局</v>
      </c>
      <c r="L805" s="24"/>
      <c r="M805" s="24"/>
      <c r="N805" s="24"/>
      <c r="O805" s="24"/>
      <c r="P805" s="22"/>
    </row>
    <row r="806" ht="15" hidden="1" spans="1:16">
      <c r="A806" s="12">
        <v>804</v>
      </c>
      <c r="B806" s="12" t="s">
        <v>2314</v>
      </c>
      <c r="C806" s="12" t="s">
        <v>2482</v>
      </c>
      <c r="D806" s="12" t="s">
        <v>2483</v>
      </c>
      <c r="E806" s="12" t="s">
        <v>2484</v>
      </c>
      <c r="F806" s="12" t="s">
        <v>38</v>
      </c>
      <c r="G806" s="12" t="s">
        <v>20</v>
      </c>
      <c r="H806" s="12" t="s">
        <v>21</v>
      </c>
      <c r="I806" s="12" t="s">
        <v>21</v>
      </c>
      <c r="J806" s="19" t="str">
        <f>VLOOKUP(E806,'[1]帮扶责任人结对信息（删除后）_ (2)'!$E:$H,4,0)</f>
        <v>段国忠</v>
      </c>
      <c r="K806" s="20" t="str">
        <f>VLOOKUP(E806,'[1]帮扶责任人结对信息（删除后）_ (2)'!$E:$F,2,0)</f>
        <v>教研室</v>
      </c>
      <c r="L806" s="24"/>
      <c r="M806" s="24"/>
      <c r="N806" s="24"/>
      <c r="O806" s="24"/>
      <c r="P806" s="22"/>
    </row>
    <row r="807" ht="15" hidden="1" spans="1:16">
      <c r="A807" s="12">
        <v>805</v>
      </c>
      <c r="B807" s="12" t="s">
        <v>2314</v>
      </c>
      <c r="C807" s="12" t="s">
        <v>2485</v>
      </c>
      <c r="D807" s="12" t="s">
        <v>2486</v>
      </c>
      <c r="E807" s="12" t="s">
        <v>2487</v>
      </c>
      <c r="F807" s="12" t="s">
        <v>50</v>
      </c>
      <c r="G807" s="12" t="s">
        <v>20</v>
      </c>
      <c r="H807" s="12" t="s">
        <v>21</v>
      </c>
      <c r="I807" s="12" t="s">
        <v>21</v>
      </c>
      <c r="J807" s="19" t="str">
        <f>VLOOKUP(E807,'[1]帮扶责任人结对信息（删除后）_ (2)'!$E:$H,4,0)</f>
        <v>李炜</v>
      </c>
      <c r="K807" s="20" t="str">
        <f>VLOOKUP(E807,'[1]帮扶责任人结对信息（删除后）_ (2)'!$E:$F,2,0)</f>
        <v>淅川县林业局</v>
      </c>
      <c r="L807" s="24"/>
      <c r="M807" s="24"/>
      <c r="N807" s="24"/>
      <c r="O807" s="24"/>
      <c r="P807" s="22"/>
    </row>
    <row r="808" ht="15" hidden="1" spans="1:16">
      <c r="A808" s="12">
        <v>806</v>
      </c>
      <c r="B808" s="12" t="s">
        <v>2314</v>
      </c>
      <c r="C808" s="12" t="s">
        <v>2488</v>
      </c>
      <c r="D808" s="12" t="s">
        <v>2489</v>
      </c>
      <c r="E808" s="12" t="s">
        <v>2490</v>
      </c>
      <c r="F808" s="12" t="s">
        <v>50</v>
      </c>
      <c r="G808" s="12" t="s">
        <v>20</v>
      </c>
      <c r="H808" s="12" t="s">
        <v>21</v>
      </c>
      <c r="I808" s="12" t="s">
        <v>21</v>
      </c>
      <c r="J808" s="19" t="str">
        <f>VLOOKUP(E808,'[1]帮扶责任人结对信息（删除后）_ (2)'!$E:$H,4,0)</f>
        <v>郑洁</v>
      </c>
      <c r="K808" s="20" t="str">
        <f>VLOOKUP(E808,'[1]帮扶责任人结对信息（删除后）_ (2)'!$E:$F,2,0)</f>
        <v>淅川县体育运动中心</v>
      </c>
      <c r="L808" s="24"/>
      <c r="M808" s="24"/>
      <c r="N808" s="24"/>
      <c r="O808" s="24"/>
      <c r="P808" s="22"/>
    </row>
    <row r="809" ht="15" hidden="1" spans="1:16">
      <c r="A809" s="12">
        <v>807</v>
      </c>
      <c r="B809" s="12" t="s">
        <v>2314</v>
      </c>
      <c r="C809" s="12" t="s">
        <v>2491</v>
      </c>
      <c r="D809" s="12" t="s">
        <v>2492</v>
      </c>
      <c r="E809" s="12" t="s">
        <v>2493</v>
      </c>
      <c r="F809" s="12" t="s">
        <v>50</v>
      </c>
      <c r="G809" s="12" t="s">
        <v>20</v>
      </c>
      <c r="H809" s="12" t="s">
        <v>21</v>
      </c>
      <c r="I809" s="12" t="s">
        <v>21</v>
      </c>
      <c r="J809" s="19" t="str">
        <f>VLOOKUP(E809,'[1]帮扶责任人结对信息（删除后）_ (2)'!$E:$H,4,0)</f>
        <v>孙改勤</v>
      </c>
      <c r="K809" s="20" t="str">
        <f>VLOOKUP(E809,'[1]帮扶责任人结对信息（删除后）_ (2)'!$E:$F,2,0)</f>
        <v>淅川县教体局</v>
      </c>
      <c r="L809" s="24"/>
      <c r="M809" s="24"/>
      <c r="N809" s="24"/>
      <c r="O809" s="24"/>
      <c r="P809" s="22"/>
    </row>
    <row r="810" ht="15" hidden="1" spans="1:16">
      <c r="A810" s="12">
        <v>808</v>
      </c>
      <c r="B810" s="12" t="s">
        <v>2314</v>
      </c>
      <c r="C810" s="12" t="s">
        <v>2494</v>
      </c>
      <c r="D810" s="12" t="s">
        <v>2495</v>
      </c>
      <c r="E810" s="12" t="s">
        <v>2496</v>
      </c>
      <c r="F810" s="12" t="s">
        <v>38</v>
      </c>
      <c r="G810" s="12" t="s">
        <v>20</v>
      </c>
      <c r="H810" s="12" t="s">
        <v>21</v>
      </c>
      <c r="I810" s="12" t="s">
        <v>21</v>
      </c>
      <c r="J810" s="19" t="str">
        <f>VLOOKUP(E810,'[1]帮扶责任人结对信息（删除后）_ (2)'!$E:$H,4,0)</f>
        <v>张爱华</v>
      </c>
      <c r="K810" s="20" t="str">
        <f>VLOOKUP(E810,'[1]帮扶责任人结对信息（删除后）_ (2)'!$E:$F,2,0)</f>
        <v>教研室</v>
      </c>
      <c r="L810" s="24"/>
      <c r="M810" s="24"/>
      <c r="N810" s="24"/>
      <c r="O810" s="24"/>
      <c r="P810" s="22"/>
    </row>
    <row r="811" ht="15" hidden="1" spans="1:16">
      <c r="A811" s="12">
        <v>809</v>
      </c>
      <c r="B811" s="12" t="s">
        <v>2314</v>
      </c>
      <c r="C811" s="12" t="s">
        <v>2497</v>
      </c>
      <c r="D811" s="12" t="s">
        <v>2498</v>
      </c>
      <c r="E811" s="12" t="s">
        <v>2499</v>
      </c>
      <c r="F811" s="12" t="s">
        <v>19</v>
      </c>
      <c r="G811" s="12" t="s">
        <v>20</v>
      </c>
      <c r="H811" s="12" t="s">
        <v>21</v>
      </c>
      <c r="I811" s="12" t="s">
        <v>21</v>
      </c>
      <c r="J811" s="19" t="str">
        <f>VLOOKUP(E811,'[1]帮扶责任人结对信息（删除后）_ (2)'!$E:$H,4,0)</f>
        <v>姚倩</v>
      </c>
      <c r="K811" s="20" t="str">
        <f>VLOOKUP(E811,'[1]帮扶责任人结对信息（删除后）_ (2)'!$E:$F,2,0)</f>
        <v>淅川县教育体育局</v>
      </c>
      <c r="L811" s="24"/>
      <c r="M811" s="24"/>
      <c r="N811" s="24"/>
      <c r="O811" s="24"/>
      <c r="P811" s="22"/>
    </row>
    <row r="812" ht="15" hidden="1" spans="1:16">
      <c r="A812" s="12">
        <v>810</v>
      </c>
      <c r="B812" s="12" t="s">
        <v>2314</v>
      </c>
      <c r="C812" s="12" t="s">
        <v>2500</v>
      </c>
      <c r="D812" s="12" t="s">
        <v>2501</v>
      </c>
      <c r="E812" s="12" t="s">
        <v>2502</v>
      </c>
      <c r="F812" s="12" t="s">
        <v>19</v>
      </c>
      <c r="G812" s="12" t="s">
        <v>20</v>
      </c>
      <c r="H812" s="12" t="s">
        <v>21</v>
      </c>
      <c r="I812" s="12" t="s">
        <v>21</v>
      </c>
      <c r="J812" s="19" t="str">
        <f>VLOOKUP(E812,'[1]帮扶责任人结对信息（删除后）_ (2)'!$E:$H,4,0)</f>
        <v>王升</v>
      </c>
      <c r="K812" s="20" t="str">
        <f>VLOOKUP(E812,'[1]帮扶责任人结对信息（删除后）_ (2)'!$E:$F,2,0)</f>
        <v>淅川县体育运动中心</v>
      </c>
      <c r="L812" s="24"/>
      <c r="M812" s="24"/>
      <c r="N812" s="24"/>
      <c r="O812" s="24"/>
      <c r="P812" s="22"/>
    </row>
    <row r="813" ht="15" hidden="1" spans="1:16">
      <c r="A813" s="12">
        <v>811</v>
      </c>
      <c r="B813" s="12" t="s">
        <v>2314</v>
      </c>
      <c r="C813" s="12" t="s">
        <v>2503</v>
      </c>
      <c r="D813" s="12" t="s">
        <v>2504</v>
      </c>
      <c r="E813" s="12" t="s">
        <v>2505</v>
      </c>
      <c r="F813" s="12" t="s">
        <v>38</v>
      </c>
      <c r="G813" s="12" t="s">
        <v>20</v>
      </c>
      <c r="H813" s="12" t="s">
        <v>21</v>
      </c>
      <c r="I813" s="12" t="s">
        <v>21</v>
      </c>
      <c r="J813" s="19" t="str">
        <f>VLOOKUP(E813,'[1]帮扶责任人结对信息（删除后）_ (2)'!$E:$H,4,0)</f>
        <v>明煜</v>
      </c>
      <c r="K813" s="20" t="str">
        <f>VLOOKUP(E813,'[1]帮扶责任人结对信息（删除后）_ (2)'!$E:$F,2,0)</f>
        <v>淅川县体育运动中心</v>
      </c>
      <c r="L813" s="24"/>
      <c r="M813" s="24"/>
      <c r="N813" s="24"/>
      <c r="O813" s="24"/>
      <c r="P813" s="22"/>
    </row>
    <row r="814" ht="15" hidden="1" spans="1:16">
      <c r="A814" s="12">
        <v>812</v>
      </c>
      <c r="B814" s="12" t="s">
        <v>2314</v>
      </c>
      <c r="C814" s="12" t="s">
        <v>2506</v>
      </c>
      <c r="D814" s="12" t="s">
        <v>2507</v>
      </c>
      <c r="E814" s="12" t="s">
        <v>2508</v>
      </c>
      <c r="F814" s="12" t="s">
        <v>27</v>
      </c>
      <c r="G814" s="12" t="s">
        <v>20</v>
      </c>
      <c r="H814" s="12" t="s">
        <v>21</v>
      </c>
      <c r="I814" s="12" t="s">
        <v>21</v>
      </c>
      <c r="J814" s="19" t="str">
        <f>VLOOKUP(E814,'[1]帮扶责任人结对信息（删除后）_ (2)'!$E:$H,4,0)</f>
        <v>王香勤</v>
      </c>
      <c r="K814" s="20" t="str">
        <f>VLOOKUP(E814,'[1]帮扶责任人结对信息（删除后）_ (2)'!$E:$F,2,0)</f>
        <v>淅川县体育运动中心</v>
      </c>
      <c r="L814" s="24"/>
      <c r="M814" s="24"/>
      <c r="N814" s="24"/>
      <c r="O814" s="24"/>
      <c r="P814" s="22"/>
    </row>
    <row r="815" ht="15" hidden="1" spans="1:16">
      <c r="A815" s="12">
        <v>813</v>
      </c>
      <c r="B815" s="12" t="s">
        <v>2314</v>
      </c>
      <c r="C815" s="12" t="s">
        <v>2509</v>
      </c>
      <c r="D815" s="12" t="s">
        <v>2510</v>
      </c>
      <c r="E815" s="12" t="s">
        <v>2511</v>
      </c>
      <c r="F815" s="12" t="s">
        <v>50</v>
      </c>
      <c r="G815" s="12" t="s">
        <v>20</v>
      </c>
      <c r="H815" s="12" t="s">
        <v>21</v>
      </c>
      <c r="I815" s="12" t="s">
        <v>21</v>
      </c>
      <c r="J815" s="19" t="str">
        <f>VLOOKUP(E815,'[1]帮扶责任人结对信息（删除后）_ (2)'!$E:$H,4,0)</f>
        <v>唐风华</v>
      </c>
      <c r="K815" s="20" t="str">
        <f>VLOOKUP(E815,'[1]帮扶责任人结对信息（删除后）_ (2)'!$E:$F,2,0)</f>
        <v>教研室</v>
      </c>
      <c r="L815" s="24"/>
      <c r="M815" s="24"/>
      <c r="N815" s="24"/>
      <c r="O815" s="24"/>
      <c r="P815" s="22"/>
    </row>
    <row r="816" s="8" customFormat="1" ht="15" hidden="1" spans="1:16">
      <c r="A816" s="12">
        <v>814</v>
      </c>
      <c r="B816" s="12" t="s">
        <v>2314</v>
      </c>
      <c r="C816" s="12" t="s">
        <v>2512</v>
      </c>
      <c r="D816" s="12" t="s">
        <v>2513</v>
      </c>
      <c r="E816" s="12" t="s">
        <v>2514</v>
      </c>
      <c r="F816" s="12" t="s">
        <v>34</v>
      </c>
      <c r="G816" s="12" t="s">
        <v>20</v>
      </c>
      <c r="H816" s="12" t="s">
        <v>21</v>
      </c>
      <c r="I816" s="12" t="s">
        <v>21</v>
      </c>
      <c r="J816" s="19" t="str">
        <f>VLOOKUP(E816,'[1]帮扶责任人结对信息（删除后）_ (2)'!$E:$H,4,0)</f>
        <v>马翔</v>
      </c>
      <c r="K816" s="20" t="str">
        <f>VLOOKUP(E816,'[1]帮扶责任人结对信息（删除后）_ (2)'!$E:$F,2,0)</f>
        <v>荆紫关镇人民政府</v>
      </c>
      <c r="L816" s="23"/>
      <c r="M816" s="20"/>
      <c r="N816" s="20"/>
      <c r="O816" s="20"/>
      <c r="P816" s="22"/>
    </row>
    <row r="817" ht="15" hidden="1" spans="1:16">
      <c r="A817" s="12">
        <v>815</v>
      </c>
      <c r="B817" s="12" t="s">
        <v>2314</v>
      </c>
      <c r="C817" s="12" t="s">
        <v>2515</v>
      </c>
      <c r="D817" s="12" t="s">
        <v>2516</v>
      </c>
      <c r="E817" s="12" t="s">
        <v>2517</v>
      </c>
      <c r="F817" s="12" t="s">
        <v>50</v>
      </c>
      <c r="G817" s="12" t="s">
        <v>20</v>
      </c>
      <c r="H817" s="12" t="s">
        <v>21</v>
      </c>
      <c r="I817" s="12" t="s">
        <v>21</v>
      </c>
      <c r="J817" s="19" t="str">
        <f>VLOOKUP(E817,'[1]帮扶责任人结对信息（删除后）_ (2)'!$E:$H,4,0)</f>
        <v>任丰田</v>
      </c>
      <c r="K817" s="20" t="str">
        <f>VLOOKUP(E817,'[1]帮扶责任人结对信息（删除后）_ (2)'!$E:$F,2,0)</f>
        <v>淅川县教体局</v>
      </c>
      <c r="L817" s="24"/>
      <c r="M817" s="24"/>
      <c r="N817" s="24"/>
      <c r="O817" s="24"/>
      <c r="P817" s="22"/>
    </row>
    <row r="818" ht="15" hidden="1" spans="1:16">
      <c r="A818" s="12">
        <v>816</v>
      </c>
      <c r="B818" s="12" t="s">
        <v>2314</v>
      </c>
      <c r="C818" s="12" t="s">
        <v>2518</v>
      </c>
      <c r="D818" s="12" t="s">
        <v>2519</v>
      </c>
      <c r="E818" s="12" t="s">
        <v>2520</v>
      </c>
      <c r="F818" s="12" t="s">
        <v>34</v>
      </c>
      <c r="G818" s="12" t="s">
        <v>20</v>
      </c>
      <c r="H818" s="12" t="s">
        <v>21</v>
      </c>
      <c r="I818" s="12" t="s">
        <v>21</v>
      </c>
      <c r="J818" s="19" t="str">
        <f>VLOOKUP(E818,'[1]帮扶责任人结对信息（删除后）_ (2)'!$E:$H,4,0)</f>
        <v>王安昌</v>
      </c>
      <c r="K818" s="20" t="str">
        <f>VLOOKUP(E818,'[1]帮扶责任人结对信息（删除后）_ (2)'!$E:$F,2,0)</f>
        <v>淅川县林业局</v>
      </c>
      <c r="L818" s="24"/>
      <c r="M818" s="24"/>
      <c r="N818" s="24"/>
      <c r="O818" s="24"/>
      <c r="P818" s="22"/>
    </row>
    <row r="819" ht="15" hidden="1" spans="1:16">
      <c r="A819" s="12">
        <v>817</v>
      </c>
      <c r="B819" s="12" t="s">
        <v>2314</v>
      </c>
      <c r="C819" s="12" t="s">
        <v>2521</v>
      </c>
      <c r="D819" s="12" t="s">
        <v>2522</v>
      </c>
      <c r="E819" s="12" t="s">
        <v>2523</v>
      </c>
      <c r="F819" s="12" t="s">
        <v>38</v>
      </c>
      <c r="G819" s="12" t="s">
        <v>20</v>
      </c>
      <c r="H819" s="12" t="s">
        <v>21</v>
      </c>
      <c r="I819" s="12" t="s">
        <v>21</v>
      </c>
      <c r="J819" s="19" t="str">
        <f>VLOOKUP(E819,'[1]帮扶责任人结对信息（删除后）_ (2)'!$E:$H,4,0)</f>
        <v>段国忠</v>
      </c>
      <c r="K819" s="20" t="str">
        <f>VLOOKUP(E819,'[1]帮扶责任人结对信息（删除后）_ (2)'!$E:$F,2,0)</f>
        <v>教研室</v>
      </c>
      <c r="L819" s="24"/>
      <c r="M819" s="24"/>
      <c r="N819" s="24"/>
      <c r="O819" s="24"/>
      <c r="P819" s="22"/>
    </row>
    <row r="820" ht="15" hidden="1" spans="1:16">
      <c r="A820" s="12">
        <v>818</v>
      </c>
      <c r="B820" s="12" t="s">
        <v>2314</v>
      </c>
      <c r="C820" s="12" t="s">
        <v>2524</v>
      </c>
      <c r="D820" s="12" t="s">
        <v>2525</v>
      </c>
      <c r="E820" s="12" t="s">
        <v>2526</v>
      </c>
      <c r="F820" s="12" t="s">
        <v>50</v>
      </c>
      <c r="G820" s="12" t="s">
        <v>20</v>
      </c>
      <c r="H820" s="12" t="s">
        <v>21</v>
      </c>
      <c r="I820" s="12" t="s">
        <v>21</v>
      </c>
      <c r="J820" s="19" t="str">
        <f>VLOOKUP(E820,'[1]帮扶责任人结对信息（删除后）_ (2)'!$E:$H,4,0)</f>
        <v>王改霞</v>
      </c>
      <c r="K820" s="20" t="str">
        <f>VLOOKUP(E820,'[1]帮扶责任人结对信息（删除后）_ (2)'!$E:$F,2,0)</f>
        <v>淅川县体育运动中心</v>
      </c>
      <c r="L820" s="24"/>
      <c r="M820" s="24"/>
      <c r="N820" s="24"/>
      <c r="O820" s="24"/>
      <c r="P820" s="22"/>
    </row>
    <row r="821" ht="15" hidden="1" spans="1:16">
      <c r="A821" s="12">
        <v>819</v>
      </c>
      <c r="B821" s="12" t="s">
        <v>2314</v>
      </c>
      <c r="C821" s="12" t="s">
        <v>2527</v>
      </c>
      <c r="D821" s="12" t="s">
        <v>2528</v>
      </c>
      <c r="E821" s="12" t="s">
        <v>2529</v>
      </c>
      <c r="F821" s="12" t="s">
        <v>89</v>
      </c>
      <c r="G821" s="12" t="s">
        <v>20</v>
      </c>
      <c r="H821" s="12" t="s">
        <v>21</v>
      </c>
      <c r="I821" s="12" t="s">
        <v>21</v>
      </c>
      <c r="J821" s="19" t="str">
        <f>VLOOKUP(E821,'[1]帮扶责任人结对信息（删除后）_ (2)'!$E:$H,4,0)</f>
        <v>李永锋</v>
      </c>
      <c r="K821" s="20" t="str">
        <f>VLOOKUP(E821,'[1]帮扶责任人结对信息（删除后）_ (2)'!$E:$F,2,0)</f>
        <v>教研室</v>
      </c>
      <c r="L821" s="24"/>
      <c r="M821" s="24"/>
      <c r="N821" s="24"/>
      <c r="O821" s="24"/>
      <c r="P821" s="22"/>
    </row>
    <row r="822" ht="15" hidden="1" spans="1:16">
      <c r="A822" s="12">
        <v>820</v>
      </c>
      <c r="B822" s="12" t="s">
        <v>2314</v>
      </c>
      <c r="C822" s="12" t="s">
        <v>2530</v>
      </c>
      <c r="D822" s="12" t="s">
        <v>2531</v>
      </c>
      <c r="E822" s="12" t="s">
        <v>2532</v>
      </c>
      <c r="F822" s="12" t="s">
        <v>50</v>
      </c>
      <c r="G822" s="12" t="s">
        <v>20</v>
      </c>
      <c r="H822" s="12" t="s">
        <v>21</v>
      </c>
      <c r="I822" s="12" t="s">
        <v>21</v>
      </c>
      <c r="J822" s="19" t="str">
        <f>VLOOKUP(E822,'[1]帮扶责任人结对信息（删除后）_ (2)'!$E:$H,4,0)</f>
        <v>任丰田</v>
      </c>
      <c r="K822" s="20" t="str">
        <f>VLOOKUP(E822,'[1]帮扶责任人结对信息（删除后）_ (2)'!$E:$F,2,0)</f>
        <v>淅川县教体局</v>
      </c>
      <c r="L822" s="24"/>
      <c r="M822" s="24"/>
      <c r="N822" s="24"/>
      <c r="O822" s="24"/>
      <c r="P822" s="22"/>
    </row>
    <row r="823" ht="15" hidden="1" spans="1:16">
      <c r="A823" s="12">
        <v>821</v>
      </c>
      <c r="B823" s="12" t="s">
        <v>2314</v>
      </c>
      <c r="C823" s="12" t="s">
        <v>2533</v>
      </c>
      <c r="D823" s="12" t="s">
        <v>2534</v>
      </c>
      <c r="E823" s="12" t="s">
        <v>2535</v>
      </c>
      <c r="F823" s="12" t="s">
        <v>19</v>
      </c>
      <c r="G823" s="12" t="s">
        <v>20</v>
      </c>
      <c r="H823" s="12" t="s">
        <v>21</v>
      </c>
      <c r="I823" s="12" t="s">
        <v>21</v>
      </c>
      <c r="J823" s="19" t="str">
        <f>VLOOKUP(E823,'[1]帮扶责任人结对信息（删除后）_ (2)'!$E:$H,4,0)</f>
        <v>王香勤</v>
      </c>
      <c r="K823" s="20" t="str">
        <f>VLOOKUP(E823,'[1]帮扶责任人结对信息（删除后）_ (2)'!$E:$F,2,0)</f>
        <v>淅川县体育运动中心</v>
      </c>
      <c r="L823" s="24"/>
      <c r="M823" s="24"/>
      <c r="N823" s="24"/>
      <c r="O823" s="24"/>
      <c r="P823" s="22"/>
    </row>
    <row r="824" ht="15" hidden="1" spans="1:16">
      <c r="A824" s="12">
        <v>822</v>
      </c>
      <c r="B824" s="12" t="s">
        <v>2314</v>
      </c>
      <c r="C824" s="12" t="s">
        <v>2536</v>
      </c>
      <c r="D824" s="12" t="s">
        <v>2537</v>
      </c>
      <c r="E824" s="12" t="s">
        <v>2538</v>
      </c>
      <c r="F824" s="12" t="s">
        <v>50</v>
      </c>
      <c r="G824" s="12" t="s">
        <v>20</v>
      </c>
      <c r="H824" s="12" t="s">
        <v>21</v>
      </c>
      <c r="I824" s="12" t="s">
        <v>21</v>
      </c>
      <c r="J824" s="19" t="str">
        <f>VLOOKUP(E824,'[1]帮扶责任人结对信息（删除后）_ (2)'!$E:$H,4,0)</f>
        <v>樊清瑞</v>
      </c>
      <c r="K824" s="20" t="str">
        <f>VLOOKUP(E824,'[1]帮扶责任人结对信息（删除后）_ (2)'!$E:$F,2,0)</f>
        <v>淅川县林业局</v>
      </c>
      <c r="L824" s="24"/>
      <c r="M824" s="24"/>
      <c r="N824" s="24"/>
      <c r="O824" s="24"/>
      <c r="P824" s="22"/>
    </row>
    <row r="825" ht="15" hidden="1" spans="1:16">
      <c r="A825" s="12">
        <v>823</v>
      </c>
      <c r="B825" s="12" t="s">
        <v>2314</v>
      </c>
      <c r="C825" s="12" t="s">
        <v>2539</v>
      </c>
      <c r="D825" s="12" t="s">
        <v>2540</v>
      </c>
      <c r="E825" s="12" t="s">
        <v>2541</v>
      </c>
      <c r="F825" s="12" t="s">
        <v>128</v>
      </c>
      <c r="G825" s="12" t="s">
        <v>20</v>
      </c>
      <c r="H825" s="12" t="s">
        <v>21</v>
      </c>
      <c r="I825" s="12" t="s">
        <v>21</v>
      </c>
      <c r="J825" s="19" t="str">
        <f>VLOOKUP(E825,'[1]帮扶责任人结对信息（删除后）_ (2)'!$E:$H,4,0)</f>
        <v>任丰田</v>
      </c>
      <c r="K825" s="20" t="str">
        <f>VLOOKUP(E825,'[1]帮扶责任人结对信息（删除后）_ (2)'!$E:$F,2,0)</f>
        <v>淅川县教体局</v>
      </c>
      <c r="L825" s="24"/>
      <c r="M825" s="24"/>
      <c r="N825" s="24"/>
      <c r="O825" s="24"/>
      <c r="P825" s="22"/>
    </row>
    <row r="826" ht="15" hidden="1" spans="1:16">
      <c r="A826" s="12">
        <v>824</v>
      </c>
      <c r="B826" s="12" t="s">
        <v>2314</v>
      </c>
      <c r="C826" s="12" t="s">
        <v>2542</v>
      </c>
      <c r="D826" s="12" t="s">
        <v>2543</v>
      </c>
      <c r="E826" s="12" t="s">
        <v>2544</v>
      </c>
      <c r="F826" s="12" t="s">
        <v>38</v>
      </c>
      <c r="G826" s="12" t="s">
        <v>20</v>
      </c>
      <c r="H826" s="12" t="s">
        <v>21</v>
      </c>
      <c r="I826" s="12" t="s">
        <v>21</v>
      </c>
      <c r="J826" s="19" t="str">
        <f>VLOOKUP(E826,'[1]帮扶责任人结对信息（删除后）_ (2)'!$E:$H,4,0)</f>
        <v>张伟臣</v>
      </c>
      <c r="K826" s="20" t="str">
        <f>VLOOKUP(E826,'[1]帮扶责任人结对信息（删除后）_ (2)'!$E:$F,2,0)</f>
        <v>淅川县教体局</v>
      </c>
      <c r="L826" s="24"/>
      <c r="M826" s="24"/>
      <c r="N826" s="24"/>
      <c r="O826" s="24"/>
      <c r="P826" s="22"/>
    </row>
    <row r="827" ht="15" hidden="1" spans="1:16">
      <c r="A827" s="12">
        <v>825</v>
      </c>
      <c r="B827" s="12" t="s">
        <v>2314</v>
      </c>
      <c r="C827" s="12" t="s">
        <v>2545</v>
      </c>
      <c r="D827" s="12" t="s">
        <v>2546</v>
      </c>
      <c r="E827" s="12" t="s">
        <v>2547</v>
      </c>
      <c r="F827" s="12" t="s">
        <v>50</v>
      </c>
      <c r="G827" s="12" t="s">
        <v>20</v>
      </c>
      <c r="H827" s="12" t="s">
        <v>21</v>
      </c>
      <c r="I827" s="12" t="s">
        <v>21</v>
      </c>
      <c r="J827" s="19" t="str">
        <f>VLOOKUP(E827,'[1]帮扶责任人结对信息（删除后）_ (2)'!$E:$H,4,0)</f>
        <v>张伟臣</v>
      </c>
      <c r="K827" s="20" t="str">
        <f>VLOOKUP(E827,'[1]帮扶责任人结对信息（删除后）_ (2)'!$E:$F,2,0)</f>
        <v>淅川县教体局</v>
      </c>
      <c r="L827" s="24"/>
      <c r="M827" s="24"/>
      <c r="N827" s="24"/>
      <c r="O827" s="24"/>
      <c r="P827" s="22"/>
    </row>
    <row r="828" ht="15" hidden="1" spans="1:16">
      <c r="A828" s="12">
        <v>826</v>
      </c>
      <c r="B828" s="12" t="s">
        <v>2314</v>
      </c>
      <c r="C828" s="12" t="s">
        <v>2548</v>
      </c>
      <c r="D828" s="12" t="s">
        <v>2549</v>
      </c>
      <c r="E828" s="12" t="s">
        <v>2550</v>
      </c>
      <c r="F828" s="12" t="s">
        <v>34</v>
      </c>
      <c r="G828" s="12" t="s">
        <v>20</v>
      </c>
      <c r="H828" s="12" t="s">
        <v>21</v>
      </c>
      <c r="I828" s="12" t="s">
        <v>21</v>
      </c>
      <c r="J828" s="19" t="str">
        <f>VLOOKUP(E828,'[1]帮扶责任人结对信息（删除后）_ (2)'!$E:$H,4,0)</f>
        <v>王改霞</v>
      </c>
      <c r="K828" s="20" t="str">
        <f>VLOOKUP(E828,'[1]帮扶责任人结对信息（删除后）_ (2)'!$E:$F,2,0)</f>
        <v>淅川县体育运动中心</v>
      </c>
      <c r="L828" s="24"/>
      <c r="M828" s="24"/>
      <c r="N828" s="24"/>
      <c r="O828" s="24"/>
      <c r="P828" s="22"/>
    </row>
    <row r="829" ht="15" hidden="1" spans="1:16">
      <c r="A829" s="12">
        <v>827</v>
      </c>
      <c r="B829" s="12" t="s">
        <v>2314</v>
      </c>
      <c r="C829" s="12" t="s">
        <v>2551</v>
      </c>
      <c r="D829" s="12" t="s">
        <v>2552</v>
      </c>
      <c r="E829" s="12" t="s">
        <v>2553</v>
      </c>
      <c r="F829" s="12" t="s">
        <v>19</v>
      </c>
      <c r="G829" s="12" t="s">
        <v>20</v>
      </c>
      <c r="H829" s="12" t="s">
        <v>21</v>
      </c>
      <c r="I829" s="12" t="s">
        <v>21</v>
      </c>
      <c r="J829" s="19" t="str">
        <f>VLOOKUP(E829,'[1]帮扶责任人结对信息（删除后）_ (2)'!$E:$H,4,0)</f>
        <v>王志刚</v>
      </c>
      <c r="K829" s="20" t="str">
        <f>VLOOKUP(E829,'[1]帮扶责任人结对信息（删除后）_ (2)'!$E:$F,2,0)</f>
        <v>教研室</v>
      </c>
      <c r="L829" s="24"/>
      <c r="M829" s="24"/>
      <c r="N829" s="24"/>
      <c r="O829" s="24"/>
      <c r="P829" s="22"/>
    </row>
    <row r="830" ht="15" hidden="1" spans="1:16">
      <c r="A830" s="12">
        <v>828</v>
      </c>
      <c r="B830" s="12" t="s">
        <v>2314</v>
      </c>
      <c r="C830" s="12" t="s">
        <v>2554</v>
      </c>
      <c r="D830" s="12" t="s">
        <v>2555</v>
      </c>
      <c r="E830" s="12" t="s">
        <v>2556</v>
      </c>
      <c r="F830" s="12" t="s">
        <v>38</v>
      </c>
      <c r="G830" s="12" t="s">
        <v>20</v>
      </c>
      <c r="H830" s="12" t="s">
        <v>21</v>
      </c>
      <c r="I830" s="12" t="s">
        <v>21</v>
      </c>
      <c r="J830" s="19" t="str">
        <f>VLOOKUP(E830,'[1]帮扶责任人结对信息（删除后）_ (2)'!$E:$H,4,0)</f>
        <v>叶新敏</v>
      </c>
      <c r="K830" s="20" t="str">
        <f>VLOOKUP(E830,'[1]帮扶责任人结对信息（删除后）_ (2)'!$E:$F,2,0)</f>
        <v>淅川县林业局</v>
      </c>
      <c r="L830" s="24"/>
      <c r="M830" s="24"/>
      <c r="N830" s="24"/>
      <c r="O830" s="24"/>
      <c r="P830" s="22"/>
    </row>
    <row r="831" ht="15" hidden="1" spans="1:16">
      <c r="A831" s="12">
        <v>829</v>
      </c>
      <c r="B831" s="12" t="s">
        <v>2314</v>
      </c>
      <c r="C831" s="12" t="s">
        <v>2557</v>
      </c>
      <c r="D831" s="12" t="s">
        <v>2558</v>
      </c>
      <c r="E831" s="12" t="s">
        <v>2559</v>
      </c>
      <c r="F831" s="12" t="s">
        <v>50</v>
      </c>
      <c r="G831" s="12" t="s">
        <v>20</v>
      </c>
      <c r="H831" s="12" t="s">
        <v>21</v>
      </c>
      <c r="I831" s="12" t="s">
        <v>21</v>
      </c>
      <c r="J831" s="19" t="str">
        <f>VLOOKUP(E831,'[1]帮扶责任人结对信息（删除后）_ (2)'!$E:$H,4,0)</f>
        <v>王香勤</v>
      </c>
      <c r="K831" s="20" t="str">
        <f>VLOOKUP(E831,'[1]帮扶责任人结对信息（删除后）_ (2)'!$E:$F,2,0)</f>
        <v>淅川县体育运动中心</v>
      </c>
      <c r="L831" s="24"/>
      <c r="M831" s="24"/>
      <c r="N831" s="24"/>
      <c r="O831" s="24"/>
      <c r="P831" s="22"/>
    </row>
    <row r="832" ht="15" hidden="1" spans="1:16">
      <c r="A832" s="12">
        <v>830</v>
      </c>
      <c r="B832" s="12" t="s">
        <v>2314</v>
      </c>
      <c r="C832" s="12" t="s">
        <v>2560</v>
      </c>
      <c r="D832" s="12" t="s">
        <v>2561</v>
      </c>
      <c r="E832" s="12" t="s">
        <v>2562</v>
      </c>
      <c r="F832" s="12" t="s">
        <v>50</v>
      </c>
      <c r="G832" s="12" t="s">
        <v>20</v>
      </c>
      <c r="H832" s="12" t="s">
        <v>21</v>
      </c>
      <c r="I832" s="12" t="s">
        <v>21</v>
      </c>
      <c r="J832" s="19" t="str">
        <f>VLOOKUP(E832,'[1]帮扶责任人结对信息（删除后）_ (2)'!$E:$H,4,0)</f>
        <v>多智</v>
      </c>
      <c r="K832" s="20" t="str">
        <f>VLOOKUP(E832,'[1]帮扶责任人结对信息（删除后）_ (2)'!$E:$F,2,0)</f>
        <v>淅川县体育运动中心</v>
      </c>
      <c r="L832" s="24"/>
      <c r="M832" s="24"/>
      <c r="N832" s="24"/>
      <c r="O832" s="24"/>
      <c r="P832" s="22"/>
    </row>
    <row r="833" ht="15" hidden="1" spans="1:16">
      <c r="A833" s="12">
        <v>831</v>
      </c>
      <c r="B833" s="12" t="s">
        <v>2314</v>
      </c>
      <c r="C833" s="12" t="s">
        <v>2563</v>
      </c>
      <c r="D833" s="12" t="s">
        <v>2564</v>
      </c>
      <c r="E833" s="12" t="s">
        <v>2565</v>
      </c>
      <c r="F833" s="12" t="s">
        <v>19</v>
      </c>
      <c r="G833" s="12" t="s">
        <v>20</v>
      </c>
      <c r="H833" s="12" t="s">
        <v>21</v>
      </c>
      <c r="I833" s="12" t="s">
        <v>21</v>
      </c>
      <c r="J833" s="19" t="str">
        <f>VLOOKUP(E833,'[1]帮扶责任人结对信息（删除后）_ (2)'!$E:$H,4,0)</f>
        <v>盛建生</v>
      </c>
      <c r="K833" s="20" t="str">
        <f>VLOOKUP(E833,'[1]帮扶责任人结对信息（删除后）_ (2)'!$E:$F,2,0)</f>
        <v>教研室</v>
      </c>
      <c r="L833" s="24"/>
      <c r="M833" s="24"/>
      <c r="N833" s="24"/>
      <c r="O833" s="24"/>
      <c r="P833" s="22"/>
    </row>
    <row r="834" ht="15" hidden="1" spans="1:16">
      <c r="A834" s="12">
        <v>832</v>
      </c>
      <c r="B834" s="12" t="s">
        <v>2314</v>
      </c>
      <c r="C834" s="12" t="s">
        <v>2566</v>
      </c>
      <c r="D834" s="12" t="s">
        <v>2567</v>
      </c>
      <c r="E834" s="12" t="s">
        <v>2568</v>
      </c>
      <c r="F834" s="12" t="s">
        <v>89</v>
      </c>
      <c r="G834" s="12" t="s">
        <v>20</v>
      </c>
      <c r="H834" s="12" t="s">
        <v>21</v>
      </c>
      <c r="I834" s="12" t="s">
        <v>21</v>
      </c>
      <c r="J834" s="19" t="str">
        <f>VLOOKUP(E834,'[1]帮扶责任人结对信息（删除后）_ (2)'!$E:$H,4,0)</f>
        <v>孙健</v>
      </c>
      <c r="K834" s="20" t="str">
        <f>VLOOKUP(E834,'[1]帮扶责任人结对信息（删除后）_ (2)'!$E:$F,2,0)</f>
        <v>淅川县林业局</v>
      </c>
      <c r="L834" s="24"/>
      <c r="M834" s="24"/>
      <c r="N834" s="24"/>
      <c r="O834" s="24"/>
      <c r="P834" s="22"/>
    </row>
    <row r="835" ht="15" hidden="1" spans="1:16">
      <c r="A835" s="12">
        <v>833</v>
      </c>
      <c r="B835" s="12" t="s">
        <v>2314</v>
      </c>
      <c r="C835" s="12" t="s">
        <v>2569</v>
      </c>
      <c r="D835" s="12" t="s">
        <v>2570</v>
      </c>
      <c r="E835" s="12" t="s">
        <v>2571</v>
      </c>
      <c r="F835" s="12" t="s">
        <v>38</v>
      </c>
      <c r="G835" s="12" t="s">
        <v>20</v>
      </c>
      <c r="H835" s="12" t="s">
        <v>21</v>
      </c>
      <c r="I835" s="12" t="s">
        <v>21</v>
      </c>
      <c r="J835" s="19" t="str">
        <f>VLOOKUP(E835,'[1]帮扶责任人结对信息（删除后）_ (2)'!$E:$H,4,0)</f>
        <v>王志刚</v>
      </c>
      <c r="K835" s="20" t="str">
        <f>VLOOKUP(E835,'[1]帮扶责任人结对信息（删除后）_ (2)'!$E:$F,2,0)</f>
        <v>教研室</v>
      </c>
      <c r="L835" s="24"/>
      <c r="M835" s="24"/>
      <c r="N835" s="24"/>
      <c r="O835" s="24"/>
      <c r="P835" s="22"/>
    </row>
    <row r="836" s="8" customFormat="1" ht="15" hidden="1" spans="1:16">
      <c r="A836" s="12">
        <v>834</v>
      </c>
      <c r="B836" s="12" t="s">
        <v>2314</v>
      </c>
      <c r="C836" s="12" t="s">
        <v>2572</v>
      </c>
      <c r="D836" s="12" t="s">
        <v>2573</v>
      </c>
      <c r="E836" s="12" t="s">
        <v>2574</v>
      </c>
      <c r="F836" s="12" t="s">
        <v>38</v>
      </c>
      <c r="G836" s="12" t="s">
        <v>20</v>
      </c>
      <c r="H836" s="12" t="s">
        <v>21</v>
      </c>
      <c r="I836" s="12" t="s">
        <v>21</v>
      </c>
      <c r="J836" s="19" t="str">
        <f>VLOOKUP(E836,'[1]帮扶责任人结对信息（删除后）_ (2)'!$E:$H,4,0)</f>
        <v>王建富</v>
      </c>
      <c r="K836" s="20" t="str">
        <f>VLOOKUP(E836,'[1]帮扶责任人结对信息（删除后）_ (2)'!$E:$F,2,0)</f>
        <v>荆紫关镇人民政府</v>
      </c>
      <c r="L836" s="21" t="s">
        <v>2360</v>
      </c>
      <c r="M836" s="21" t="s">
        <v>23</v>
      </c>
      <c r="N836" s="21"/>
      <c r="O836" s="21"/>
      <c r="P836" s="22"/>
    </row>
    <row r="837" s="8" customFormat="1" ht="15" hidden="1" spans="1:16">
      <c r="A837" s="12">
        <v>835</v>
      </c>
      <c r="B837" s="12" t="s">
        <v>2314</v>
      </c>
      <c r="C837" s="12" t="s">
        <v>2575</v>
      </c>
      <c r="D837" s="12" t="s">
        <v>2576</v>
      </c>
      <c r="E837" s="12" t="s">
        <v>2577</v>
      </c>
      <c r="F837" s="12" t="s">
        <v>89</v>
      </c>
      <c r="G837" s="12" t="s">
        <v>20</v>
      </c>
      <c r="H837" s="12" t="s">
        <v>21</v>
      </c>
      <c r="I837" s="12" t="s">
        <v>21</v>
      </c>
      <c r="J837" s="19" t="str">
        <f>VLOOKUP(E837,'[1]帮扶责任人结对信息（删除后）_ (2)'!$E:$H,4,0)</f>
        <v>李冬玲</v>
      </c>
      <c r="K837" s="20" t="str">
        <f>VLOOKUP(E837,'[1]帮扶责任人结对信息（删除后）_ (2)'!$E:$F,2,0)</f>
        <v>荆紫关镇人民政府</v>
      </c>
      <c r="L837" s="21" t="s">
        <v>2578</v>
      </c>
      <c r="M837" s="21" t="s">
        <v>23</v>
      </c>
      <c r="N837" s="21"/>
      <c r="O837" s="21"/>
      <c r="P837" s="22"/>
    </row>
    <row r="838" ht="15" hidden="1" spans="1:16">
      <c r="A838" s="12">
        <v>836</v>
      </c>
      <c r="B838" s="12" t="s">
        <v>2314</v>
      </c>
      <c r="C838" s="12" t="s">
        <v>2579</v>
      </c>
      <c r="D838" s="12" t="s">
        <v>2580</v>
      </c>
      <c r="E838" s="12" t="s">
        <v>2581</v>
      </c>
      <c r="F838" s="12" t="s">
        <v>38</v>
      </c>
      <c r="G838" s="12" t="s">
        <v>20</v>
      </c>
      <c r="H838" s="12" t="s">
        <v>21</v>
      </c>
      <c r="I838" s="12" t="s">
        <v>21</v>
      </c>
      <c r="J838" s="19" t="str">
        <f>VLOOKUP(E838,'[1]帮扶责任人结对信息（删除后）_ (2)'!$E:$H,4,0)</f>
        <v>姚倩</v>
      </c>
      <c r="K838" s="20" t="str">
        <f>VLOOKUP(E838,'[1]帮扶责任人结对信息（删除后）_ (2)'!$E:$F,2,0)</f>
        <v>淅川县教育体育局</v>
      </c>
      <c r="L838" s="24"/>
      <c r="M838" s="24"/>
      <c r="N838" s="24"/>
      <c r="O838" s="24"/>
      <c r="P838" s="22"/>
    </row>
    <row r="839" ht="15" hidden="1" spans="1:16">
      <c r="A839" s="12">
        <v>837</v>
      </c>
      <c r="B839" s="12" t="s">
        <v>2314</v>
      </c>
      <c r="C839" s="12" t="s">
        <v>2582</v>
      </c>
      <c r="D839" s="12" t="s">
        <v>2583</v>
      </c>
      <c r="E839" s="12" t="s">
        <v>2584</v>
      </c>
      <c r="F839" s="12" t="s">
        <v>50</v>
      </c>
      <c r="G839" s="12" t="s">
        <v>20</v>
      </c>
      <c r="H839" s="12" t="s">
        <v>21</v>
      </c>
      <c r="I839" s="12" t="s">
        <v>21</v>
      </c>
      <c r="J839" s="19" t="str">
        <f>VLOOKUP(E839,'[1]帮扶责任人结对信息（删除后）_ (2)'!$E:$H,4,0)</f>
        <v>孙健</v>
      </c>
      <c r="K839" s="20" t="str">
        <f>VLOOKUP(E839,'[1]帮扶责任人结对信息（删除后）_ (2)'!$E:$F,2,0)</f>
        <v>淅川县林业局</v>
      </c>
      <c r="L839" s="24"/>
      <c r="M839" s="24"/>
      <c r="N839" s="24"/>
      <c r="O839" s="24"/>
      <c r="P839" s="22"/>
    </row>
    <row r="840" ht="15" hidden="1" spans="1:16">
      <c r="A840" s="12">
        <v>838</v>
      </c>
      <c r="B840" s="12" t="s">
        <v>2314</v>
      </c>
      <c r="C840" s="12" t="s">
        <v>2585</v>
      </c>
      <c r="D840" s="12" t="s">
        <v>2586</v>
      </c>
      <c r="E840" s="12" t="s">
        <v>2587</v>
      </c>
      <c r="F840" s="12" t="s">
        <v>89</v>
      </c>
      <c r="G840" s="12" t="s">
        <v>20</v>
      </c>
      <c r="H840" s="12" t="s">
        <v>21</v>
      </c>
      <c r="I840" s="12" t="s">
        <v>21</v>
      </c>
      <c r="J840" s="19" t="str">
        <f>VLOOKUP(E840,'[1]帮扶责任人结对信息（删除后）_ (2)'!$E:$H,4,0)</f>
        <v>王升</v>
      </c>
      <c r="K840" s="20" t="str">
        <f>VLOOKUP(E840,'[1]帮扶责任人结对信息（删除后）_ (2)'!$E:$F,2,0)</f>
        <v>淅川县体育运动中心</v>
      </c>
      <c r="L840" s="24"/>
      <c r="M840" s="24"/>
      <c r="N840" s="24"/>
      <c r="O840" s="24"/>
      <c r="P840" s="22"/>
    </row>
    <row r="841" ht="15" hidden="1" spans="1:16">
      <c r="A841" s="12">
        <v>839</v>
      </c>
      <c r="B841" s="12" t="s">
        <v>2314</v>
      </c>
      <c r="C841" s="12" t="s">
        <v>2588</v>
      </c>
      <c r="D841" s="12" t="s">
        <v>2589</v>
      </c>
      <c r="E841" s="12" t="s">
        <v>2590</v>
      </c>
      <c r="F841" s="12" t="s">
        <v>34</v>
      </c>
      <c r="G841" s="12" t="s">
        <v>20</v>
      </c>
      <c r="H841" s="12" t="s">
        <v>21</v>
      </c>
      <c r="I841" s="12" t="s">
        <v>21</v>
      </c>
      <c r="J841" s="19" t="str">
        <f>VLOOKUP(E841,'[1]帮扶责任人结对信息（删除后）_ (2)'!$E:$H,4,0)</f>
        <v>全梦山</v>
      </c>
      <c r="K841" s="20" t="str">
        <f>VLOOKUP(E841,'[1]帮扶责任人结对信息（删除后）_ (2)'!$E:$F,2,0)</f>
        <v>淅川县体育运动中心</v>
      </c>
      <c r="L841" s="24"/>
      <c r="M841" s="24"/>
      <c r="N841" s="24"/>
      <c r="O841" s="24"/>
      <c r="P841" s="22"/>
    </row>
    <row r="842" ht="15" hidden="1" spans="1:16">
      <c r="A842" s="12">
        <v>840</v>
      </c>
      <c r="B842" s="12" t="s">
        <v>2314</v>
      </c>
      <c r="C842" s="12" t="s">
        <v>2591</v>
      </c>
      <c r="D842" s="12" t="s">
        <v>2592</v>
      </c>
      <c r="E842" s="12" t="s">
        <v>2593</v>
      </c>
      <c r="F842" s="12" t="s">
        <v>50</v>
      </c>
      <c r="G842" s="12" t="s">
        <v>20</v>
      </c>
      <c r="H842" s="12" t="s">
        <v>21</v>
      </c>
      <c r="I842" s="12" t="s">
        <v>21</v>
      </c>
      <c r="J842" s="19" t="str">
        <f>VLOOKUP(E842,'[1]帮扶责任人结对信息（删除后）_ (2)'!$E:$H,4,0)</f>
        <v>刘天坤</v>
      </c>
      <c r="K842" s="20" t="str">
        <f>VLOOKUP(E842,'[1]帮扶责任人结对信息（删除后）_ (2)'!$E:$F,2,0)</f>
        <v>淅川县林业局</v>
      </c>
      <c r="L842" s="24"/>
      <c r="M842" s="24"/>
      <c r="N842" s="24"/>
      <c r="O842" s="24"/>
      <c r="P842" s="22"/>
    </row>
    <row r="843" ht="15" hidden="1" spans="1:16">
      <c r="A843" s="12">
        <v>841</v>
      </c>
      <c r="B843" s="12" t="s">
        <v>2314</v>
      </c>
      <c r="C843" s="12" t="s">
        <v>2594</v>
      </c>
      <c r="D843" s="12" t="s">
        <v>2595</v>
      </c>
      <c r="E843" s="12" t="s">
        <v>2596</v>
      </c>
      <c r="F843" s="12" t="s">
        <v>34</v>
      </c>
      <c r="G843" s="12" t="s">
        <v>20</v>
      </c>
      <c r="H843" s="12" t="s">
        <v>21</v>
      </c>
      <c r="I843" s="12" t="s">
        <v>21</v>
      </c>
      <c r="J843" s="19" t="str">
        <f>VLOOKUP(E843,'[1]帮扶责任人结对信息（删除后）_ (2)'!$E:$H,4,0)</f>
        <v>郑洁</v>
      </c>
      <c r="K843" s="20" t="str">
        <f>VLOOKUP(E843,'[1]帮扶责任人结对信息（删除后）_ (2)'!$E:$F,2,0)</f>
        <v>淅川县体育运动中心</v>
      </c>
      <c r="L843" s="24"/>
      <c r="M843" s="24"/>
      <c r="N843" s="24"/>
      <c r="O843" s="24"/>
      <c r="P843" s="22"/>
    </row>
    <row r="844" ht="15" hidden="1" spans="1:16">
      <c r="A844" s="12">
        <v>842</v>
      </c>
      <c r="B844" s="12" t="s">
        <v>2314</v>
      </c>
      <c r="C844" s="12" t="s">
        <v>2597</v>
      </c>
      <c r="D844" s="12" t="s">
        <v>2598</v>
      </c>
      <c r="E844" s="12" t="s">
        <v>2599</v>
      </c>
      <c r="F844" s="12" t="s">
        <v>50</v>
      </c>
      <c r="G844" s="12" t="s">
        <v>20</v>
      </c>
      <c r="H844" s="12" t="s">
        <v>21</v>
      </c>
      <c r="I844" s="12" t="s">
        <v>21</v>
      </c>
      <c r="J844" s="19" t="str">
        <f>VLOOKUP(E844,'[1]帮扶责任人结对信息（删除后）_ (2)'!$E:$H,4,0)</f>
        <v>管红宇</v>
      </c>
      <c r="K844" s="20" t="str">
        <f>VLOOKUP(E844,'[1]帮扶责任人结对信息（删除后）_ (2)'!$E:$F,2,0)</f>
        <v>淅川县林业局</v>
      </c>
      <c r="L844" s="24"/>
      <c r="M844" s="24"/>
      <c r="N844" s="24"/>
      <c r="O844" s="24"/>
      <c r="P844" s="22"/>
    </row>
    <row r="845" ht="15" hidden="1" spans="1:16">
      <c r="A845" s="12">
        <v>843</v>
      </c>
      <c r="B845" s="12" t="s">
        <v>2314</v>
      </c>
      <c r="C845" s="12" t="s">
        <v>2600</v>
      </c>
      <c r="D845" s="12" t="s">
        <v>2601</v>
      </c>
      <c r="E845" s="12" t="s">
        <v>2602</v>
      </c>
      <c r="F845" s="12" t="s">
        <v>34</v>
      </c>
      <c r="G845" s="12" t="s">
        <v>20</v>
      </c>
      <c r="H845" s="12" t="s">
        <v>21</v>
      </c>
      <c r="I845" s="12" t="s">
        <v>21</v>
      </c>
      <c r="J845" s="19" t="str">
        <f>VLOOKUP(E845,'[1]帮扶责任人结对信息（删除后）_ (2)'!$E:$H,4,0)</f>
        <v>郑洁</v>
      </c>
      <c r="K845" s="20" t="str">
        <f>VLOOKUP(E845,'[1]帮扶责任人结对信息（删除后）_ (2)'!$E:$F,2,0)</f>
        <v>淅川县体育运动中心</v>
      </c>
      <c r="L845" s="24"/>
      <c r="M845" s="24"/>
      <c r="N845" s="24"/>
      <c r="O845" s="24"/>
      <c r="P845" s="22"/>
    </row>
    <row r="846" ht="15" hidden="1" spans="1:16">
      <c r="A846" s="12">
        <v>844</v>
      </c>
      <c r="B846" s="12" t="s">
        <v>2314</v>
      </c>
      <c r="C846" s="12" t="s">
        <v>2603</v>
      </c>
      <c r="D846" s="12" t="s">
        <v>2604</v>
      </c>
      <c r="E846" s="12" t="s">
        <v>2605</v>
      </c>
      <c r="F846" s="12" t="s">
        <v>50</v>
      </c>
      <c r="G846" s="12" t="s">
        <v>20</v>
      </c>
      <c r="H846" s="12" t="s">
        <v>21</v>
      </c>
      <c r="I846" s="12" t="s">
        <v>21</v>
      </c>
      <c r="J846" s="19" t="str">
        <f>VLOOKUP(E846,'[1]帮扶责任人结对信息（删除后）_ (2)'!$E:$H,4,0)</f>
        <v>熊少锋</v>
      </c>
      <c r="K846" s="20" t="str">
        <f>VLOOKUP(E846,'[1]帮扶责任人结对信息（删除后）_ (2)'!$E:$F,2,0)</f>
        <v>淅川县体育运动中心</v>
      </c>
      <c r="L846" s="24"/>
      <c r="M846" s="24"/>
      <c r="N846" s="24"/>
      <c r="O846" s="24"/>
      <c r="P846" s="22"/>
    </row>
    <row r="847" ht="15" hidden="1" spans="1:16">
      <c r="A847" s="12">
        <v>845</v>
      </c>
      <c r="B847" s="12" t="s">
        <v>2314</v>
      </c>
      <c r="C847" s="12" t="s">
        <v>2606</v>
      </c>
      <c r="D847" s="12" t="s">
        <v>2607</v>
      </c>
      <c r="E847" s="12" t="s">
        <v>2608</v>
      </c>
      <c r="F847" s="12" t="s">
        <v>89</v>
      </c>
      <c r="G847" s="12" t="s">
        <v>20</v>
      </c>
      <c r="H847" s="12" t="s">
        <v>21</v>
      </c>
      <c r="I847" s="12" t="s">
        <v>21</v>
      </c>
      <c r="J847" s="19" t="str">
        <f>VLOOKUP(E847,'[1]帮扶责任人结对信息（删除后）_ (2)'!$E:$H,4,0)</f>
        <v>李永锋</v>
      </c>
      <c r="K847" s="20" t="str">
        <f>VLOOKUP(E847,'[1]帮扶责任人结对信息（删除后）_ (2)'!$E:$F,2,0)</f>
        <v>淅川县教体局</v>
      </c>
      <c r="L847" s="24"/>
      <c r="M847" s="24"/>
      <c r="N847" s="24"/>
      <c r="O847" s="24"/>
      <c r="P847" s="22"/>
    </row>
    <row r="848" ht="15" hidden="1" spans="1:16">
      <c r="A848" s="12">
        <v>846</v>
      </c>
      <c r="B848" s="12" t="s">
        <v>2314</v>
      </c>
      <c r="C848" s="12" t="s">
        <v>2609</v>
      </c>
      <c r="D848" s="12" t="s">
        <v>2610</v>
      </c>
      <c r="E848" s="12" t="s">
        <v>2611</v>
      </c>
      <c r="F848" s="12" t="s">
        <v>38</v>
      </c>
      <c r="G848" s="12" t="s">
        <v>20</v>
      </c>
      <c r="H848" s="12" t="s">
        <v>21</v>
      </c>
      <c r="I848" s="12" t="s">
        <v>21</v>
      </c>
      <c r="J848" s="19" t="str">
        <f>VLOOKUP(E848,'[1]帮扶责任人结对信息（删除后）_ (2)'!$E:$H,4,0)</f>
        <v>孙改勤</v>
      </c>
      <c r="K848" s="20" t="str">
        <f>VLOOKUP(E848,'[1]帮扶责任人结对信息（删除后）_ (2)'!$E:$F,2,0)</f>
        <v>淅川县教体局</v>
      </c>
      <c r="L848" s="24"/>
      <c r="M848" s="24"/>
      <c r="N848" s="24"/>
      <c r="O848" s="24"/>
      <c r="P848" s="22"/>
    </row>
    <row r="849" ht="15" hidden="1" spans="1:16">
      <c r="A849" s="12">
        <v>847</v>
      </c>
      <c r="B849" s="12" t="s">
        <v>2314</v>
      </c>
      <c r="C849" s="12" t="s">
        <v>2612</v>
      </c>
      <c r="D849" s="12" t="s">
        <v>2613</v>
      </c>
      <c r="E849" s="12" t="s">
        <v>2614</v>
      </c>
      <c r="F849" s="12" t="s">
        <v>50</v>
      </c>
      <c r="G849" s="12" t="s">
        <v>20</v>
      </c>
      <c r="H849" s="12" t="s">
        <v>21</v>
      </c>
      <c r="I849" s="12" t="s">
        <v>21</v>
      </c>
      <c r="J849" s="19" t="str">
        <f>VLOOKUP(E849,'[1]帮扶责任人结对信息（删除后）_ (2)'!$E:$H,4,0)</f>
        <v>樊清瑞</v>
      </c>
      <c r="K849" s="20" t="str">
        <f>VLOOKUP(E849,'[1]帮扶责任人结对信息（删除后）_ (2)'!$E:$F,2,0)</f>
        <v>淅川县林业局</v>
      </c>
      <c r="L849" s="24"/>
      <c r="M849" s="24"/>
      <c r="N849" s="24"/>
      <c r="O849" s="24"/>
      <c r="P849" s="22"/>
    </row>
    <row r="850" ht="15" hidden="1" spans="1:16">
      <c r="A850" s="12">
        <v>848</v>
      </c>
      <c r="B850" s="12" t="s">
        <v>2314</v>
      </c>
      <c r="C850" s="12" t="s">
        <v>2615</v>
      </c>
      <c r="D850" s="12" t="s">
        <v>2616</v>
      </c>
      <c r="E850" s="12" t="s">
        <v>2617</v>
      </c>
      <c r="F850" s="12" t="s">
        <v>34</v>
      </c>
      <c r="G850" s="12" t="s">
        <v>20</v>
      </c>
      <c r="H850" s="12" t="s">
        <v>21</v>
      </c>
      <c r="I850" s="12" t="s">
        <v>21</v>
      </c>
      <c r="J850" s="19" t="str">
        <f>VLOOKUP(E850,'[1]帮扶责任人结对信息（删除后）_ (2)'!$E:$H,4,0)</f>
        <v>王安昌</v>
      </c>
      <c r="K850" s="20" t="str">
        <f>VLOOKUP(E850,'[1]帮扶责任人结对信息（删除后）_ (2)'!$E:$F,2,0)</f>
        <v>淅川县林业局</v>
      </c>
      <c r="L850" s="24"/>
      <c r="M850" s="24"/>
      <c r="N850" s="24"/>
      <c r="O850" s="24"/>
      <c r="P850" s="22"/>
    </row>
    <row r="851" ht="15" hidden="1" spans="1:16">
      <c r="A851" s="12">
        <v>849</v>
      </c>
      <c r="B851" s="12" t="s">
        <v>2314</v>
      </c>
      <c r="C851" s="12" t="s">
        <v>2618</v>
      </c>
      <c r="D851" s="12" t="s">
        <v>2619</v>
      </c>
      <c r="E851" s="12" t="s">
        <v>2620</v>
      </c>
      <c r="F851" s="12" t="s">
        <v>19</v>
      </c>
      <c r="G851" s="12" t="s">
        <v>20</v>
      </c>
      <c r="H851" s="12" t="s">
        <v>21</v>
      </c>
      <c r="I851" s="12" t="s">
        <v>21</v>
      </c>
      <c r="J851" s="19" t="str">
        <f>VLOOKUP(E851,'[1]帮扶责任人结对信息（删除后）_ (2)'!$E:$H,4,0)</f>
        <v>姚倩</v>
      </c>
      <c r="K851" s="20" t="str">
        <f>VLOOKUP(E851,'[1]帮扶责任人结对信息（删除后）_ (2)'!$E:$F,2,0)</f>
        <v>淅川县教育体育局</v>
      </c>
      <c r="L851" s="24"/>
      <c r="M851" s="24"/>
      <c r="N851" s="24"/>
      <c r="O851" s="24"/>
      <c r="P851" s="22"/>
    </row>
    <row r="852" ht="15" hidden="1" spans="1:16">
      <c r="A852" s="12">
        <v>850</v>
      </c>
      <c r="B852" s="12" t="s">
        <v>2314</v>
      </c>
      <c r="C852" s="12" t="s">
        <v>2621</v>
      </c>
      <c r="D852" s="12" t="s">
        <v>2622</v>
      </c>
      <c r="E852" s="12" t="s">
        <v>2623</v>
      </c>
      <c r="F852" s="12" t="s">
        <v>50</v>
      </c>
      <c r="G852" s="12" t="s">
        <v>20</v>
      </c>
      <c r="H852" s="12" t="s">
        <v>21</v>
      </c>
      <c r="I852" s="12" t="s">
        <v>21</v>
      </c>
      <c r="J852" s="19" t="str">
        <f>VLOOKUP(E852,'[1]帮扶责任人结对信息（删除后）_ (2)'!$E:$H,4,0)</f>
        <v>王红臣</v>
      </c>
      <c r="K852" s="20" t="str">
        <f>VLOOKUP(E852,'[1]帮扶责任人结对信息（删除后）_ (2)'!$E:$F,2,0)</f>
        <v>淅川县体育运动中心</v>
      </c>
      <c r="L852" s="24"/>
      <c r="M852" s="24"/>
      <c r="N852" s="24"/>
      <c r="O852" s="24"/>
      <c r="P852" s="22"/>
    </row>
    <row r="853" ht="15" hidden="1" spans="1:16">
      <c r="A853" s="12">
        <v>851</v>
      </c>
      <c r="B853" s="12" t="s">
        <v>2314</v>
      </c>
      <c r="C853" s="12" t="s">
        <v>2624</v>
      </c>
      <c r="D853" s="12" t="s">
        <v>2625</v>
      </c>
      <c r="E853" s="12" t="s">
        <v>2626</v>
      </c>
      <c r="F853" s="12" t="s">
        <v>102</v>
      </c>
      <c r="G853" s="12" t="s">
        <v>20</v>
      </c>
      <c r="H853" s="12" t="s">
        <v>21</v>
      </c>
      <c r="I853" s="12" t="s">
        <v>21</v>
      </c>
      <c r="J853" s="19" t="str">
        <f>VLOOKUP(E853,'[1]帮扶责任人结对信息（删除后）_ (2)'!$E:$H,4,0)</f>
        <v>刘其军</v>
      </c>
      <c r="K853" s="20" t="str">
        <f>VLOOKUP(E853,'[1]帮扶责任人结对信息（删除后）_ (2)'!$E:$F,2,0)</f>
        <v>淅川县体育运动中心</v>
      </c>
      <c r="L853" s="24"/>
      <c r="M853" s="24"/>
      <c r="N853" s="24"/>
      <c r="O853" s="24"/>
      <c r="P853" s="22"/>
    </row>
    <row r="854" ht="15" hidden="1" spans="1:16">
      <c r="A854" s="12">
        <v>852</v>
      </c>
      <c r="B854" s="12" t="s">
        <v>2314</v>
      </c>
      <c r="C854" s="12" t="s">
        <v>2627</v>
      </c>
      <c r="D854" s="12" t="s">
        <v>2628</v>
      </c>
      <c r="E854" s="12" t="s">
        <v>2629</v>
      </c>
      <c r="F854" s="12" t="s">
        <v>19</v>
      </c>
      <c r="G854" s="12" t="s">
        <v>20</v>
      </c>
      <c r="H854" s="12" t="s">
        <v>21</v>
      </c>
      <c r="I854" s="12" t="s">
        <v>21</v>
      </c>
      <c r="J854" s="19" t="str">
        <f>VLOOKUP(E854,'[1]帮扶责任人结对信息（删除后）_ (2)'!$E:$H,4,0)</f>
        <v>张小灵</v>
      </c>
      <c r="K854" s="20" t="str">
        <f>VLOOKUP(E854,'[1]帮扶责任人结对信息（删除后）_ (2)'!$E:$F,2,0)</f>
        <v>淅川县体育运动中心</v>
      </c>
      <c r="L854" s="24"/>
      <c r="M854" s="24"/>
      <c r="N854" s="24"/>
      <c r="O854" s="24"/>
      <c r="P854" s="22"/>
    </row>
    <row r="855" ht="15" hidden="1" spans="1:16">
      <c r="A855" s="12">
        <v>853</v>
      </c>
      <c r="B855" s="12" t="s">
        <v>2314</v>
      </c>
      <c r="C855" s="12" t="s">
        <v>2630</v>
      </c>
      <c r="D855" s="12" t="s">
        <v>2631</v>
      </c>
      <c r="E855" s="12" t="s">
        <v>2632</v>
      </c>
      <c r="F855" s="12" t="s">
        <v>19</v>
      </c>
      <c r="G855" s="12" t="s">
        <v>20</v>
      </c>
      <c r="H855" s="12" t="s">
        <v>21</v>
      </c>
      <c r="I855" s="12" t="s">
        <v>21</v>
      </c>
      <c r="J855" s="19" t="str">
        <f>VLOOKUP(E855,'[1]帮扶责任人结对信息（删除后）_ (2)'!$E:$H,4,0)</f>
        <v>连永志</v>
      </c>
      <c r="K855" s="20" t="str">
        <f>VLOOKUP(E855,'[1]帮扶责任人结对信息（删除后）_ (2)'!$E:$F,2,0)</f>
        <v>淅川县教体局</v>
      </c>
      <c r="L855" s="24"/>
      <c r="M855" s="24"/>
      <c r="N855" s="24"/>
      <c r="O855" s="24"/>
      <c r="P855" s="22"/>
    </row>
    <row r="856" ht="15" hidden="1" spans="1:16">
      <c r="A856" s="12">
        <v>854</v>
      </c>
      <c r="B856" s="12" t="s">
        <v>2314</v>
      </c>
      <c r="C856" s="12" t="s">
        <v>2633</v>
      </c>
      <c r="D856" s="12" t="s">
        <v>2634</v>
      </c>
      <c r="E856" s="12" t="s">
        <v>2635</v>
      </c>
      <c r="F856" s="12" t="s">
        <v>19</v>
      </c>
      <c r="G856" s="12" t="s">
        <v>20</v>
      </c>
      <c r="H856" s="12" t="s">
        <v>21</v>
      </c>
      <c r="I856" s="12" t="s">
        <v>21</v>
      </c>
      <c r="J856" s="19" t="str">
        <f>VLOOKUP(E856,'[1]帮扶责任人结对信息（删除后）_ (2)'!$E:$H,4,0)</f>
        <v>熊少锋</v>
      </c>
      <c r="K856" s="20" t="str">
        <f>VLOOKUP(E856,'[1]帮扶责任人结对信息（删除后）_ (2)'!$E:$F,2,0)</f>
        <v>淅川县体育运动中心</v>
      </c>
      <c r="L856" s="24"/>
      <c r="M856" s="24"/>
      <c r="N856" s="24"/>
      <c r="O856" s="24"/>
      <c r="P856" s="22"/>
    </row>
    <row r="857" ht="15" hidden="1" spans="1:16">
      <c r="A857" s="12">
        <v>855</v>
      </c>
      <c r="B857" s="12" t="s">
        <v>2314</v>
      </c>
      <c r="C857" s="12" t="s">
        <v>2636</v>
      </c>
      <c r="D857" s="12" t="s">
        <v>2637</v>
      </c>
      <c r="E857" s="12" t="s">
        <v>2638</v>
      </c>
      <c r="F857" s="12" t="s">
        <v>50</v>
      </c>
      <c r="G857" s="12" t="s">
        <v>20</v>
      </c>
      <c r="H857" s="12" t="s">
        <v>21</v>
      </c>
      <c r="I857" s="12" t="s">
        <v>21</v>
      </c>
      <c r="J857" s="19" t="str">
        <f>VLOOKUP(E857,'[1]帮扶责任人结对信息（删除后）_ (2)'!$E:$H,4,0)</f>
        <v>王纳</v>
      </c>
      <c r="K857" s="20" t="str">
        <f>VLOOKUP(E857,'[1]帮扶责任人结对信息（删除后）_ (2)'!$E:$F,2,0)</f>
        <v>淅川县林业局</v>
      </c>
      <c r="L857" s="24"/>
      <c r="M857" s="24"/>
      <c r="N857" s="24"/>
      <c r="O857" s="24"/>
      <c r="P857" s="22"/>
    </row>
    <row r="858" ht="15" hidden="1" spans="1:16">
      <c r="A858" s="12">
        <v>856</v>
      </c>
      <c r="B858" s="12" t="s">
        <v>2314</v>
      </c>
      <c r="C858" s="12" t="s">
        <v>2639</v>
      </c>
      <c r="D858" s="12" t="s">
        <v>2640</v>
      </c>
      <c r="E858" s="12" t="s">
        <v>2641</v>
      </c>
      <c r="F858" s="12" t="s">
        <v>128</v>
      </c>
      <c r="G858" s="12" t="s">
        <v>20</v>
      </c>
      <c r="H858" s="12" t="s">
        <v>21</v>
      </c>
      <c r="I858" s="12" t="s">
        <v>21</v>
      </c>
      <c r="J858" s="19" t="str">
        <f>VLOOKUP(E858,'[1]帮扶责任人结对信息（删除后）_ (2)'!$E:$H,4,0)</f>
        <v>张爱华</v>
      </c>
      <c r="K858" s="20" t="str">
        <f>VLOOKUP(E858,'[1]帮扶责任人结对信息（删除后）_ (2)'!$E:$F,2,0)</f>
        <v>教研室</v>
      </c>
      <c r="L858" s="24"/>
      <c r="M858" s="24"/>
      <c r="N858" s="24"/>
      <c r="O858" s="24"/>
      <c r="P858" s="22"/>
    </row>
    <row r="859" ht="15" hidden="1" spans="1:16">
      <c r="A859" s="12">
        <v>857</v>
      </c>
      <c r="B859" s="12" t="s">
        <v>2314</v>
      </c>
      <c r="C859" s="12" t="s">
        <v>2642</v>
      </c>
      <c r="D859" s="12" t="s">
        <v>2643</v>
      </c>
      <c r="E859" s="12" t="s">
        <v>2644</v>
      </c>
      <c r="F859" s="12" t="s">
        <v>34</v>
      </c>
      <c r="G859" s="12" t="s">
        <v>20</v>
      </c>
      <c r="H859" s="12" t="s">
        <v>21</v>
      </c>
      <c r="I859" s="12" t="s">
        <v>21</v>
      </c>
      <c r="J859" s="19" t="str">
        <f>VLOOKUP(E859,'[1]帮扶责任人结对信息（删除后）_ (2)'!$E:$H,4,0)</f>
        <v>唐风华</v>
      </c>
      <c r="K859" s="20" t="str">
        <f>VLOOKUP(E859,'[1]帮扶责任人结对信息（删除后）_ (2)'!$E:$F,2,0)</f>
        <v>教研室</v>
      </c>
      <c r="L859" s="24"/>
      <c r="M859" s="24"/>
      <c r="N859" s="24"/>
      <c r="O859" s="24"/>
      <c r="P859" s="22"/>
    </row>
    <row r="860" ht="15" hidden="1" spans="1:16">
      <c r="A860" s="12">
        <v>858</v>
      </c>
      <c r="B860" s="12" t="s">
        <v>2314</v>
      </c>
      <c r="C860" s="12" t="s">
        <v>2645</v>
      </c>
      <c r="D860" s="12" t="s">
        <v>2646</v>
      </c>
      <c r="E860" s="12" t="s">
        <v>2647</v>
      </c>
      <c r="F860" s="12" t="s">
        <v>50</v>
      </c>
      <c r="G860" s="12" t="s">
        <v>20</v>
      </c>
      <c r="H860" s="12" t="s">
        <v>21</v>
      </c>
      <c r="I860" s="12" t="s">
        <v>21</v>
      </c>
      <c r="J860" s="19" t="str">
        <f>VLOOKUP(E860,'[1]帮扶责任人结对信息（删除后）_ (2)'!$E:$H,4,0)</f>
        <v>张爱华</v>
      </c>
      <c r="K860" s="20" t="str">
        <f>VLOOKUP(E860,'[1]帮扶责任人结对信息（删除后）_ (2)'!$E:$F,2,0)</f>
        <v>教研室</v>
      </c>
      <c r="L860" s="24"/>
      <c r="M860" s="24"/>
      <c r="N860" s="24"/>
      <c r="O860" s="24"/>
      <c r="P860" s="22"/>
    </row>
    <row r="861" ht="15" hidden="1" spans="1:16">
      <c r="A861" s="12">
        <v>859</v>
      </c>
      <c r="B861" s="12" t="s">
        <v>2314</v>
      </c>
      <c r="C861" s="12" t="s">
        <v>2648</v>
      </c>
      <c r="D861" s="12" t="s">
        <v>2649</v>
      </c>
      <c r="E861" s="12" t="s">
        <v>2650</v>
      </c>
      <c r="F861" s="12" t="s">
        <v>34</v>
      </c>
      <c r="G861" s="12" t="s">
        <v>20</v>
      </c>
      <c r="H861" s="12" t="s">
        <v>21</v>
      </c>
      <c r="I861" s="12" t="s">
        <v>21</v>
      </c>
      <c r="J861" s="19" t="str">
        <f>VLOOKUP(E861,'[1]帮扶责任人结对信息（删除后）_ (2)'!$E:$H,4,0)</f>
        <v>连永志</v>
      </c>
      <c r="K861" s="20" t="str">
        <f>VLOOKUP(E861,'[1]帮扶责任人结对信息（删除后）_ (2)'!$E:$F,2,0)</f>
        <v>淅川县教体局</v>
      </c>
      <c r="L861" s="24"/>
      <c r="M861" s="24"/>
      <c r="N861" s="24"/>
      <c r="O861" s="24"/>
      <c r="P861" s="22"/>
    </row>
    <row r="862" ht="15" hidden="1" spans="1:16">
      <c r="A862" s="12">
        <v>860</v>
      </c>
      <c r="B862" s="12" t="s">
        <v>2314</v>
      </c>
      <c r="C862" s="12" t="s">
        <v>2651</v>
      </c>
      <c r="D862" s="12" t="s">
        <v>2652</v>
      </c>
      <c r="E862" s="12" t="s">
        <v>2653</v>
      </c>
      <c r="F862" s="12" t="s">
        <v>50</v>
      </c>
      <c r="G862" s="12" t="s">
        <v>20</v>
      </c>
      <c r="H862" s="12" t="s">
        <v>21</v>
      </c>
      <c r="I862" s="12" t="s">
        <v>21</v>
      </c>
      <c r="J862" s="19" t="str">
        <f>VLOOKUP(E862,'[1]帮扶责任人结对信息（删除后）_ (2)'!$E:$H,4,0)</f>
        <v>管红宇</v>
      </c>
      <c r="K862" s="20" t="str">
        <f>VLOOKUP(E862,'[1]帮扶责任人结对信息（删除后）_ (2)'!$E:$F,2,0)</f>
        <v>淅川县林业局</v>
      </c>
      <c r="L862" s="24"/>
      <c r="M862" s="24"/>
      <c r="N862" s="24"/>
      <c r="O862" s="24"/>
      <c r="P862" s="22"/>
    </row>
    <row r="863" ht="15" hidden="1" spans="1:16">
      <c r="A863" s="12">
        <v>861</v>
      </c>
      <c r="B863" s="12" t="s">
        <v>2314</v>
      </c>
      <c r="C863" s="12" t="s">
        <v>2654</v>
      </c>
      <c r="D863" s="12" t="s">
        <v>2655</v>
      </c>
      <c r="E863" s="12" t="s">
        <v>2656</v>
      </c>
      <c r="F863" s="12" t="s">
        <v>89</v>
      </c>
      <c r="G863" s="12" t="s">
        <v>20</v>
      </c>
      <c r="H863" s="12" t="s">
        <v>21</v>
      </c>
      <c r="I863" s="12" t="s">
        <v>21</v>
      </c>
      <c r="J863" s="19" t="str">
        <f>VLOOKUP(E863,'[1]帮扶责任人结对信息（删除后）_ (2)'!$E:$H,4,0)</f>
        <v>张桂芳</v>
      </c>
      <c r="K863" s="20" t="str">
        <f>VLOOKUP(E863,'[1]帮扶责任人结对信息（删除后）_ (2)'!$E:$F,2,0)</f>
        <v>教研室</v>
      </c>
      <c r="L863" s="24"/>
      <c r="M863" s="24"/>
      <c r="N863" s="24"/>
      <c r="O863" s="24"/>
      <c r="P863" s="22"/>
    </row>
    <row r="864" ht="15" hidden="1" spans="1:16">
      <c r="A864" s="12">
        <v>862</v>
      </c>
      <c r="B864" s="12" t="s">
        <v>2314</v>
      </c>
      <c r="C864" s="12" t="s">
        <v>2657</v>
      </c>
      <c r="D864" s="12" t="s">
        <v>2658</v>
      </c>
      <c r="E864" s="12" t="s">
        <v>2659</v>
      </c>
      <c r="F864" s="12" t="s">
        <v>50</v>
      </c>
      <c r="G864" s="12" t="s">
        <v>20</v>
      </c>
      <c r="H864" s="12" t="s">
        <v>21</v>
      </c>
      <c r="I864" s="12" t="s">
        <v>21</v>
      </c>
      <c r="J864" s="19" t="str">
        <f>VLOOKUP(E864,'[1]帮扶责任人结对信息（删除后）_ (2)'!$E:$H,4,0)</f>
        <v>任丰田</v>
      </c>
      <c r="K864" s="20" t="str">
        <f>VLOOKUP(E864,'[1]帮扶责任人结对信息（删除后）_ (2)'!$E:$F,2,0)</f>
        <v>淅川县教体局</v>
      </c>
      <c r="L864" s="24"/>
      <c r="M864" s="24"/>
      <c r="N864" s="24"/>
      <c r="O864" s="24"/>
      <c r="P864" s="22"/>
    </row>
    <row r="865" ht="15" hidden="1" spans="1:16">
      <c r="A865" s="12">
        <v>863</v>
      </c>
      <c r="B865" s="12" t="s">
        <v>2314</v>
      </c>
      <c r="C865" s="12" t="s">
        <v>2660</v>
      </c>
      <c r="D865" s="12" t="s">
        <v>2661</v>
      </c>
      <c r="E865" s="12" t="s">
        <v>2662</v>
      </c>
      <c r="F865" s="12" t="s">
        <v>50</v>
      </c>
      <c r="G865" s="12" t="s">
        <v>20</v>
      </c>
      <c r="H865" s="12" t="s">
        <v>21</v>
      </c>
      <c r="I865" s="12" t="s">
        <v>21</v>
      </c>
      <c r="J865" s="19" t="str">
        <f>VLOOKUP(E865,'[1]帮扶责任人结对信息（删除后）_ (2)'!$E:$H,4,0)</f>
        <v>张桂芳</v>
      </c>
      <c r="K865" s="20" t="str">
        <f>VLOOKUP(E865,'[1]帮扶责任人结对信息（删除后）_ (2)'!$E:$F,2,0)</f>
        <v>教研室</v>
      </c>
      <c r="L865" s="24"/>
      <c r="M865" s="24"/>
      <c r="N865" s="24"/>
      <c r="O865" s="24"/>
      <c r="P865" s="22"/>
    </row>
    <row r="866" ht="15" hidden="1" spans="1:16">
      <c r="A866" s="12">
        <v>864</v>
      </c>
      <c r="B866" s="12" t="s">
        <v>2314</v>
      </c>
      <c r="C866" s="12" t="s">
        <v>2663</v>
      </c>
      <c r="D866" s="12" t="s">
        <v>2664</v>
      </c>
      <c r="E866" s="12" t="s">
        <v>2665</v>
      </c>
      <c r="F866" s="12" t="s">
        <v>89</v>
      </c>
      <c r="G866" s="12" t="s">
        <v>20</v>
      </c>
      <c r="H866" s="12" t="s">
        <v>21</v>
      </c>
      <c r="I866" s="12" t="s">
        <v>21</v>
      </c>
      <c r="J866" s="19" t="str">
        <f>VLOOKUP(E866,'[1]帮扶责任人结对信息（删除后）_ (2)'!$E:$H,4,0)</f>
        <v>郭斌</v>
      </c>
      <c r="K866" s="20" t="str">
        <f>VLOOKUP(E866,'[1]帮扶责任人结对信息（删除后）_ (2)'!$E:$F,2,0)</f>
        <v>荆紫关镇人民政府</v>
      </c>
      <c r="L866" s="24"/>
      <c r="M866" s="24"/>
      <c r="N866" s="24"/>
      <c r="O866" s="24"/>
      <c r="P866" s="22"/>
    </row>
    <row r="867" ht="15" hidden="1" spans="1:16">
      <c r="A867" s="12">
        <v>865</v>
      </c>
      <c r="B867" s="12" t="s">
        <v>2314</v>
      </c>
      <c r="C867" s="12" t="s">
        <v>2666</v>
      </c>
      <c r="D867" s="12" t="s">
        <v>2667</v>
      </c>
      <c r="E867" s="12" t="s">
        <v>2668</v>
      </c>
      <c r="F867" s="12" t="s">
        <v>19</v>
      </c>
      <c r="G867" s="12" t="s">
        <v>20</v>
      </c>
      <c r="H867" s="12" t="s">
        <v>21</v>
      </c>
      <c r="I867" s="12" t="s">
        <v>21</v>
      </c>
      <c r="J867" s="19" t="str">
        <f>VLOOKUP(E867,'[1]帮扶责任人结对信息（删除后）_ (2)'!$E:$H,4,0)</f>
        <v>王志刚</v>
      </c>
      <c r="K867" s="20" t="str">
        <f>VLOOKUP(E867,'[1]帮扶责任人结对信息（删除后）_ (2)'!$E:$F,2,0)</f>
        <v>教研室</v>
      </c>
      <c r="L867" s="24"/>
      <c r="M867" s="24"/>
      <c r="N867" s="24"/>
      <c r="O867" s="24"/>
      <c r="P867" s="22"/>
    </row>
    <row r="868" s="8" customFormat="1" ht="15" hidden="1" spans="1:16">
      <c r="A868" s="12">
        <v>866</v>
      </c>
      <c r="B868" s="12" t="s">
        <v>2314</v>
      </c>
      <c r="C868" s="12" t="s">
        <v>2669</v>
      </c>
      <c r="D868" s="12" t="s">
        <v>2670</v>
      </c>
      <c r="E868" s="12" t="s">
        <v>2671</v>
      </c>
      <c r="F868" s="12" t="s">
        <v>19</v>
      </c>
      <c r="G868" s="12" t="s">
        <v>20</v>
      </c>
      <c r="H868" s="12" t="s">
        <v>21</v>
      </c>
      <c r="I868" s="12" t="s">
        <v>21</v>
      </c>
      <c r="J868" s="19" t="str">
        <f>VLOOKUP(E868,'[1]帮扶责任人结对信息（删除后）_ (2)'!$E:$H,4,0)</f>
        <v>石从晓</v>
      </c>
      <c r="K868" s="20" t="str">
        <f>VLOOKUP(E868,'[1]帮扶责任人结对信息（删除后）_ (2)'!$E:$F,2,0)</f>
        <v>荆紫关镇人民政府</v>
      </c>
      <c r="L868" s="21" t="s">
        <v>2578</v>
      </c>
      <c r="M868" s="21" t="s">
        <v>23</v>
      </c>
      <c r="N868" s="21"/>
      <c r="O868" s="21"/>
      <c r="P868" s="22"/>
    </row>
    <row r="869" ht="15" hidden="1" spans="1:16">
      <c r="A869" s="12">
        <v>867</v>
      </c>
      <c r="B869" s="12" t="s">
        <v>2314</v>
      </c>
      <c r="C869" s="12" t="s">
        <v>2672</v>
      </c>
      <c r="D869" s="12" t="s">
        <v>2673</v>
      </c>
      <c r="E869" s="12" t="s">
        <v>2674</v>
      </c>
      <c r="F869" s="12" t="s">
        <v>38</v>
      </c>
      <c r="G869" s="12" t="s">
        <v>20</v>
      </c>
      <c r="H869" s="12" t="s">
        <v>21</v>
      </c>
      <c r="I869" s="12" t="s">
        <v>21</v>
      </c>
      <c r="J869" s="19" t="str">
        <f>VLOOKUP(E869,'[1]帮扶责任人结对信息（删除后）_ (2)'!$E:$H,4,0)</f>
        <v>王安昌</v>
      </c>
      <c r="K869" s="20" t="str">
        <f>VLOOKUP(E869,'[1]帮扶责任人结对信息（删除后）_ (2)'!$E:$F,2,0)</f>
        <v>淅川县林业局</v>
      </c>
      <c r="L869" s="24"/>
      <c r="M869" s="24"/>
      <c r="N869" s="24"/>
      <c r="O869" s="24"/>
      <c r="P869" s="22"/>
    </row>
    <row r="870" ht="15" hidden="1" spans="1:16">
      <c r="A870" s="12">
        <v>868</v>
      </c>
      <c r="B870" s="12" t="s">
        <v>2314</v>
      </c>
      <c r="C870" s="12" t="s">
        <v>2675</v>
      </c>
      <c r="D870" s="12" t="s">
        <v>2676</v>
      </c>
      <c r="E870" s="12" t="s">
        <v>2677</v>
      </c>
      <c r="F870" s="12" t="s">
        <v>19</v>
      </c>
      <c r="G870" s="12" t="s">
        <v>20</v>
      </c>
      <c r="H870" s="12" t="s">
        <v>21</v>
      </c>
      <c r="I870" s="12" t="s">
        <v>21</v>
      </c>
      <c r="J870" s="19" t="str">
        <f>VLOOKUP(E870,'[1]帮扶责任人结对信息（删除后）_ (2)'!$E:$H,4,0)</f>
        <v>麻广乐</v>
      </c>
      <c r="K870" s="20" t="str">
        <f>VLOOKUP(E870,'[1]帮扶责任人结对信息（删除后）_ (2)'!$E:$F,2,0)</f>
        <v>淅川县城管局</v>
      </c>
      <c r="L870" s="24"/>
      <c r="M870" s="24"/>
      <c r="N870" s="24"/>
      <c r="O870" s="24"/>
      <c r="P870" s="22"/>
    </row>
    <row r="871" ht="15" hidden="1" spans="1:16">
      <c r="A871" s="12">
        <v>869</v>
      </c>
      <c r="B871" s="12" t="s">
        <v>2314</v>
      </c>
      <c r="C871" s="12" t="s">
        <v>2678</v>
      </c>
      <c r="D871" s="12" t="s">
        <v>2679</v>
      </c>
      <c r="E871" s="12" t="s">
        <v>2680</v>
      </c>
      <c r="F871" s="12" t="s">
        <v>19</v>
      </c>
      <c r="G871" s="12" t="s">
        <v>20</v>
      </c>
      <c r="H871" s="12" t="s">
        <v>21</v>
      </c>
      <c r="I871" s="12" t="s">
        <v>21</v>
      </c>
      <c r="J871" s="19" t="str">
        <f>VLOOKUP(E871,'[1]帮扶责任人结对信息（删除后）_ (2)'!$E:$H,4,0)</f>
        <v>张伟臣</v>
      </c>
      <c r="K871" s="20" t="str">
        <f>VLOOKUP(E871,'[1]帮扶责任人结对信息（删除后）_ (2)'!$E:$F,2,0)</f>
        <v>淅川县教体局</v>
      </c>
      <c r="L871" s="24"/>
      <c r="M871" s="24"/>
      <c r="N871" s="24"/>
      <c r="O871" s="24"/>
      <c r="P871" s="22"/>
    </row>
    <row r="872" ht="15" hidden="1" spans="1:16">
      <c r="A872" s="12">
        <v>870</v>
      </c>
      <c r="B872" s="12" t="s">
        <v>2314</v>
      </c>
      <c r="C872" s="12" t="s">
        <v>2681</v>
      </c>
      <c r="D872" s="12" t="s">
        <v>2682</v>
      </c>
      <c r="E872" s="12" t="s">
        <v>2683</v>
      </c>
      <c r="F872" s="12" t="s">
        <v>89</v>
      </c>
      <c r="G872" s="12" t="s">
        <v>20</v>
      </c>
      <c r="H872" s="12" t="s">
        <v>21</v>
      </c>
      <c r="I872" s="12" t="s">
        <v>21</v>
      </c>
      <c r="J872" s="19" t="str">
        <f>VLOOKUP(E872,'[1]帮扶责任人结对信息（删除后）_ (2)'!$E:$H,4,0)</f>
        <v>张桂芳</v>
      </c>
      <c r="K872" s="20" t="str">
        <f>VLOOKUP(E872,'[1]帮扶责任人结对信息（删除后）_ (2)'!$E:$F,2,0)</f>
        <v>教研室</v>
      </c>
      <c r="L872" s="24"/>
      <c r="M872" s="24"/>
      <c r="N872" s="24"/>
      <c r="O872" s="24"/>
      <c r="P872" s="22"/>
    </row>
    <row r="873" ht="15" hidden="1" spans="1:16">
      <c r="A873" s="12">
        <v>871</v>
      </c>
      <c r="B873" s="12" t="s">
        <v>2314</v>
      </c>
      <c r="C873" s="12" t="s">
        <v>2684</v>
      </c>
      <c r="D873" s="12" t="s">
        <v>2685</v>
      </c>
      <c r="E873" s="12" t="s">
        <v>2686</v>
      </c>
      <c r="F873" s="12" t="s">
        <v>50</v>
      </c>
      <c r="G873" s="12" t="s">
        <v>20</v>
      </c>
      <c r="H873" s="12" t="s">
        <v>21</v>
      </c>
      <c r="I873" s="12" t="s">
        <v>21</v>
      </c>
      <c r="J873" s="19" t="str">
        <f>VLOOKUP(E873,'[1]帮扶责任人结对信息（删除后）_ (2)'!$E:$H,4,0)</f>
        <v>张爱华</v>
      </c>
      <c r="K873" s="20" t="str">
        <f>VLOOKUP(E873,'[1]帮扶责任人结对信息（删除后）_ (2)'!$E:$F,2,0)</f>
        <v>教研室</v>
      </c>
      <c r="L873" s="24"/>
      <c r="M873" s="24"/>
      <c r="N873" s="24"/>
      <c r="O873" s="24"/>
      <c r="P873" s="22"/>
    </row>
    <row r="874" ht="15" hidden="1" spans="1:16">
      <c r="A874" s="12">
        <v>872</v>
      </c>
      <c r="B874" s="12" t="s">
        <v>2314</v>
      </c>
      <c r="C874" s="12" t="s">
        <v>2687</v>
      </c>
      <c r="D874" s="12" t="s">
        <v>2688</v>
      </c>
      <c r="E874" s="12" t="s">
        <v>2689</v>
      </c>
      <c r="F874" s="12" t="s">
        <v>34</v>
      </c>
      <c r="G874" s="12" t="s">
        <v>20</v>
      </c>
      <c r="H874" s="12" t="s">
        <v>21</v>
      </c>
      <c r="I874" s="12" t="s">
        <v>21</v>
      </c>
      <c r="J874" s="19" t="str">
        <f>VLOOKUP(E874,'[1]帮扶责任人结对信息（删除后）_ (2)'!$E:$H,4,0)</f>
        <v>管红宇</v>
      </c>
      <c r="K874" s="20" t="str">
        <f>VLOOKUP(E874,'[1]帮扶责任人结对信息（删除后）_ (2)'!$E:$F,2,0)</f>
        <v>淅川县林业局</v>
      </c>
      <c r="L874" s="24"/>
      <c r="M874" s="24"/>
      <c r="N874" s="24"/>
      <c r="O874" s="24"/>
      <c r="P874" s="22"/>
    </row>
    <row r="875" ht="15" hidden="1" spans="1:16">
      <c r="A875" s="12">
        <v>873</v>
      </c>
      <c r="B875" s="12" t="s">
        <v>2314</v>
      </c>
      <c r="C875" s="12" t="s">
        <v>2690</v>
      </c>
      <c r="D875" s="12" t="s">
        <v>2691</v>
      </c>
      <c r="E875" s="12" t="s">
        <v>2692</v>
      </c>
      <c r="F875" s="12" t="s">
        <v>38</v>
      </c>
      <c r="G875" s="12" t="s">
        <v>20</v>
      </c>
      <c r="H875" s="12" t="s">
        <v>21</v>
      </c>
      <c r="I875" s="12" t="s">
        <v>21</v>
      </c>
      <c r="J875" s="19" t="str">
        <f>VLOOKUP(E875,'[1]帮扶责任人结对信息（删除后）_ (2)'!$E:$H,4,0)</f>
        <v>郑洁</v>
      </c>
      <c r="K875" s="20" t="str">
        <f>VLOOKUP(E875,'[1]帮扶责任人结对信息（删除后）_ (2)'!$E:$F,2,0)</f>
        <v>淅川县体育运动中心</v>
      </c>
      <c r="L875" s="24"/>
      <c r="M875" s="24"/>
      <c r="N875" s="24"/>
      <c r="O875" s="24"/>
      <c r="P875" s="22"/>
    </row>
    <row r="876" ht="15" hidden="1" spans="1:16">
      <c r="A876" s="12">
        <v>874</v>
      </c>
      <c r="B876" s="12" t="s">
        <v>2314</v>
      </c>
      <c r="C876" s="12" t="s">
        <v>2693</v>
      </c>
      <c r="D876" s="12" t="s">
        <v>2694</v>
      </c>
      <c r="E876" s="12" t="s">
        <v>2695</v>
      </c>
      <c r="F876" s="12" t="s">
        <v>19</v>
      </c>
      <c r="G876" s="12" t="s">
        <v>20</v>
      </c>
      <c r="H876" s="12" t="s">
        <v>21</v>
      </c>
      <c r="I876" s="12" t="s">
        <v>21</v>
      </c>
      <c r="J876" s="19" t="str">
        <f>VLOOKUP(E876,'[1]帮扶责任人结对信息（删除后）_ (2)'!$E:$H,4,0)</f>
        <v>全梦山</v>
      </c>
      <c r="K876" s="20" t="str">
        <f>VLOOKUP(E876,'[1]帮扶责任人结对信息（删除后）_ (2)'!$E:$F,2,0)</f>
        <v>淅川县体育运动中心</v>
      </c>
      <c r="L876" s="24"/>
      <c r="M876" s="24"/>
      <c r="N876" s="24"/>
      <c r="O876" s="24"/>
      <c r="P876" s="22"/>
    </row>
    <row r="877" ht="15" hidden="1" spans="1:16">
      <c r="A877" s="12">
        <v>875</v>
      </c>
      <c r="B877" s="12" t="s">
        <v>2314</v>
      </c>
      <c r="C877" s="12" t="s">
        <v>2696</v>
      </c>
      <c r="D877" s="12" t="s">
        <v>2697</v>
      </c>
      <c r="E877" s="12" t="s">
        <v>2698</v>
      </c>
      <c r="F877" s="12" t="s">
        <v>34</v>
      </c>
      <c r="G877" s="12" t="s">
        <v>20</v>
      </c>
      <c r="H877" s="12" t="s">
        <v>21</v>
      </c>
      <c r="I877" s="12" t="s">
        <v>21</v>
      </c>
      <c r="J877" s="19" t="str">
        <f>VLOOKUP(E877,'[1]帮扶责任人结对信息（删除后）_ (2)'!$E:$H,4,0)</f>
        <v>王红喜</v>
      </c>
      <c r="K877" s="20" t="str">
        <f>VLOOKUP(E877,'[1]帮扶责任人结对信息（删除后）_ (2)'!$E:$F,2,0)</f>
        <v>淅川县林业局</v>
      </c>
      <c r="L877" s="24"/>
      <c r="M877" s="24"/>
      <c r="N877" s="24"/>
      <c r="O877" s="24"/>
      <c r="P877" s="22"/>
    </row>
    <row r="878" ht="15" hidden="1" spans="1:16">
      <c r="A878" s="12">
        <v>876</v>
      </c>
      <c r="B878" s="12" t="s">
        <v>2314</v>
      </c>
      <c r="C878" s="12" t="s">
        <v>2699</v>
      </c>
      <c r="D878" s="12" t="s">
        <v>2700</v>
      </c>
      <c r="E878" s="12" t="s">
        <v>2701</v>
      </c>
      <c r="F878" s="12" t="s">
        <v>38</v>
      </c>
      <c r="G878" s="12" t="s">
        <v>20</v>
      </c>
      <c r="H878" s="12" t="s">
        <v>21</v>
      </c>
      <c r="I878" s="12" t="s">
        <v>21</v>
      </c>
      <c r="J878" s="19" t="str">
        <f>VLOOKUP(E878,'[1]帮扶责任人结对信息（删除后）_ (2)'!$E:$H,4,0)</f>
        <v>郭斌</v>
      </c>
      <c r="K878" s="20" t="str">
        <f>VLOOKUP(E878,'[1]帮扶责任人结对信息（删除后）_ (2)'!$E:$F,2,0)</f>
        <v>荆紫关镇人民政府</v>
      </c>
      <c r="L878" s="24"/>
      <c r="M878" s="24"/>
      <c r="N878" s="24"/>
      <c r="O878" s="24"/>
      <c r="P878" s="22"/>
    </row>
    <row r="879" s="8" customFormat="1" ht="15" hidden="1" spans="1:16">
      <c r="A879" s="12">
        <v>877</v>
      </c>
      <c r="B879" s="12" t="s">
        <v>2314</v>
      </c>
      <c r="C879" s="12" t="s">
        <v>2702</v>
      </c>
      <c r="D879" s="12" t="s">
        <v>2703</v>
      </c>
      <c r="E879" s="12" t="s">
        <v>2704</v>
      </c>
      <c r="F879" s="12" t="s">
        <v>27</v>
      </c>
      <c r="G879" s="12" t="s">
        <v>20</v>
      </c>
      <c r="H879" s="12" t="s">
        <v>21</v>
      </c>
      <c r="I879" s="12" t="s">
        <v>21</v>
      </c>
      <c r="J879" s="19" t="str">
        <f>VLOOKUP(E879,'[1]帮扶责任人结对信息（删除后）_ (2)'!$E:$H,4,0)</f>
        <v>石从晓</v>
      </c>
      <c r="K879" s="20" t="str">
        <f>VLOOKUP(E879,'[1]帮扶责任人结对信息（删除后）_ (2)'!$E:$F,2,0)</f>
        <v>荆紫关镇人民政府</v>
      </c>
      <c r="L879" s="21" t="s">
        <v>2578</v>
      </c>
      <c r="M879" s="21" t="s">
        <v>23</v>
      </c>
      <c r="N879" s="21"/>
      <c r="O879" s="21"/>
      <c r="P879" s="22"/>
    </row>
    <row r="880" s="8" customFormat="1" ht="15" hidden="1" spans="1:16">
      <c r="A880" s="12">
        <v>878</v>
      </c>
      <c r="B880" s="12" t="s">
        <v>2314</v>
      </c>
      <c r="C880" s="12" t="s">
        <v>2705</v>
      </c>
      <c r="D880" s="12" t="s">
        <v>2706</v>
      </c>
      <c r="E880" s="12" t="s">
        <v>2707</v>
      </c>
      <c r="F880" s="12" t="s">
        <v>27</v>
      </c>
      <c r="G880" s="12" t="s">
        <v>20</v>
      </c>
      <c r="H880" s="12" t="s">
        <v>21</v>
      </c>
      <c r="I880" s="12" t="s">
        <v>21</v>
      </c>
      <c r="J880" s="19" t="str">
        <f>VLOOKUP(E880,'[1]帮扶责任人结对信息（删除后）_ (2)'!$E:$H,4,0)</f>
        <v>王建富</v>
      </c>
      <c r="K880" s="20" t="str">
        <f>VLOOKUP(E880,'[1]帮扶责任人结对信息（删除后）_ (2)'!$E:$F,2,0)</f>
        <v>荆紫关镇人民政府</v>
      </c>
      <c r="L880" s="21" t="s">
        <v>2360</v>
      </c>
      <c r="M880" s="21" t="s">
        <v>23</v>
      </c>
      <c r="N880" s="21"/>
      <c r="O880" s="21"/>
      <c r="P880" s="22"/>
    </row>
    <row r="881" ht="15" hidden="1" spans="1:16">
      <c r="A881" s="12">
        <v>879</v>
      </c>
      <c r="B881" s="12" t="s">
        <v>2314</v>
      </c>
      <c r="C881" s="12" t="s">
        <v>2708</v>
      </c>
      <c r="D881" s="12" t="s">
        <v>2709</v>
      </c>
      <c r="E881" s="12" t="s">
        <v>2710</v>
      </c>
      <c r="F881" s="12" t="s">
        <v>50</v>
      </c>
      <c r="G881" s="12" t="s">
        <v>20</v>
      </c>
      <c r="H881" s="12" t="s">
        <v>21</v>
      </c>
      <c r="I881" s="12" t="s">
        <v>21</v>
      </c>
      <c r="J881" s="19" t="str">
        <f>VLOOKUP(E881,'[1]帮扶责任人结对信息（删除后）_ (2)'!$E:$H,4,0)</f>
        <v>唐风华</v>
      </c>
      <c r="K881" s="20" t="str">
        <f>VLOOKUP(E881,'[1]帮扶责任人结对信息（删除后）_ (2)'!$E:$F,2,0)</f>
        <v>教研室</v>
      </c>
      <c r="L881" s="24"/>
      <c r="M881" s="24"/>
      <c r="N881" s="24"/>
      <c r="O881" s="24"/>
      <c r="P881" s="22"/>
    </row>
    <row r="882" ht="15" hidden="1" spans="1:16">
      <c r="A882" s="12">
        <v>880</v>
      </c>
      <c r="B882" s="12" t="s">
        <v>2314</v>
      </c>
      <c r="C882" s="12" t="s">
        <v>2711</v>
      </c>
      <c r="D882" s="12" t="s">
        <v>2712</v>
      </c>
      <c r="E882" s="12" t="s">
        <v>2713</v>
      </c>
      <c r="F882" s="12" t="s">
        <v>38</v>
      </c>
      <c r="G882" s="12" t="s">
        <v>20</v>
      </c>
      <c r="H882" s="12" t="s">
        <v>21</v>
      </c>
      <c r="I882" s="12" t="s">
        <v>21</v>
      </c>
      <c r="J882" s="19" t="str">
        <f>VLOOKUP(E882,'[1]帮扶责任人结对信息（删除后）_ (2)'!$E:$H,4,0)</f>
        <v>刘其军</v>
      </c>
      <c r="K882" s="20" t="str">
        <f>VLOOKUP(E882,'[1]帮扶责任人结对信息（删除后）_ (2)'!$E:$F,2,0)</f>
        <v>淅川县体育运动中心</v>
      </c>
      <c r="L882" s="24"/>
      <c r="M882" s="24"/>
      <c r="N882" s="24"/>
      <c r="O882" s="24"/>
      <c r="P882" s="22"/>
    </row>
    <row r="883" ht="15" hidden="1" spans="1:16">
      <c r="A883" s="12">
        <v>881</v>
      </c>
      <c r="B883" s="12" t="s">
        <v>2314</v>
      </c>
      <c r="C883" s="12" t="s">
        <v>2714</v>
      </c>
      <c r="D883" s="12" t="s">
        <v>2715</v>
      </c>
      <c r="E883" s="12" t="s">
        <v>2716</v>
      </c>
      <c r="F883" s="12" t="s">
        <v>19</v>
      </c>
      <c r="G883" s="12" t="s">
        <v>20</v>
      </c>
      <c r="H883" s="12" t="s">
        <v>21</v>
      </c>
      <c r="I883" s="12" t="s">
        <v>21</v>
      </c>
      <c r="J883" s="19" t="str">
        <f>VLOOKUP(E883,'[1]帮扶责任人结对信息（删除后）_ (2)'!$E:$H,4,0)</f>
        <v>刘天坤</v>
      </c>
      <c r="K883" s="20" t="str">
        <f>VLOOKUP(E883,'[1]帮扶责任人结对信息（删除后）_ (2)'!$E:$F,2,0)</f>
        <v>淅川县林业局</v>
      </c>
      <c r="L883" s="24"/>
      <c r="M883" s="24"/>
      <c r="N883" s="24"/>
      <c r="O883" s="24"/>
      <c r="P883" s="22"/>
    </row>
    <row r="884" ht="15" hidden="1" spans="1:16">
      <c r="A884" s="12">
        <v>882</v>
      </c>
      <c r="B884" s="12" t="s">
        <v>2314</v>
      </c>
      <c r="C884" s="12" t="s">
        <v>2717</v>
      </c>
      <c r="D884" s="12" t="s">
        <v>2718</v>
      </c>
      <c r="E884" s="12" t="s">
        <v>2719</v>
      </c>
      <c r="F884" s="12" t="s">
        <v>38</v>
      </c>
      <c r="G884" s="12" t="s">
        <v>20</v>
      </c>
      <c r="H884" s="12" t="s">
        <v>21</v>
      </c>
      <c r="I884" s="12" t="s">
        <v>21</v>
      </c>
      <c r="J884" s="19" t="str">
        <f>VLOOKUP(E884,'[1]帮扶责任人结对信息（删除后）_ (2)'!$E:$H,4,0)</f>
        <v>李炜</v>
      </c>
      <c r="K884" s="20" t="str">
        <f>VLOOKUP(E884,'[1]帮扶责任人结对信息（删除后）_ (2)'!$E:$F,2,0)</f>
        <v>淅川县林业局</v>
      </c>
      <c r="L884" s="24"/>
      <c r="M884" s="24"/>
      <c r="N884" s="24"/>
      <c r="O884" s="24"/>
      <c r="P884" s="22"/>
    </row>
    <row r="885" ht="15" hidden="1" spans="1:16">
      <c r="A885" s="12">
        <v>883</v>
      </c>
      <c r="B885" s="12" t="s">
        <v>2314</v>
      </c>
      <c r="C885" s="12" t="s">
        <v>2720</v>
      </c>
      <c r="D885" s="12" t="s">
        <v>2721</v>
      </c>
      <c r="E885" s="12" t="s">
        <v>2722</v>
      </c>
      <c r="F885" s="12" t="s">
        <v>34</v>
      </c>
      <c r="G885" s="12" t="s">
        <v>20</v>
      </c>
      <c r="H885" s="12" t="s">
        <v>21</v>
      </c>
      <c r="I885" s="12" t="s">
        <v>21</v>
      </c>
      <c r="J885" s="19" t="str">
        <f>VLOOKUP(E885,'[1]帮扶责任人结对信息（删除后）_ (2)'!$E:$H,4,0)</f>
        <v>唐风华</v>
      </c>
      <c r="K885" s="20" t="str">
        <f>VLOOKUP(E885,'[1]帮扶责任人结对信息（删除后）_ (2)'!$E:$F,2,0)</f>
        <v>教研室</v>
      </c>
      <c r="L885" s="24"/>
      <c r="M885" s="24"/>
      <c r="N885" s="24"/>
      <c r="O885" s="24"/>
      <c r="P885" s="22"/>
    </row>
    <row r="886" s="8" customFormat="1" ht="15" hidden="1" spans="1:16">
      <c r="A886" s="12">
        <v>884</v>
      </c>
      <c r="B886" s="12" t="s">
        <v>2314</v>
      </c>
      <c r="C886" s="12" t="s">
        <v>2723</v>
      </c>
      <c r="D886" s="12" t="s">
        <v>2724</v>
      </c>
      <c r="E886" s="12" t="s">
        <v>2725</v>
      </c>
      <c r="F886" s="12" t="s">
        <v>50</v>
      </c>
      <c r="G886" s="12" t="s">
        <v>20</v>
      </c>
      <c r="H886" s="12" t="s">
        <v>21</v>
      </c>
      <c r="I886" s="12" t="s">
        <v>21</v>
      </c>
      <c r="J886" s="19" t="str">
        <f>VLOOKUP(E886,'[1]帮扶责任人结对信息（删除后）_ (2)'!$E:$H,4,0)</f>
        <v>马翔</v>
      </c>
      <c r="K886" s="20" t="str">
        <f>VLOOKUP(E886,'[1]帮扶责任人结对信息（删除后）_ (2)'!$E:$F,2,0)</f>
        <v>荆紫关镇人民政府</v>
      </c>
      <c r="L886" s="23"/>
      <c r="M886" s="20"/>
      <c r="N886" s="20"/>
      <c r="O886" s="20"/>
      <c r="P886" s="22"/>
    </row>
    <row r="887" ht="15" hidden="1" spans="1:16">
      <c r="A887" s="12">
        <v>885</v>
      </c>
      <c r="B887" s="12" t="s">
        <v>2314</v>
      </c>
      <c r="C887" s="12" t="s">
        <v>2726</v>
      </c>
      <c r="D887" s="12" t="s">
        <v>2727</v>
      </c>
      <c r="E887" s="12" t="s">
        <v>2728</v>
      </c>
      <c r="F887" s="12" t="s">
        <v>19</v>
      </c>
      <c r="G887" s="12" t="s">
        <v>20</v>
      </c>
      <c r="H887" s="12" t="s">
        <v>21</v>
      </c>
      <c r="I887" s="12" t="s">
        <v>21</v>
      </c>
      <c r="J887" s="19" t="str">
        <f>VLOOKUP(E887,'[1]帮扶责任人结对信息（删除后）_ (2)'!$E:$H,4,0)</f>
        <v>麻广乐</v>
      </c>
      <c r="K887" s="20" t="str">
        <f>VLOOKUP(E887,'[1]帮扶责任人结对信息（删除后）_ (2)'!$E:$F,2,0)</f>
        <v>淅川县城管局</v>
      </c>
      <c r="L887" s="24"/>
      <c r="M887" s="24"/>
      <c r="N887" s="24"/>
      <c r="O887" s="24"/>
      <c r="P887" s="22"/>
    </row>
    <row r="888" ht="15" hidden="1" spans="1:16">
      <c r="A888" s="12">
        <v>886</v>
      </c>
      <c r="B888" s="12" t="s">
        <v>2314</v>
      </c>
      <c r="C888" s="12" t="s">
        <v>2729</v>
      </c>
      <c r="D888" s="12" t="s">
        <v>2730</v>
      </c>
      <c r="E888" s="12" t="s">
        <v>2731</v>
      </c>
      <c r="F888" s="12" t="s">
        <v>50</v>
      </c>
      <c r="G888" s="12" t="s">
        <v>20</v>
      </c>
      <c r="H888" s="12" t="s">
        <v>21</v>
      </c>
      <c r="I888" s="12" t="s">
        <v>21</v>
      </c>
      <c r="J888" s="19" t="str">
        <f>VLOOKUP(E888,'[1]帮扶责任人结对信息（删除后）_ (2)'!$E:$H,4,0)</f>
        <v>张小灵</v>
      </c>
      <c r="K888" s="20" t="str">
        <f>VLOOKUP(E888,'[1]帮扶责任人结对信息（删除后）_ (2)'!$E:$F,2,0)</f>
        <v>淅川县体育运动中心</v>
      </c>
      <c r="L888" s="24"/>
      <c r="M888" s="24"/>
      <c r="N888" s="24"/>
      <c r="O888" s="24"/>
      <c r="P888" s="22"/>
    </row>
    <row r="889" ht="15" hidden="1" spans="1:16">
      <c r="A889" s="12">
        <v>887</v>
      </c>
      <c r="B889" s="12" t="s">
        <v>2314</v>
      </c>
      <c r="C889" s="12" t="s">
        <v>2732</v>
      </c>
      <c r="D889" s="12" t="s">
        <v>2733</v>
      </c>
      <c r="E889" s="12" t="s">
        <v>2734</v>
      </c>
      <c r="F889" s="12" t="s">
        <v>34</v>
      </c>
      <c r="G889" s="12" t="s">
        <v>20</v>
      </c>
      <c r="H889" s="12" t="s">
        <v>21</v>
      </c>
      <c r="I889" s="12" t="s">
        <v>21</v>
      </c>
      <c r="J889" s="19" t="str">
        <f>VLOOKUP(E889,'[1]帮扶责任人结对信息（删除后）_ (2)'!$E:$H,4,0)</f>
        <v>唐风华</v>
      </c>
      <c r="K889" s="20" t="str">
        <f>VLOOKUP(E889,'[1]帮扶责任人结对信息（删除后）_ (2)'!$E:$F,2,0)</f>
        <v>教研室</v>
      </c>
      <c r="L889" s="24"/>
      <c r="M889" s="24"/>
      <c r="N889" s="24"/>
      <c r="O889" s="24"/>
      <c r="P889" s="22"/>
    </row>
    <row r="890" ht="15" hidden="1" spans="1:16">
      <c r="A890" s="12">
        <v>888</v>
      </c>
      <c r="B890" s="12" t="s">
        <v>2314</v>
      </c>
      <c r="C890" s="12" t="s">
        <v>2735</v>
      </c>
      <c r="D890" s="12" t="s">
        <v>2736</v>
      </c>
      <c r="E890" s="12" t="s">
        <v>2737</v>
      </c>
      <c r="F890" s="12" t="s">
        <v>102</v>
      </c>
      <c r="G890" s="12" t="s">
        <v>20</v>
      </c>
      <c r="H890" s="12" t="s">
        <v>21</v>
      </c>
      <c r="I890" s="12" t="s">
        <v>21</v>
      </c>
      <c r="J890" s="19" t="str">
        <f>VLOOKUP(E890,'[1]帮扶责任人结对信息（删除后）_ (2)'!$E:$H,4,0)</f>
        <v>盛建生</v>
      </c>
      <c r="K890" s="20" t="str">
        <f>VLOOKUP(E890,'[1]帮扶责任人结对信息（删除后）_ (2)'!$E:$F,2,0)</f>
        <v>教研室</v>
      </c>
      <c r="L890" s="24"/>
      <c r="M890" s="24"/>
      <c r="N890" s="24"/>
      <c r="O890" s="24"/>
      <c r="P890" s="22"/>
    </row>
    <row r="891" ht="15" hidden="1" spans="1:16">
      <c r="A891" s="12">
        <v>889</v>
      </c>
      <c r="B891" s="12" t="s">
        <v>2314</v>
      </c>
      <c r="C891" s="12" t="s">
        <v>2738</v>
      </c>
      <c r="D891" s="12" t="s">
        <v>2739</v>
      </c>
      <c r="E891" s="12" t="s">
        <v>2740</v>
      </c>
      <c r="F891" s="12" t="s">
        <v>34</v>
      </c>
      <c r="G891" s="12" t="s">
        <v>20</v>
      </c>
      <c r="H891" s="12" t="s">
        <v>21</v>
      </c>
      <c r="I891" s="12" t="s">
        <v>21</v>
      </c>
      <c r="J891" s="19" t="str">
        <f>VLOOKUP(E891,'[1]帮扶责任人结对信息（删除后）_ (2)'!$E:$H,4,0)</f>
        <v>郭斌</v>
      </c>
      <c r="K891" s="20" t="str">
        <f>VLOOKUP(E891,'[1]帮扶责任人结对信息（删除后）_ (2)'!$E:$F,2,0)</f>
        <v>荆紫关镇人民政府</v>
      </c>
      <c r="L891" s="24"/>
      <c r="M891" s="24"/>
      <c r="N891" s="24"/>
      <c r="O891" s="24"/>
      <c r="P891" s="22"/>
    </row>
    <row r="892" ht="15" hidden="1" spans="1:16">
      <c r="A892" s="12">
        <v>890</v>
      </c>
      <c r="B892" s="12" t="s">
        <v>2314</v>
      </c>
      <c r="C892" s="12" t="s">
        <v>2741</v>
      </c>
      <c r="D892" s="12" t="s">
        <v>2742</v>
      </c>
      <c r="E892" s="12" t="s">
        <v>2743</v>
      </c>
      <c r="F892" s="12" t="s">
        <v>19</v>
      </c>
      <c r="G892" s="12" t="s">
        <v>20</v>
      </c>
      <c r="H892" s="12" t="s">
        <v>21</v>
      </c>
      <c r="I892" s="12" t="s">
        <v>21</v>
      </c>
      <c r="J892" s="19" t="str">
        <f>VLOOKUP(E892,'[1]帮扶责任人结对信息（删除后）_ (2)'!$E:$H,4,0)</f>
        <v>王纳</v>
      </c>
      <c r="K892" s="20" t="str">
        <f>VLOOKUP(E892,'[1]帮扶责任人结对信息（删除后）_ (2)'!$E:$F,2,0)</f>
        <v>淅川县林业局</v>
      </c>
      <c r="L892" s="24"/>
      <c r="M892" s="24"/>
      <c r="N892" s="24"/>
      <c r="O892" s="24"/>
      <c r="P892" s="22"/>
    </row>
    <row r="893" ht="15" hidden="1" spans="1:16">
      <c r="A893" s="12">
        <v>891</v>
      </c>
      <c r="B893" s="12" t="s">
        <v>2314</v>
      </c>
      <c r="C893" s="12" t="s">
        <v>2744</v>
      </c>
      <c r="D893" s="12" t="s">
        <v>2745</v>
      </c>
      <c r="E893" s="12" t="s">
        <v>2746</v>
      </c>
      <c r="F893" s="12" t="s">
        <v>102</v>
      </c>
      <c r="G893" s="12" t="s">
        <v>20</v>
      </c>
      <c r="H893" s="12" t="s">
        <v>21</v>
      </c>
      <c r="I893" s="12" t="s">
        <v>21</v>
      </c>
      <c r="J893" s="19" t="str">
        <f>VLOOKUP(E893,'[1]帮扶责任人结对信息（删除后）_ (2)'!$E:$H,4,0)</f>
        <v>叶新敏</v>
      </c>
      <c r="K893" s="20" t="str">
        <f>VLOOKUP(E893,'[1]帮扶责任人结对信息（删除后）_ (2)'!$E:$F,2,0)</f>
        <v>淅川县林业局</v>
      </c>
      <c r="L893" s="24"/>
      <c r="M893" s="24"/>
      <c r="N893" s="24"/>
      <c r="O893" s="24"/>
      <c r="P893" s="22"/>
    </row>
    <row r="894" ht="15" hidden="1" spans="1:16">
      <c r="A894" s="12">
        <v>892</v>
      </c>
      <c r="B894" s="12" t="s">
        <v>2314</v>
      </c>
      <c r="C894" s="12" t="s">
        <v>2747</v>
      </c>
      <c r="D894" s="12" t="s">
        <v>2748</v>
      </c>
      <c r="E894" s="12" t="s">
        <v>2749</v>
      </c>
      <c r="F894" s="12" t="s">
        <v>102</v>
      </c>
      <c r="G894" s="12" t="s">
        <v>20</v>
      </c>
      <c r="H894" s="12" t="s">
        <v>21</v>
      </c>
      <c r="I894" s="12" t="s">
        <v>21</v>
      </c>
      <c r="J894" s="19" t="str">
        <f>VLOOKUP(E894,'[1]帮扶责任人结对信息（删除后）_ (2)'!$E:$H,4,0)</f>
        <v>王红喜</v>
      </c>
      <c r="K894" s="20" t="str">
        <f>VLOOKUP(E894,'[1]帮扶责任人结对信息（删除后）_ (2)'!$E:$F,2,0)</f>
        <v>淅川县林业局</v>
      </c>
      <c r="L894" s="24"/>
      <c r="M894" s="24"/>
      <c r="N894" s="24"/>
      <c r="O894" s="24"/>
      <c r="P894" s="22"/>
    </row>
    <row r="895" ht="15" hidden="1" spans="1:16">
      <c r="A895" s="12">
        <v>893</v>
      </c>
      <c r="B895" s="12" t="s">
        <v>2314</v>
      </c>
      <c r="C895" s="12" t="s">
        <v>2750</v>
      </c>
      <c r="D895" s="12" t="s">
        <v>2751</v>
      </c>
      <c r="E895" s="12" t="s">
        <v>2752</v>
      </c>
      <c r="F895" s="12" t="s">
        <v>19</v>
      </c>
      <c r="G895" s="12" t="s">
        <v>20</v>
      </c>
      <c r="H895" s="12" t="s">
        <v>180</v>
      </c>
      <c r="I895" s="12" t="s">
        <v>197</v>
      </c>
      <c r="J895" s="19" t="str">
        <f>VLOOKUP(E895,'[1]帮扶责任人结对信息（删除后）_ (2)'!$E:$H,4,0)</f>
        <v>孙改勤</v>
      </c>
      <c r="K895" s="20" t="str">
        <f>VLOOKUP(E895,'[1]帮扶责任人结对信息（删除后）_ (2)'!$E:$F,2,0)</f>
        <v>淅川县教体局</v>
      </c>
      <c r="L895" s="24"/>
      <c r="M895" s="24"/>
      <c r="N895" s="24"/>
      <c r="O895" s="24"/>
      <c r="P895" s="22"/>
    </row>
    <row r="896" ht="15" hidden="1" spans="1:16">
      <c r="A896" s="12">
        <v>894</v>
      </c>
      <c r="B896" s="12" t="s">
        <v>2314</v>
      </c>
      <c r="C896" s="12" t="s">
        <v>2753</v>
      </c>
      <c r="D896" s="12" t="s">
        <v>2754</v>
      </c>
      <c r="E896" s="12" t="s">
        <v>2755</v>
      </c>
      <c r="F896" s="12" t="s">
        <v>19</v>
      </c>
      <c r="G896" s="12" t="s">
        <v>20</v>
      </c>
      <c r="H896" s="12" t="s">
        <v>180</v>
      </c>
      <c r="I896" s="12" t="s">
        <v>181</v>
      </c>
      <c r="J896" s="19" t="str">
        <f>VLOOKUP(E896,'[1]帮扶责任人结对信息（删除后）_ (2)'!$E:$H,4,0)</f>
        <v>刘天坤</v>
      </c>
      <c r="K896" s="20" t="str">
        <f>VLOOKUP(E896,'[1]帮扶责任人结对信息（删除后）_ (2)'!$E:$F,2,0)</f>
        <v>淅川县林业局</v>
      </c>
      <c r="L896" s="24"/>
      <c r="M896" s="24"/>
      <c r="N896" s="24"/>
      <c r="O896" s="24"/>
      <c r="P896" s="22"/>
    </row>
    <row r="897" ht="15" hidden="1" spans="1:16">
      <c r="A897" s="12">
        <v>895</v>
      </c>
      <c r="B897" s="12" t="s">
        <v>2314</v>
      </c>
      <c r="C897" s="12" t="s">
        <v>2756</v>
      </c>
      <c r="D897" s="12" t="s">
        <v>2757</v>
      </c>
      <c r="E897" s="12" t="s">
        <v>2758</v>
      </c>
      <c r="F897" s="12" t="s">
        <v>50</v>
      </c>
      <c r="G897" s="12" t="s">
        <v>20</v>
      </c>
      <c r="H897" s="12" t="s">
        <v>180</v>
      </c>
      <c r="I897" s="12" t="s">
        <v>197</v>
      </c>
      <c r="J897" s="19" t="str">
        <f>VLOOKUP(E897,'[1]帮扶责任人结对信息（删除后）_ (2)'!$E:$H,4,0)</f>
        <v>明煜</v>
      </c>
      <c r="K897" s="20" t="str">
        <f>VLOOKUP(E897,'[1]帮扶责任人结对信息（删除后）_ (2)'!$E:$F,2,0)</f>
        <v>淅川县体育运动中心</v>
      </c>
      <c r="L897" s="24"/>
      <c r="M897" s="24"/>
      <c r="N897" s="24"/>
      <c r="O897" s="24"/>
      <c r="P897" s="22"/>
    </row>
    <row r="898" s="8" customFormat="1" ht="15" hidden="1" spans="1:16">
      <c r="A898" s="12">
        <v>896</v>
      </c>
      <c r="B898" s="12" t="s">
        <v>2314</v>
      </c>
      <c r="C898" s="12" t="s">
        <v>2759</v>
      </c>
      <c r="D898" s="12" t="s">
        <v>2760</v>
      </c>
      <c r="E898" s="12" t="s">
        <v>2761</v>
      </c>
      <c r="F898" s="12" t="s">
        <v>102</v>
      </c>
      <c r="G898" s="12" t="s">
        <v>20</v>
      </c>
      <c r="H898" s="12" t="s">
        <v>180</v>
      </c>
      <c r="I898" s="12" t="s">
        <v>197</v>
      </c>
      <c r="J898" s="19" t="str">
        <f>VLOOKUP(E898,'[1]帮扶责任人结对信息（删除后）_ (2)'!$E:$H,4,0)</f>
        <v>石从晓</v>
      </c>
      <c r="K898" s="20" t="str">
        <f>VLOOKUP(E898,'[1]帮扶责任人结对信息（删除后）_ (2)'!$E:$F,2,0)</f>
        <v>荆紫关镇人民政府</v>
      </c>
      <c r="L898" s="21" t="s">
        <v>2578</v>
      </c>
      <c r="M898" s="21" t="s">
        <v>23</v>
      </c>
      <c r="N898" s="21"/>
      <c r="O898" s="21"/>
      <c r="P898" s="22"/>
    </row>
    <row r="899" ht="15" hidden="1" spans="1:16">
      <c r="A899" s="12">
        <v>897</v>
      </c>
      <c r="B899" s="12" t="s">
        <v>2314</v>
      </c>
      <c r="C899" s="12" t="s">
        <v>2762</v>
      </c>
      <c r="D899" s="12" t="s">
        <v>2763</v>
      </c>
      <c r="E899" s="12" t="s">
        <v>2764</v>
      </c>
      <c r="F899" s="12" t="s">
        <v>27</v>
      </c>
      <c r="G899" s="12" t="s">
        <v>20</v>
      </c>
      <c r="H899" s="12" t="s">
        <v>180</v>
      </c>
      <c r="I899" s="12" t="s">
        <v>197</v>
      </c>
      <c r="J899" s="19" t="str">
        <f>VLOOKUP(E899,'[1]帮扶责任人结对信息（删除后）_ (2)'!$E:$H,4,0)</f>
        <v>孙健</v>
      </c>
      <c r="K899" s="20" t="str">
        <f>VLOOKUP(E899,'[1]帮扶责任人结对信息（删除后）_ (2)'!$E:$F,2,0)</f>
        <v>淅川县林业局</v>
      </c>
      <c r="L899" s="24"/>
      <c r="M899" s="24"/>
      <c r="N899" s="24"/>
      <c r="O899" s="24"/>
      <c r="P899" s="22"/>
    </row>
    <row r="900" ht="15" hidden="1" spans="1:16">
      <c r="A900" s="12">
        <v>898</v>
      </c>
      <c r="B900" s="12" t="s">
        <v>2314</v>
      </c>
      <c r="C900" s="12" t="s">
        <v>2765</v>
      </c>
      <c r="D900" s="12" t="s">
        <v>2766</v>
      </c>
      <c r="E900" s="12" t="s">
        <v>2767</v>
      </c>
      <c r="F900" s="12" t="s">
        <v>102</v>
      </c>
      <c r="G900" s="12" t="s">
        <v>20</v>
      </c>
      <c r="H900" s="12" t="s">
        <v>180</v>
      </c>
      <c r="I900" s="12" t="s">
        <v>181</v>
      </c>
      <c r="J900" s="19" t="str">
        <f>VLOOKUP(E900,'[1]帮扶责任人结对信息（删除后）_ (2)'!$E:$H,4,0)</f>
        <v>全梦山</v>
      </c>
      <c r="K900" s="20" t="str">
        <f>VLOOKUP(E900,'[1]帮扶责任人结对信息（删除后）_ (2)'!$E:$F,2,0)</f>
        <v>淅川县体育运动中心</v>
      </c>
      <c r="L900" s="24"/>
      <c r="M900" s="24"/>
      <c r="N900" s="24"/>
      <c r="O900" s="24"/>
      <c r="P900" s="22"/>
    </row>
    <row r="901" ht="15" hidden="1" spans="1:16">
      <c r="A901" s="12">
        <v>899</v>
      </c>
      <c r="B901" s="12" t="s">
        <v>2314</v>
      </c>
      <c r="C901" s="12" t="s">
        <v>2768</v>
      </c>
      <c r="D901" s="12" t="s">
        <v>2769</v>
      </c>
      <c r="E901" s="12" t="s">
        <v>2770</v>
      </c>
      <c r="F901" s="12" t="s">
        <v>102</v>
      </c>
      <c r="G901" s="12" t="s">
        <v>20</v>
      </c>
      <c r="H901" s="12" t="s">
        <v>180</v>
      </c>
      <c r="I901" s="12" t="s">
        <v>197</v>
      </c>
      <c r="J901" s="19" t="str">
        <f>VLOOKUP(E901,'[1]帮扶责任人结对信息（删除后）_ (2)'!$E:$H,4,0)</f>
        <v>王红喜</v>
      </c>
      <c r="K901" s="20" t="str">
        <f>VLOOKUP(E901,'[1]帮扶责任人结对信息（删除后）_ (2)'!$E:$F,2,0)</f>
        <v>淅川县林业局</v>
      </c>
      <c r="L901" s="24"/>
      <c r="M901" s="24"/>
      <c r="N901" s="24"/>
      <c r="O901" s="24"/>
      <c r="P901" s="22"/>
    </row>
    <row r="902" ht="15" hidden="1" spans="1:16">
      <c r="A902" s="12">
        <v>900</v>
      </c>
      <c r="B902" s="12" t="s">
        <v>2314</v>
      </c>
      <c r="C902" s="12" t="s">
        <v>2771</v>
      </c>
      <c r="D902" s="12" t="s">
        <v>2772</v>
      </c>
      <c r="E902" s="12" t="s">
        <v>2773</v>
      </c>
      <c r="F902" s="12" t="s">
        <v>102</v>
      </c>
      <c r="G902" s="12" t="s">
        <v>20</v>
      </c>
      <c r="H902" s="12" t="s">
        <v>180</v>
      </c>
      <c r="I902" s="12" t="s">
        <v>181</v>
      </c>
      <c r="J902" s="19" t="str">
        <f>VLOOKUP(E902,'[1]帮扶责任人结对信息（删除后）_ (2)'!$E:$H,4,0)</f>
        <v>唐风华</v>
      </c>
      <c r="K902" s="20" t="str">
        <f>VLOOKUP(E902,'[1]帮扶责任人结对信息（删除后）_ (2)'!$E:$F,2,0)</f>
        <v>教研室</v>
      </c>
      <c r="L902" s="24"/>
      <c r="M902" s="24"/>
      <c r="N902" s="24"/>
      <c r="O902" s="24"/>
      <c r="P902" s="22"/>
    </row>
    <row r="903" ht="15" hidden="1" spans="1:16">
      <c r="A903" s="12">
        <v>901</v>
      </c>
      <c r="B903" s="12" t="s">
        <v>2314</v>
      </c>
      <c r="C903" s="12" t="s">
        <v>2774</v>
      </c>
      <c r="D903" s="12" t="s">
        <v>2775</v>
      </c>
      <c r="E903" s="12" t="s">
        <v>2776</v>
      </c>
      <c r="F903" s="12" t="s">
        <v>102</v>
      </c>
      <c r="G903" s="12" t="s">
        <v>20</v>
      </c>
      <c r="H903" s="12" t="s">
        <v>180</v>
      </c>
      <c r="I903" s="12" t="s">
        <v>181</v>
      </c>
      <c r="J903" s="19" t="str">
        <f>VLOOKUP(E903,'[1]帮扶责任人结对信息（删除后）_ (2)'!$E:$H,4,0)</f>
        <v>王纳</v>
      </c>
      <c r="K903" s="20" t="str">
        <f>VLOOKUP(E903,'[1]帮扶责任人结对信息（删除后）_ (2)'!$E:$F,2,0)</f>
        <v>淅川县林业局</v>
      </c>
      <c r="L903" s="24"/>
      <c r="M903" s="24"/>
      <c r="N903" s="24"/>
      <c r="O903" s="24"/>
      <c r="P903" s="22"/>
    </row>
    <row r="904" ht="15" hidden="1" spans="1:16">
      <c r="A904" s="12">
        <v>902</v>
      </c>
      <c r="B904" s="12" t="s">
        <v>2314</v>
      </c>
      <c r="C904" s="12" t="s">
        <v>2777</v>
      </c>
      <c r="D904" s="12" t="s">
        <v>2778</v>
      </c>
      <c r="E904" s="12" t="s">
        <v>2779</v>
      </c>
      <c r="F904" s="12" t="s">
        <v>102</v>
      </c>
      <c r="G904" s="12" t="s">
        <v>20</v>
      </c>
      <c r="H904" s="12" t="s">
        <v>2104</v>
      </c>
      <c r="I904" s="12" t="s">
        <v>181</v>
      </c>
      <c r="J904" s="19" t="str">
        <f>VLOOKUP(E904,'[1]帮扶责任人结对信息（删除后）_ (2)'!$E:$H,4,0)</f>
        <v>叶新敏</v>
      </c>
      <c r="K904" s="20" t="str">
        <f>VLOOKUP(E904,'[1]帮扶责任人结对信息（删除后）_ (2)'!$E:$F,2,0)</f>
        <v>淅川县林业局</v>
      </c>
      <c r="L904" s="24"/>
      <c r="M904" s="24"/>
      <c r="N904" s="24"/>
      <c r="O904" s="24"/>
      <c r="P904" s="22"/>
    </row>
    <row r="905" s="8" customFormat="1" ht="15" hidden="1" spans="1:16">
      <c r="A905" s="12">
        <v>903</v>
      </c>
      <c r="B905" s="12" t="s">
        <v>2314</v>
      </c>
      <c r="C905" s="12" t="s">
        <v>2780</v>
      </c>
      <c r="D905" s="12" t="s">
        <v>2781</v>
      </c>
      <c r="E905" s="12" t="s">
        <v>2782</v>
      </c>
      <c r="F905" s="12" t="s">
        <v>102</v>
      </c>
      <c r="G905" s="12" t="s">
        <v>21</v>
      </c>
      <c r="H905" s="12" t="s">
        <v>180</v>
      </c>
      <c r="I905" s="12" t="s">
        <v>197</v>
      </c>
      <c r="J905" s="19" t="str">
        <f>VLOOKUP(E905,'[1]帮扶责任人结对信息（删除后）_ (2)'!$E:$H,4,0)</f>
        <v>石从晓</v>
      </c>
      <c r="K905" s="20" t="str">
        <f>VLOOKUP(E905,'[1]帮扶责任人结对信息（删除后）_ (2)'!$E:$F,2,0)</f>
        <v>荆紫关镇人民政府</v>
      </c>
      <c r="L905" s="21" t="s">
        <v>2578</v>
      </c>
      <c r="M905" s="21" t="s">
        <v>23</v>
      </c>
      <c r="N905" s="21"/>
      <c r="O905" s="21"/>
      <c r="P905" s="22"/>
    </row>
    <row r="906" s="8" customFormat="1" ht="15" hidden="1" spans="1:16">
      <c r="A906" s="12">
        <v>904</v>
      </c>
      <c r="B906" s="12" t="s">
        <v>2314</v>
      </c>
      <c r="C906" s="12" t="s">
        <v>2783</v>
      </c>
      <c r="D906" s="12" t="s">
        <v>2784</v>
      </c>
      <c r="E906" s="12" t="s">
        <v>2785</v>
      </c>
      <c r="F906" s="12" t="s">
        <v>19</v>
      </c>
      <c r="G906" s="12" t="s">
        <v>21</v>
      </c>
      <c r="H906" s="12" t="s">
        <v>180</v>
      </c>
      <c r="I906" s="12" t="s">
        <v>181</v>
      </c>
      <c r="J906" s="19" t="str">
        <f>VLOOKUP(E906,'[1]帮扶责任人结对信息（删除后）_ (2)'!$E:$H,4,0)</f>
        <v>石从晓</v>
      </c>
      <c r="K906" s="20" t="str">
        <f>VLOOKUP(E906,'[1]帮扶责任人结对信息（删除后）_ (2)'!$E:$F,2,0)</f>
        <v>荆紫关镇人民政府</v>
      </c>
      <c r="L906" s="21" t="s">
        <v>2578</v>
      </c>
      <c r="M906" s="21" t="s">
        <v>23</v>
      </c>
      <c r="N906" s="21"/>
      <c r="O906" s="21"/>
      <c r="P906" s="22"/>
    </row>
    <row r="907" ht="15" hidden="1" spans="1:16">
      <c r="A907" s="12">
        <v>905</v>
      </c>
      <c r="B907" s="12" t="s">
        <v>2786</v>
      </c>
      <c r="C907" s="12" t="s">
        <v>2787</v>
      </c>
      <c r="D907" s="12" t="s">
        <v>2788</v>
      </c>
      <c r="E907" s="12" t="s">
        <v>2789</v>
      </c>
      <c r="F907" s="12" t="s">
        <v>27</v>
      </c>
      <c r="G907" s="12" t="s">
        <v>20</v>
      </c>
      <c r="H907" s="12" t="s">
        <v>21</v>
      </c>
      <c r="I907" s="12" t="s">
        <v>21</v>
      </c>
      <c r="J907" s="19" t="str">
        <f>VLOOKUP(E907,'[1]帮扶责任人结对信息（删除后）_ (2)'!$E:$H,4,0)</f>
        <v>夏国超</v>
      </c>
      <c r="K907" s="20" t="str">
        <f>VLOOKUP(E907,'[1]帮扶责任人结对信息（删除后）_ (2)'!$E:$F,2,0)</f>
        <v>淅川县人民检察院</v>
      </c>
      <c r="L907" s="24"/>
      <c r="M907" s="24"/>
      <c r="N907" s="24"/>
      <c r="O907" s="24"/>
      <c r="P907" s="22"/>
    </row>
    <row r="908" ht="15" hidden="1" spans="1:16">
      <c r="A908" s="12">
        <v>906</v>
      </c>
      <c r="B908" s="12" t="s">
        <v>2786</v>
      </c>
      <c r="C908" s="12" t="s">
        <v>2790</v>
      </c>
      <c r="D908" s="12" t="s">
        <v>2791</v>
      </c>
      <c r="E908" s="12" t="s">
        <v>2792</v>
      </c>
      <c r="F908" s="12" t="s">
        <v>19</v>
      </c>
      <c r="G908" s="12" t="s">
        <v>20</v>
      </c>
      <c r="H908" s="12" t="s">
        <v>21</v>
      </c>
      <c r="I908" s="12" t="s">
        <v>21</v>
      </c>
      <c r="J908" s="19" t="str">
        <f>VLOOKUP(E908,'[1]帮扶责任人结对信息（删除后）_ (2)'!$E:$H,4,0)</f>
        <v>申明芳</v>
      </c>
      <c r="K908" s="20" t="str">
        <f>VLOOKUP(E908,'[1]帮扶责任人结对信息（删除后）_ (2)'!$E:$F,2,0)</f>
        <v>淅川县人民检察院</v>
      </c>
      <c r="L908" s="24"/>
      <c r="M908" s="24"/>
      <c r="N908" s="24"/>
      <c r="O908" s="24"/>
      <c r="P908" s="22"/>
    </row>
    <row r="909" ht="15" hidden="1" spans="1:16">
      <c r="A909" s="12">
        <v>907</v>
      </c>
      <c r="B909" s="12" t="s">
        <v>2786</v>
      </c>
      <c r="C909" s="12" t="s">
        <v>2793</v>
      </c>
      <c r="D909" s="12" t="s">
        <v>2794</v>
      </c>
      <c r="E909" s="12" t="s">
        <v>2795</v>
      </c>
      <c r="F909" s="12" t="s">
        <v>19</v>
      </c>
      <c r="G909" s="12" t="s">
        <v>20</v>
      </c>
      <c r="H909" s="12" t="s">
        <v>21</v>
      </c>
      <c r="I909" s="12" t="s">
        <v>21</v>
      </c>
      <c r="J909" s="19" t="str">
        <f>VLOOKUP(E909,'[1]帮扶责任人结对信息（删除后）_ (2)'!$E:$H,4,0)</f>
        <v>范丽宁</v>
      </c>
      <c r="K909" s="20" t="str">
        <f>VLOOKUP(E909,'[1]帮扶责任人结对信息（删除后）_ (2)'!$E:$F,2,0)</f>
        <v>淅川县人民检察院</v>
      </c>
      <c r="L909" s="24"/>
      <c r="M909" s="24"/>
      <c r="N909" s="24"/>
      <c r="O909" s="24"/>
      <c r="P909" s="22"/>
    </row>
    <row r="910" ht="15" hidden="1" spans="1:16">
      <c r="A910" s="12">
        <v>908</v>
      </c>
      <c r="B910" s="12" t="s">
        <v>2786</v>
      </c>
      <c r="C910" s="12" t="s">
        <v>2796</v>
      </c>
      <c r="D910" s="12" t="s">
        <v>2797</v>
      </c>
      <c r="E910" s="12" t="s">
        <v>2798</v>
      </c>
      <c r="F910" s="12" t="s">
        <v>34</v>
      </c>
      <c r="G910" s="12" t="s">
        <v>20</v>
      </c>
      <c r="H910" s="12" t="s">
        <v>21</v>
      </c>
      <c r="I910" s="12" t="s">
        <v>21</v>
      </c>
      <c r="J910" s="19" t="str">
        <f>VLOOKUP(E910,'[1]帮扶责任人结对信息（删除后）_ (2)'!$E:$H,4,0)</f>
        <v>夏国超</v>
      </c>
      <c r="K910" s="20" t="str">
        <f>VLOOKUP(E910,'[1]帮扶责任人结对信息（删除后）_ (2)'!$E:$F,2,0)</f>
        <v>淅川县人民检察院</v>
      </c>
      <c r="L910" s="24"/>
      <c r="M910" s="24"/>
      <c r="N910" s="24"/>
      <c r="O910" s="24"/>
      <c r="P910" s="22"/>
    </row>
    <row r="911" ht="15" hidden="1" spans="1:16">
      <c r="A911" s="12">
        <v>909</v>
      </c>
      <c r="B911" s="12" t="s">
        <v>2786</v>
      </c>
      <c r="C911" s="12" t="s">
        <v>2799</v>
      </c>
      <c r="D911" s="12" t="s">
        <v>2800</v>
      </c>
      <c r="E911" s="12" t="s">
        <v>2801</v>
      </c>
      <c r="F911" s="12" t="s">
        <v>27</v>
      </c>
      <c r="G911" s="12" t="s">
        <v>20</v>
      </c>
      <c r="H911" s="12" t="s">
        <v>21</v>
      </c>
      <c r="I911" s="12" t="s">
        <v>21</v>
      </c>
      <c r="J911" s="19" t="str">
        <f>VLOOKUP(E911,'[1]帮扶责任人结对信息（删除后）_ (2)'!$E:$H,4,0)</f>
        <v>夏国超</v>
      </c>
      <c r="K911" s="20" t="str">
        <f>VLOOKUP(E911,'[1]帮扶责任人结对信息（删除后）_ (2)'!$E:$F,2,0)</f>
        <v>淅川县人民检察院</v>
      </c>
      <c r="L911" s="24"/>
      <c r="M911" s="24"/>
      <c r="N911" s="24"/>
      <c r="O911" s="24"/>
      <c r="P911" s="22"/>
    </row>
    <row r="912" ht="15" hidden="1" spans="1:16">
      <c r="A912" s="12">
        <v>910</v>
      </c>
      <c r="B912" s="12" t="s">
        <v>2786</v>
      </c>
      <c r="C912" s="12" t="s">
        <v>2802</v>
      </c>
      <c r="D912" s="12" t="s">
        <v>2803</v>
      </c>
      <c r="E912" s="12" t="s">
        <v>2804</v>
      </c>
      <c r="F912" s="12" t="s">
        <v>34</v>
      </c>
      <c r="G912" s="12" t="s">
        <v>20</v>
      </c>
      <c r="H912" s="12" t="s">
        <v>21</v>
      </c>
      <c r="I912" s="12" t="s">
        <v>21</v>
      </c>
      <c r="J912" s="19" t="str">
        <f>VLOOKUP(E912,'[1]帮扶责任人结对信息（删除后）_ (2)'!$E:$H,4,0)</f>
        <v>申明芳</v>
      </c>
      <c r="K912" s="20" t="str">
        <f>VLOOKUP(E912,'[1]帮扶责任人结对信息（删除后）_ (2)'!$E:$F,2,0)</f>
        <v>淅川县人民检察院</v>
      </c>
      <c r="L912" s="24"/>
      <c r="M912" s="24"/>
      <c r="N912" s="24"/>
      <c r="O912" s="24"/>
      <c r="P912" s="22"/>
    </row>
    <row r="913" ht="15" hidden="1" spans="1:16">
      <c r="A913" s="12">
        <v>911</v>
      </c>
      <c r="B913" s="12" t="s">
        <v>2786</v>
      </c>
      <c r="C913" s="12" t="s">
        <v>2805</v>
      </c>
      <c r="D913" s="12" t="s">
        <v>2806</v>
      </c>
      <c r="E913" s="12" t="s">
        <v>2807</v>
      </c>
      <c r="F913" s="12" t="s">
        <v>27</v>
      </c>
      <c r="G913" s="12" t="s">
        <v>20</v>
      </c>
      <c r="H913" s="12" t="s">
        <v>21</v>
      </c>
      <c r="I913" s="12" t="s">
        <v>21</v>
      </c>
      <c r="J913" s="19" t="str">
        <f>VLOOKUP(E913,'[1]帮扶责任人结对信息（删除后）_ (2)'!$E:$H,4,0)</f>
        <v>申明芳</v>
      </c>
      <c r="K913" s="20" t="str">
        <f>VLOOKUP(E913,'[1]帮扶责任人结对信息（删除后）_ (2)'!$E:$F,2,0)</f>
        <v>淅川县人民检察院</v>
      </c>
      <c r="L913" s="24"/>
      <c r="M913" s="24"/>
      <c r="N913" s="24"/>
      <c r="O913" s="24"/>
      <c r="P913" s="22"/>
    </row>
    <row r="914" ht="15" hidden="1" spans="1:16">
      <c r="A914" s="12">
        <v>912</v>
      </c>
      <c r="B914" s="12" t="s">
        <v>2786</v>
      </c>
      <c r="C914" s="12" t="s">
        <v>2808</v>
      </c>
      <c r="D914" s="12" t="s">
        <v>2809</v>
      </c>
      <c r="E914" s="12" t="s">
        <v>2810</v>
      </c>
      <c r="F914" s="12" t="s">
        <v>50</v>
      </c>
      <c r="G914" s="12" t="s">
        <v>20</v>
      </c>
      <c r="H914" s="12" t="s">
        <v>21</v>
      </c>
      <c r="I914" s="12" t="s">
        <v>21</v>
      </c>
      <c r="J914" s="19" t="str">
        <f>VLOOKUP(E914,'[1]帮扶责任人结对信息（删除后）_ (2)'!$E:$H,4,0)</f>
        <v>范丽宁</v>
      </c>
      <c r="K914" s="20" t="str">
        <f>VLOOKUP(E914,'[1]帮扶责任人结对信息（删除后）_ (2)'!$E:$F,2,0)</f>
        <v>淅川县人民检察院</v>
      </c>
      <c r="L914" s="24"/>
      <c r="M914" s="24"/>
      <c r="N914" s="24"/>
      <c r="O914" s="24"/>
      <c r="P914" s="22"/>
    </row>
    <row r="915" ht="15" hidden="1" spans="1:16">
      <c r="A915" s="12">
        <v>913</v>
      </c>
      <c r="B915" s="12" t="s">
        <v>2786</v>
      </c>
      <c r="C915" s="12" t="s">
        <v>2811</v>
      </c>
      <c r="D915" s="12" t="s">
        <v>2812</v>
      </c>
      <c r="E915" s="12" t="s">
        <v>2813</v>
      </c>
      <c r="F915" s="12" t="s">
        <v>19</v>
      </c>
      <c r="G915" s="12" t="s">
        <v>20</v>
      </c>
      <c r="H915" s="12" t="s">
        <v>21</v>
      </c>
      <c r="I915" s="12" t="s">
        <v>21</v>
      </c>
      <c r="J915" s="19" t="str">
        <f>VLOOKUP(E915,'[1]帮扶责任人结对信息（删除后）_ (2)'!$E:$H,4,0)</f>
        <v>范丽宁</v>
      </c>
      <c r="K915" s="20" t="str">
        <f>VLOOKUP(E915,'[1]帮扶责任人结对信息（删除后）_ (2)'!$E:$F,2,0)</f>
        <v>淅川县人民检察院</v>
      </c>
      <c r="L915" s="24"/>
      <c r="M915" s="24"/>
      <c r="N915" s="24"/>
      <c r="O915" s="24"/>
      <c r="P915" s="22"/>
    </row>
    <row r="916" ht="15" hidden="1" spans="1:16">
      <c r="A916" s="12">
        <v>914</v>
      </c>
      <c r="B916" s="12" t="s">
        <v>2786</v>
      </c>
      <c r="C916" s="12" t="s">
        <v>2814</v>
      </c>
      <c r="D916" s="12" t="s">
        <v>2815</v>
      </c>
      <c r="E916" s="12" t="s">
        <v>2816</v>
      </c>
      <c r="F916" s="12" t="s">
        <v>50</v>
      </c>
      <c r="G916" s="12" t="s">
        <v>20</v>
      </c>
      <c r="H916" s="12" t="s">
        <v>21</v>
      </c>
      <c r="I916" s="12" t="s">
        <v>21</v>
      </c>
      <c r="J916" s="19" t="str">
        <f>VLOOKUP(E916,'[1]帮扶责任人结对信息（删除后）_ (2)'!$E:$H,4,0)</f>
        <v>申明芳</v>
      </c>
      <c r="K916" s="20" t="str">
        <f>VLOOKUP(E916,'[1]帮扶责任人结对信息（删除后）_ (2)'!$E:$F,2,0)</f>
        <v>淅川县人民检察院</v>
      </c>
      <c r="L916" s="24"/>
      <c r="M916" s="24"/>
      <c r="N916" s="24"/>
      <c r="O916" s="24"/>
      <c r="P916" s="22"/>
    </row>
    <row r="917" ht="15" hidden="1" spans="1:16">
      <c r="A917" s="12">
        <v>915</v>
      </c>
      <c r="B917" s="12" t="s">
        <v>2786</v>
      </c>
      <c r="C917" s="12" t="s">
        <v>2817</v>
      </c>
      <c r="D917" s="12" t="s">
        <v>126</v>
      </c>
      <c r="E917" s="12" t="s">
        <v>2818</v>
      </c>
      <c r="F917" s="12" t="s">
        <v>34</v>
      </c>
      <c r="G917" s="12" t="s">
        <v>20</v>
      </c>
      <c r="H917" s="12" t="s">
        <v>21</v>
      </c>
      <c r="I917" s="12" t="s">
        <v>21</v>
      </c>
      <c r="J917" s="19" t="str">
        <f>VLOOKUP(E917,'[1]帮扶责任人结对信息（删除后）_ (2)'!$E:$H,4,0)</f>
        <v>赵建伟</v>
      </c>
      <c r="K917" s="20" t="str">
        <f>VLOOKUP(E917,'[1]帮扶责任人结对信息（删除后）_ (2)'!$E:$F,2,0)</f>
        <v>荆紫关镇村两委</v>
      </c>
      <c r="L917" s="24"/>
      <c r="M917" s="24"/>
      <c r="N917" s="24"/>
      <c r="O917" s="24"/>
      <c r="P917" s="22"/>
    </row>
    <row r="918" ht="15" hidden="1" spans="1:16">
      <c r="A918" s="12">
        <v>916</v>
      </c>
      <c r="B918" s="12" t="s">
        <v>2786</v>
      </c>
      <c r="C918" s="12" t="s">
        <v>2819</v>
      </c>
      <c r="D918" s="12" t="s">
        <v>2820</v>
      </c>
      <c r="E918" s="12" t="s">
        <v>2821</v>
      </c>
      <c r="F918" s="12" t="s">
        <v>19</v>
      </c>
      <c r="G918" s="12" t="s">
        <v>20</v>
      </c>
      <c r="H918" s="12" t="s">
        <v>21</v>
      </c>
      <c r="I918" s="12" t="s">
        <v>21</v>
      </c>
      <c r="J918" s="19" t="str">
        <f>VLOOKUP(E918,'[1]帮扶责任人结对信息（删除后）_ (2)'!$E:$H,4,0)</f>
        <v>范丽宁</v>
      </c>
      <c r="K918" s="20" t="str">
        <f>VLOOKUP(E918,'[1]帮扶责任人结对信息（删除后）_ (2)'!$E:$F,2,0)</f>
        <v>淅川县人民检察院</v>
      </c>
      <c r="L918" s="24"/>
      <c r="M918" s="24"/>
      <c r="N918" s="24"/>
      <c r="O918" s="24"/>
      <c r="P918" s="22"/>
    </row>
    <row r="919" ht="15" hidden="1" spans="1:16">
      <c r="A919" s="12">
        <v>917</v>
      </c>
      <c r="B919" s="12" t="s">
        <v>2786</v>
      </c>
      <c r="C919" s="12" t="s">
        <v>2822</v>
      </c>
      <c r="D919" s="12" t="s">
        <v>2823</v>
      </c>
      <c r="E919" s="12" t="s">
        <v>2824</v>
      </c>
      <c r="F919" s="12" t="s">
        <v>89</v>
      </c>
      <c r="G919" s="12" t="s">
        <v>20</v>
      </c>
      <c r="H919" s="12" t="s">
        <v>21</v>
      </c>
      <c r="I919" s="12" t="s">
        <v>21</v>
      </c>
      <c r="J919" s="19" t="str">
        <f>VLOOKUP(E919,'[1]帮扶责任人结对信息（删除后）_ (2)'!$E:$H,4,0)</f>
        <v>夏国超</v>
      </c>
      <c r="K919" s="20" t="str">
        <f>VLOOKUP(E919,'[1]帮扶责任人结对信息（删除后）_ (2)'!$E:$F,2,0)</f>
        <v>淅川县人民检察院</v>
      </c>
      <c r="L919" s="24"/>
      <c r="M919" s="24"/>
      <c r="N919" s="24"/>
      <c r="O919" s="24"/>
      <c r="P919" s="22"/>
    </row>
    <row r="920" ht="15" hidden="1" spans="1:16">
      <c r="A920" s="12">
        <v>918</v>
      </c>
      <c r="B920" s="12" t="s">
        <v>2786</v>
      </c>
      <c r="C920" s="12" t="s">
        <v>2825</v>
      </c>
      <c r="D920" s="12" t="s">
        <v>2826</v>
      </c>
      <c r="E920" s="12" t="s">
        <v>2827</v>
      </c>
      <c r="F920" s="12" t="s">
        <v>102</v>
      </c>
      <c r="G920" s="12" t="s">
        <v>20</v>
      </c>
      <c r="H920" s="12" t="s">
        <v>21</v>
      </c>
      <c r="I920" s="12" t="s">
        <v>21</v>
      </c>
      <c r="J920" s="19" t="str">
        <f>VLOOKUP(E920,'[1]帮扶责任人结对信息（删除后）_ (2)'!$E:$H,4,0)</f>
        <v>杨定军</v>
      </c>
      <c r="K920" s="20" t="str">
        <f>VLOOKUP(E920,'[1]帮扶责任人结对信息（删除后）_ (2)'!$E:$F,2,0)</f>
        <v>淅川县人民检察院</v>
      </c>
      <c r="L920" s="24"/>
      <c r="M920" s="24"/>
      <c r="N920" s="24"/>
      <c r="O920" s="24"/>
      <c r="P920" s="22"/>
    </row>
    <row r="921" ht="15" hidden="1" spans="1:16">
      <c r="A921" s="12">
        <v>919</v>
      </c>
      <c r="B921" s="12" t="s">
        <v>2786</v>
      </c>
      <c r="C921" s="12" t="s">
        <v>2828</v>
      </c>
      <c r="D921" s="12" t="s">
        <v>2829</v>
      </c>
      <c r="E921" s="12" t="s">
        <v>2830</v>
      </c>
      <c r="F921" s="12" t="s">
        <v>102</v>
      </c>
      <c r="G921" s="12" t="s">
        <v>20</v>
      </c>
      <c r="H921" s="12" t="s">
        <v>21</v>
      </c>
      <c r="I921" s="12" t="s">
        <v>21</v>
      </c>
      <c r="J921" s="19" t="str">
        <f>VLOOKUP(E921,'[1]帮扶责任人结对信息（删除后）_ (2)'!$E:$H,4,0)</f>
        <v>杨定军</v>
      </c>
      <c r="K921" s="20" t="str">
        <f>VLOOKUP(E921,'[1]帮扶责任人结对信息（删除后）_ (2)'!$E:$F,2,0)</f>
        <v>淅川县人民检察院</v>
      </c>
      <c r="L921" s="24"/>
      <c r="M921" s="24"/>
      <c r="N921" s="24"/>
      <c r="O921" s="24"/>
      <c r="P921" s="22"/>
    </row>
    <row r="922" ht="15" hidden="1" spans="1:16">
      <c r="A922" s="12">
        <v>920</v>
      </c>
      <c r="B922" s="12" t="s">
        <v>2786</v>
      </c>
      <c r="C922" s="12" t="s">
        <v>2831</v>
      </c>
      <c r="D922" s="12" t="s">
        <v>2832</v>
      </c>
      <c r="E922" s="12" t="s">
        <v>2833</v>
      </c>
      <c r="F922" s="12" t="s">
        <v>102</v>
      </c>
      <c r="G922" s="12" t="s">
        <v>20</v>
      </c>
      <c r="H922" s="12" t="s">
        <v>21</v>
      </c>
      <c r="I922" s="12" t="s">
        <v>21</v>
      </c>
      <c r="J922" s="19" t="str">
        <f>VLOOKUP(E922,'[1]帮扶责任人结对信息（删除后）_ (2)'!$E:$H,4,0)</f>
        <v>赵建伟</v>
      </c>
      <c r="K922" s="20" t="str">
        <f>VLOOKUP(E922,'[1]帮扶责任人结对信息（删除后）_ (2)'!$E:$F,2,0)</f>
        <v>荆紫关镇村两委</v>
      </c>
      <c r="L922" s="24"/>
      <c r="M922" s="24"/>
      <c r="N922" s="24"/>
      <c r="O922" s="24"/>
      <c r="P922" s="22"/>
    </row>
    <row r="923" ht="15" hidden="1" spans="1:16">
      <c r="A923" s="12">
        <v>921</v>
      </c>
      <c r="B923" s="12" t="s">
        <v>2786</v>
      </c>
      <c r="C923" s="12" t="s">
        <v>2834</v>
      </c>
      <c r="D923" s="12" t="s">
        <v>2835</v>
      </c>
      <c r="E923" s="12" t="s">
        <v>2836</v>
      </c>
      <c r="F923" s="12" t="s">
        <v>50</v>
      </c>
      <c r="G923" s="12" t="s">
        <v>20</v>
      </c>
      <c r="H923" s="12" t="s">
        <v>21</v>
      </c>
      <c r="I923" s="12" t="s">
        <v>21</v>
      </c>
      <c r="J923" s="19" t="str">
        <f>VLOOKUP(E923,'[1]帮扶责任人结对信息（删除后）_ (2)'!$E:$H,4,0)</f>
        <v>赵建伟</v>
      </c>
      <c r="K923" s="20" t="str">
        <f>VLOOKUP(E923,'[1]帮扶责任人结对信息（删除后）_ (2)'!$E:$F,2,0)</f>
        <v>荆紫关镇村两委</v>
      </c>
      <c r="L923" s="24"/>
      <c r="M923" s="24"/>
      <c r="N923" s="24"/>
      <c r="O923" s="24"/>
      <c r="P923" s="22"/>
    </row>
    <row r="924" ht="15" hidden="1" spans="1:16">
      <c r="A924" s="12">
        <v>922</v>
      </c>
      <c r="B924" s="12" t="s">
        <v>2786</v>
      </c>
      <c r="C924" s="12" t="s">
        <v>2837</v>
      </c>
      <c r="D924" s="12" t="s">
        <v>2838</v>
      </c>
      <c r="E924" s="12" t="s">
        <v>2839</v>
      </c>
      <c r="F924" s="12" t="s">
        <v>34</v>
      </c>
      <c r="G924" s="12" t="s">
        <v>20</v>
      </c>
      <c r="H924" s="12" t="s">
        <v>21</v>
      </c>
      <c r="I924" s="12" t="s">
        <v>21</v>
      </c>
      <c r="J924" s="19" t="str">
        <f>VLOOKUP(E924,'[1]帮扶责任人结对信息（删除后）_ (2)'!$E:$H,4,0)</f>
        <v>赵建伟</v>
      </c>
      <c r="K924" s="20" t="str">
        <f>VLOOKUP(E924,'[1]帮扶责任人结对信息（删除后）_ (2)'!$E:$F,2,0)</f>
        <v>荆紫关镇村两委</v>
      </c>
      <c r="L924" s="24"/>
      <c r="M924" s="24"/>
      <c r="N924" s="24"/>
      <c r="O924" s="24"/>
      <c r="P924" s="22"/>
    </row>
    <row r="925" s="8" customFormat="1" ht="15" hidden="1" spans="1:16">
      <c r="A925" s="12">
        <v>923</v>
      </c>
      <c r="B925" s="12" t="s">
        <v>2786</v>
      </c>
      <c r="C925" s="12" t="s">
        <v>2840</v>
      </c>
      <c r="D925" s="12" t="s">
        <v>2841</v>
      </c>
      <c r="E925" s="12" t="s">
        <v>2842</v>
      </c>
      <c r="F925" s="12" t="s">
        <v>27</v>
      </c>
      <c r="G925" s="12" t="s">
        <v>20</v>
      </c>
      <c r="H925" s="12" t="s">
        <v>180</v>
      </c>
      <c r="I925" s="12" t="s">
        <v>181</v>
      </c>
      <c r="J925" s="19" t="str">
        <f>VLOOKUP(E925,'[1]帮扶责任人结对信息（删除后）_ (2)'!$E:$H,4,0)</f>
        <v>李振红</v>
      </c>
      <c r="K925" s="20" t="str">
        <f>VLOOKUP(E925,'[1]帮扶责任人结对信息（删除后）_ (2)'!$E:$F,2,0)</f>
        <v>荆紫关镇人民政府</v>
      </c>
      <c r="L925" s="25" t="s">
        <v>2843</v>
      </c>
      <c r="M925" s="25" t="s">
        <v>23</v>
      </c>
      <c r="N925" s="21"/>
      <c r="O925" s="21"/>
      <c r="P925" s="22"/>
    </row>
    <row r="926" s="8" customFormat="1" ht="15" hidden="1" spans="1:16">
      <c r="A926" s="12">
        <v>924</v>
      </c>
      <c r="B926" s="12" t="s">
        <v>2786</v>
      </c>
      <c r="C926" s="12" t="s">
        <v>2844</v>
      </c>
      <c r="D926" s="12" t="s">
        <v>2845</v>
      </c>
      <c r="E926" s="12" t="s">
        <v>2846</v>
      </c>
      <c r="F926" s="12" t="s">
        <v>50</v>
      </c>
      <c r="G926" s="12" t="s">
        <v>20</v>
      </c>
      <c r="H926" s="12" t="s">
        <v>180</v>
      </c>
      <c r="I926" s="12" t="s">
        <v>197</v>
      </c>
      <c r="J926" s="19" t="str">
        <f>VLOOKUP(E926,'[1]帮扶责任人结对信息（删除后）_ (2)'!$E:$H,4,0)</f>
        <v>闫军</v>
      </c>
      <c r="K926" s="20" t="str">
        <f>VLOOKUP(E926,'[1]帮扶责任人结对信息（删除后）_ (2)'!$E:$F,2,0)</f>
        <v>荆紫关镇人民政府</v>
      </c>
      <c r="L926" s="21" t="s">
        <v>2843</v>
      </c>
      <c r="M926" s="21" t="s">
        <v>23</v>
      </c>
      <c r="N926" s="21"/>
      <c r="O926" s="21"/>
      <c r="P926" s="22"/>
    </row>
    <row r="927" ht="15" hidden="1" spans="1:16">
      <c r="A927" s="12">
        <v>925</v>
      </c>
      <c r="B927" s="12" t="s">
        <v>2786</v>
      </c>
      <c r="C927" s="12" t="s">
        <v>2847</v>
      </c>
      <c r="D927" s="12" t="s">
        <v>2848</v>
      </c>
      <c r="E927" s="12" t="s">
        <v>2849</v>
      </c>
      <c r="F927" s="12" t="s">
        <v>102</v>
      </c>
      <c r="G927" s="12" t="s">
        <v>20</v>
      </c>
      <c r="H927" s="12" t="s">
        <v>180</v>
      </c>
      <c r="I927" s="12" t="s">
        <v>181</v>
      </c>
      <c r="J927" s="19" t="str">
        <f>VLOOKUP(E927,'[1]帮扶责任人结对信息（删除后）_ (2)'!$E:$H,4,0)</f>
        <v>申明芳</v>
      </c>
      <c r="K927" s="20" t="str">
        <f>VLOOKUP(E927,'[1]帮扶责任人结对信息（删除后）_ (2)'!$E:$F,2,0)</f>
        <v>淅川县人民检察院</v>
      </c>
      <c r="L927" s="24"/>
      <c r="M927" s="24"/>
      <c r="N927" s="24"/>
      <c r="O927" s="24"/>
      <c r="P927" s="22"/>
    </row>
    <row r="928" s="8" customFormat="1" ht="15" hidden="1" spans="1:16">
      <c r="A928" s="12">
        <v>926</v>
      </c>
      <c r="B928" s="12" t="s">
        <v>2786</v>
      </c>
      <c r="C928" s="12" t="s">
        <v>2850</v>
      </c>
      <c r="D928" s="12" t="s">
        <v>2851</v>
      </c>
      <c r="E928" s="12" t="s">
        <v>2852</v>
      </c>
      <c r="F928" s="12" t="s">
        <v>50</v>
      </c>
      <c r="G928" s="12" t="s">
        <v>21</v>
      </c>
      <c r="H928" s="12" t="s">
        <v>180</v>
      </c>
      <c r="I928" s="12" t="s">
        <v>197</v>
      </c>
      <c r="J928" s="19" t="str">
        <f>VLOOKUP(E928,'[1]帮扶责任人结对信息（删除后）_ (2)'!$E:$H,4,0)</f>
        <v>李振红</v>
      </c>
      <c r="K928" s="20" t="str">
        <f>VLOOKUP(E928,'[1]帮扶责任人结对信息（删除后）_ (2)'!$E:$F,2,0)</f>
        <v>荆紫关镇人民政府</v>
      </c>
      <c r="L928" s="25" t="s">
        <v>2843</v>
      </c>
      <c r="M928" s="25" t="s">
        <v>23</v>
      </c>
      <c r="N928" s="21"/>
      <c r="O928" s="21"/>
      <c r="P928" s="22"/>
    </row>
    <row r="929" s="8" customFormat="1" ht="15" hidden="1" spans="1:16">
      <c r="A929" s="12">
        <v>927</v>
      </c>
      <c r="B929" s="12" t="s">
        <v>2786</v>
      </c>
      <c r="C929" s="12" t="s">
        <v>2853</v>
      </c>
      <c r="D929" s="12" t="s">
        <v>2854</v>
      </c>
      <c r="E929" s="12" t="s">
        <v>2855</v>
      </c>
      <c r="F929" s="12" t="s">
        <v>50</v>
      </c>
      <c r="G929" s="12" t="s">
        <v>21</v>
      </c>
      <c r="H929" s="12" t="s">
        <v>180</v>
      </c>
      <c r="I929" s="12" t="s">
        <v>181</v>
      </c>
      <c r="J929" s="19" t="str">
        <f>VLOOKUP(E929,'[1]帮扶责任人结对信息（删除后）_ (2)'!$E:$H,4,0)</f>
        <v>闫军</v>
      </c>
      <c r="K929" s="20" t="str">
        <f>VLOOKUP(E929,'[1]帮扶责任人结对信息（删除后）_ (2)'!$E:$F,2,0)</f>
        <v>荆紫关镇人民政府</v>
      </c>
      <c r="L929" s="21" t="s">
        <v>2843</v>
      </c>
      <c r="M929" s="21" t="s">
        <v>23</v>
      </c>
      <c r="N929" s="21"/>
      <c r="O929" s="21"/>
      <c r="P929" s="22"/>
    </row>
    <row r="930" s="8" customFormat="1" ht="15" hidden="1" spans="1:16">
      <c r="A930" s="12">
        <v>928</v>
      </c>
      <c r="B930" s="12" t="s">
        <v>2786</v>
      </c>
      <c r="C930" s="12" t="s">
        <v>2856</v>
      </c>
      <c r="D930" s="12" t="s">
        <v>2857</v>
      </c>
      <c r="E930" s="12" t="s">
        <v>2858</v>
      </c>
      <c r="F930" s="12" t="s">
        <v>50</v>
      </c>
      <c r="G930" s="12" t="s">
        <v>251</v>
      </c>
      <c r="H930" s="12" t="s">
        <v>180</v>
      </c>
      <c r="I930" s="12" t="s">
        <v>181</v>
      </c>
      <c r="J930" s="19" t="str">
        <f>VLOOKUP(E930,'[1]帮扶责任人结对信息（删除后）_ (2)'!$E:$H,4,0)</f>
        <v>闫军</v>
      </c>
      <c r="K930" s="20" t="str">
        <f>VLOOKUP(E930,'[1]帮扶责任人结对信息（删除后）_ (2)'!$E:$F,2,0)</f>
        <v>荆紫关镇人民政府</v>
      </c>
      <c r="L930" s="21" t="s">
        <v>2843</v>
      </c>
      <c r="M930" s="21" t="s">
        <v>23</v>
      </c>
      <c r="N930" s="21"/>
      <c r="O930" s="21"/>
      <c r="P930" s="22"/>
    </row>
    <row r="931" s="8" customFormat="1" ht="15" hidden="1" spans="1:16">
      <c r="A931" s="12">
        <v>929</v>
      </c>
      <c r="B931" s="12" t="s">
        <v>2786</v>
      </c>
      <c r="C931" s="12" t="s">
        <v>2859</v>
      </c>
      <c r="D931" s="12" t="s">
        <v>2860</v>
      </c>
      <c r="E931" s="12" t="s">
        <v>2861</v>
      </c>
      <c r="F931" s="12" t="s">
        <v>19</v>
      </c>
      <c r="G931" s="12" t="s">
        <v>21</v>
      </c>
      <c r="H931" s="12" t="s">
        <v>180</v>
      </c>
      <c r="I931" s="12" t="s">
        <v>181</v>
      </c>
      <c r="J931" s="19" t="str">
        <f>VLOOKUP(C931,[1]脱贫户与帮扶责任人结对信息_1!$B:$K,10,0)</f>
        <v>闫军</v>
      </c>
      <c r="K931" s="20" t="str">
        <f>VLOOKUP(C931,[1]脱贫户与帮扶责任人结对信息_1!$B:$I,8,0)</f>
        <v>荆紫关镇人民政府</v>
      </c>
      <c r="L931" s="21" t="s">
        <v>2843</v>
      </c>
      <c r="M931" s="21" t="s">
        <v>23</v>
      </c>
      <c r="N931" s="21"/>
      <c r="O931" s="21"/>
      <c r="P931" s="22"/>
    </row>
    <row r="932" ht="15" hidden="1" spans="1:16">
      <c r="A932" s="12">
        <v>930</v>
      </c>
      <c r="B932" s="12" t="s">
        <v>2862</v>
      </c>
      <c r="C932" s="12" t="s">
        <v>2863</v>
      </c>
      <c r="D932" s="12" t="s">
        <v>2864</v>
      </c>
      <c r="E932" s="12" t="s">
        <v>2865</v>
      </c>
      <c r="F932" s="12" t="s">
        <v>34</v>
      </c>
      <c r="G932" s="12" t="s">
        <v>20</v>
      </c>
      <c r="H932" s="12" t="s">
        <v>21</v>
      </c>
      <c r="I932" s="12" t="s">
        <v>21</v>
      </c>
      <c r="J932" s="19" t="str">
        <f>VLOOKUP(E932,'[1]帮扶责任人结对信息（删除后）_ (2)'!$E:$H,4,0)</f>
        <v>邹丽茹</v>
      </c>
      <c r="K932" s="20" t="str">
        <f>VLOOKUP(E932,'[1]帮扶责任人结对信息（删除后）_ (2)'!$E:$F,2,0)</f>
        <v>淅川县城镇集体工业联社</v>
      </c>
      <c r="L932" s="24"/>
      <c r="M932" s="24"/>
      <c r="N932" s="24"/>
      <c r="O932" s="24"/>
      <c r="P932" s="22"/>
    </row>
    <row r="933" ht="15" hidden="1" spans="1:16">
      <c r="A933" s="12">
        <v>931</v>
      </c>
      <c r="B933" s="12" t="s">
        <v>2862</v>
      </c>
      <c r="C933" s="12" t="s">
        <v>2866</v>
      </c>
      <c r="D933" s="12" t="s">
        <v>2867</v>
      </c>
      <c r="E933" s="12" t="s">
        <v>2868</v>
      </c>
      <c r="F933" s="12" t="s">
        <v>19</v>
      </c>
      <c r="G933" s="12" t="s">
        <v>20</v>
      </c>
      <c r="H933" s="12" t="s">
        <v>21</v>
      </c>
      <c r="I933" s="12" t="s">
        <v>21</v>
      </c>
      <c r="J933" s="19" t="str">
        <f>VLOOKUP(E933,'[1]帮扶责任人结对信息（删除后）_ (2)'!$E:$H,4,0)</f>
        <v>王书伟</v>
      </c>
      <c r="K933" s="20" t="str">
        <f>VLOOKUP(E933,'[1]帮扶责任人结对信息（删除后）_ (2)'!$E:$F,2,0)</f>
        <v>淅川县农业农村局</v>
      </c>
      <c r="L933" s="24"/>
      <c r="M933" s="24"/>
      <c r="N933" s="24"/>
      <c r="O933" s="24"/>
      <c r="P933" s="22"/>
    </row>
    <row r="934" ht="15" hidden="1" spans="1:16">
      <c r="A934" s="12">
        <v>932</v>
      </c>
      <c r="B934" s="12" t="s">
        <v>2862</v>
      </c>
      <c r="C934" s="12" t="s">
        <v>2869</v>
      </c>
      <c r="D934" s="12" t="s">
        <v>2870</v>
      </c>
      <c r="E934" s="12" t="s">
        <v>2871</v>
      </c>
      <c r="F934" s="12" t="s">
        <v>34</v>
      </c>
      <c r="G934" s="12" t="s">
        <v>20</v>
      </c>
      <c r="H934" s="12" t="s">
        <v>21</v>
      </c>
      <c r="I934" s="12" t="s">
        <v>21</v>
      </c>
      <c r="J934" s="19" t="str">
        <f>VLOOKUP(E934,'[1]帮扶责任人结对信息（删除后）_ (2)'!$E:$H,4,0)</f>
        <v>金泽红</v>
      </c>
      <c r="K934" s="20" t="str">
        <f>VLOOKUP(E934,'[1]帮扶责任人结对信息（删除后）_ (2)'!$E:$F,2,0)</f>
        <v>淅川县农业农村局</v>
      </c>
      <c r="L934" s="24"/>
      <c r="M934" s="24"/>
      <c r="N934" s="24"/>
      <c r="O934" s="24"/>
      <c r="P934" s="22"/>
    </row>
    <row r="935" ht="15" hidden="1" spans="1:16">
      <c r="A935" s="12">
        <v>933</v>
      </c>
      <c r="B935" s="12" t="s">
        <v>2862</v>
      </c>
      <c r="C935" s="12" t="s">
        <v>2872</v>
      </c>
      <c r="D935" s="12" t="s">
        <v>2873</v>
      </c>
      <c r="E935" s="12" t="s">
        <v>2874</v>
      </c>
      <c r="F935" s="12" t="s">
        <v>19</v>
      </c>
      <c r="G935" s="12" t="s">
        <v>20</v>
      </c>
      <c r="H935" s="12" t="s">
        <v>21</v>
      </c>
      <c r="I935" s="12" t="s">
        <v>21</v>
      </c>
      <c r="J935" s="19" t="str">
        <f>VLOOKUP(E935,'[1]帮扶责任人结对信息（删除后）_ (2)'!$E:$H,4,0)</f>
        <v>王书伟</v>
      </c>
      <c r="K935" s="20" t="str">
        <f>VLOOKUP(E935,'[1]帮扶责任人结对信息（删除后）_ (2)'!$E:$F,2,0)</f>
        <v>淅川县农业农村局</v>
      </c>
      <c r="L935" s="24"/>
      <c r="M935" s="24"/>
      <c r="N935" s="24"/>
      <c r="O935" s="24"/>
      <c r="P935" s="22"/>
    </row>
    <row r="936" ht="15" hidden="1" spans="1:16">
      <c r="A936" s="12">
        <v>934</v>
      </c>
      <c r="B936" s="12" t="s">
        <v>2862</v>
      </c>
      <c r="C936" s="12" t="s">
        <v>2875</v>
      </c>
      <c r="D936" s="12" t="s">
        <v>2876</v>
      </c>
      <c r="E936" s="12" t="s">
        <v>2877</v>
      </c>
      <c r="F936" s="12" t="s">
        <v>128</v>
      </c>
      <c r="G936" s="12" t="s">
        <v>20</v>
      </c>
      <c r="H936" s="12" t="s">
        <v>21</v>
      </c>
      <c r="I936" s="12" t="s">
        <v>21</v>
      </c>
      <c r="J936" s="19" t="str">
        <f>VLOOKUP(E936,'[1]帮扶责任人结对信息（删除后）_ (2)'!$E:$H,4,0)</f>
        <v>邹丽茹</v>
      </c>
      <c r="K936" s="20" t="str">
        <f>VLOOKUP(E936,'[1]帮扶责任人结对信息（删除后）_ (2)'!$E:$F,2,0)</f>
        <v>淅川县城镇集体工业联社</v>
      </c>
      <c r="L936" s="24"/>
      <c r="M936" s="24"/>
      <c r="N936" s="24"/>
      <c r="O936" s="24"/>
      <c r="P936" s="22"/>
    </row>
    <row r="937" ht="15" hidden="1" spans="1:16">
      <c r="A937" s="12">
        <v>935</v>
      </c>
      <c r="B937" s="12" t="s">
        <v>2862</v>
      </c>
      <c r="C937" s="12" t="s">
        <v>2878</v>
      </c>
      <c r="D937" s="12" t="s">
        <v>2879</v>
      </c>
      <c r="E937" s="12" t="s">
        <v>2880</v>
      </c>
      <c r="F937" s="12" t="s">
        <v>19</v>
      </c>
      <c r="G937" s="12" t="s">
        <v>20</v>
      </c>
      <c r="H937" s="12" t="s">
        <v>21</v>
      </c>
      <c r="I937" s="12" t="s">
        <v>21</v>
      </c>
      <c r="J937" s="19" t="str">
        <f>VLOOKUP(E937,'[1]帮扶责任人结对信息（删除后）_ (2)'!$E:$H,4,0)</f>
        <v>金大军</v>
      </c>
      <c r="K937" s="20" t="str">
        <f>VLOOKUP(E937,'[1]帮扶责任人结对信息（删除后）_ (2)'!$E:$F,2,0)</f>
        <v>淅川县城镇集体工业联社</v>
      </c>
      <c r="L937" s="24"/>
      <c r="M937" s="24"/>
      <c r="N937" s="24"/>
      <c r="O937" s="24"/>
      <c r="P937" s="22"/>
    </row>
    <row r="938" ht="15" hidden="1" spans="1:16">
      <c r="A938" s="12">
        <v>936</v>
      </c>
      <c r="B938" s="12" t="s">
        <v>2862</v>
      </c>
      <c r="C938" s="12" t="s">
        <v>2881</v>
      </c>
      <c r="D938" s="12" t="s">
        <v>2027</v>
      </c>
      <c r="E938" s="12" t="s">
        <v>2882</v>
      </c>
      <c r="F938" s="12" t="s">
        <v>89</v>
      </c>
      <c r="G938" s="12" t="s">
        <v>20</v>
      </c>
      <c r="H938" s="12" t="s">
        <v>21</v>
      </c>
      <c r="I938" s="12" t="s">
        <v>21</v>
      </c>
      <c r="J938" s="19" t="str">
        <f>VLOOKUP(E938,'[1]帮扶责任人结对信息（删除后）_ (2)'!$E:$H,4,0)</f>
        <v>曹欣</v>
      </c>
      <c r="K938" s="20" t="str">
        <f>VLOOKUP(E938,'[1]帮扶责任人结对信息（删除后）_ (2)'!$E:$F,2,0)</f>
        <v>淅川县城镇集体工业联社</v>
      </c>
      <c r="L938" s="24"/>
      <c r="M938" s="24"/>
      <c r="N938" s="24"/>
      <c r="O938" s="24"/>
      <c r="P938" s="22"/>
    </row>
    <row r="939" ht="15" hidden="1" spans="1:16">
      <c r="A939" s="12">
        <v>937</v>
      </c>
      <c r="B939" s="12" t="s">
        <v>2862</v>
      </c>
      <c r="C939" s="12" t="s">
        <v>2883</v>
      </c>
      <c r="D939" s="12" t="s">
        <v>2884</v>
      </c>
      <c r="E939" s="12" t="s">
        <v>2885</v>
      </c>
      <c r="F939" s="12" t="s">
        <v>27</v>
      </c>
      <c r="G939" s="12" t="s">
        <v>20</v>
      </c>
      <c r="H939" s="12" t="s">
        <v>21</v>
      </c>
      <c r="I939" s="12" t="s">
        <v>21</v>
      </c>
      <c r="J939" s="19" t="str">
        <f>VLOOKUP(E939,'[1]帮扶责任人结对信息（删除后）_ (2)'!$E:$H,4,0)</f>
        <v>孙立洲</v>
      </c>
      <c r="K939" s="20" t="str">
        <f>VLOOKUP(E939,'[1]帮扶责任人结对信息（删除后）_ (2)'!$E:$F,2,0)</f>
        <v>荆紫关镇村两委</v>
      </c>
      <c r="L939" s="24"/>
      <c r="M939" s="24"/>
      <c r="N939" s="24"/>
      <c r="O939" s="24"/>
      <c r="P939" s="22"/>
    </row>
    <row r="940" ht="15" hidden="1" spans="1:16">
      <c r="A940" s="12">
        <v>938</v>
      </c>
      <c r="B940" s="12" t="s">
        <v>2862</v>
      </c>
      <c r="C940" s="12" t="s">
        <v>2886</v>
      </c>
      <c r="D940" s="12" t="s">
        <v>2887</v>
      </c>
      <c r="E940" s="12" t="s">
        <v>2888</v>
      </c>
      <c r="F940" s="12" t="s">
        <v>34</v>
      </c>
      <c r="G940" s="12" t="s">
        <v>20</v>
      </c>
      <c r="H940" s="12" t="s">
        <v>21</v>
      </c>
      <c r="I940" s="12" t="s">
        <v>21</v>
      </c>
      <c r="J940" s="19" t="str">
        <f>VLOOKUP(E940,'[1]帮扶责任人结对信息（删除后）_ (2)'!$E:$H,4,0)</f>
        <v>刘旭轶</v>
      </c>
      <c r="K940" s="20" t="str">
        <f>VLOOKUP(E940,'[1]帮扶责任人结对信息（删除后）_ (2)'!$E:$F,2,0)</f>
        <v>淅川县城镇集体工业联社</v>
      </c>
      <c r="L940" s="24"/>
      <c r="M940" s="24"/>
      <c r="N940" s="24"/>
      <c r="O940" s="24"/>
      <c r="P940" s="22"/>
    </row>
    <row r="941" ht="15" hidden="1" spans="1:16">
      <c r="A941" s="12">
        <v>939</v>
      </c>
      <c r="B941" s="12" t="s">
        <v>2862</v>
      </c>
      <c r="C941" s="12" t="s">
        <v>2889</v>
      </c>
      <c r="D941" s="12" t="s">
        <v>2890</v>
      </c>
      <c r="E941" s="12" t="s">
        <v>2891</v>
      </c>
      <c r="F941" s="12" t="s">
        <v>50</v>
      </c>
      <c r="G941" s="12" t="s">
        <v>20</v>
      </c>
      <c r="H941" s="12" t="s">
        <v>21</v>
      </c>
      <c r="I941" s="12" t="s">
        <v>21</v>
      </c>
      <c r="J941" s="19" t="str">
        <f>VLOOKUP(E941,'[1]帮扶责任人结对信息（删除后）_ (2)'!$E:$H,4,0)</f>
        <v>姚成儒</v>
      </c>
      <c r="K941" s="20" t="str">
        <f>VLOOKUP(E941,'[1]帮扶责任人结对信息（删除后）_ (2)'!$E:$F,2,0)</f>
        <v>淅川县教体局</v>
      </c>
      <c r="L941" s="24"/>
      <c r="M941" s="24"/>
      <c r="N941" s="24"/>
      <c r="O941" s="24"/>
      <c r="P941" s="22"/>
    </row>
    <row r="942" ht="15" hidden="1" spans="1:16">
      <c r="A942" s="12">
        <v>940</v>
      </c>
      <c r="B942" s="12" t="s">
        <v>2862</v>
      </c>
      <c r="C942" s="12" t="s">
        <v>2892</v>
      </c>
      <c r="D942" s="12" t="s">
        <v>2893</v>
      </c>
      <c r="E942" s="12" t="s">
        <v>2894</v>
      </c>
      <c r="F942" s="12" t="s">
        <v>27</v>
      </c>
      <c r="G942" s="12" t="s">
        <v>20</v>
      </c>
      <c r="H942" s="12" t="s">
        <v>21</v>
      </c>
      <c r="I942" s="12" t="s">
        <v>21</v>
      </c>
      <c r="J942" s="19" t="str">
        <f>VLOOKUP(E942,'[1]帮扶责任人结对信息（删除后）_ (2)'!$E:$H,4,0)</f>
        <v>李秋敏</v>
      </c>
      <c r="K942" s="20" t="str">
        <f>VLOOKUP(E942,'[1]帮扶责任人结对信息（删除后）_ (2)'!$E:$F,2,0)</f>
        <v>教研室</v>
      </c>
      <c r="L942" s="24"/>
      <c r="M942" s="24"/>
      <c r="N942" s="24"/>
      <c r="O942" s="24"/>
      <c r="P942" s="22"/>
    </row>
    <row r="943" ht="15" hidden="1" spans="1:16">
      <c r="A943" s="12">
        <v>941</v>
      </c>
      <c r="B943" s="12" t="s">
        <v>2862</v>
      </c>
      <c r="C943" s="12" t="s">
        <v>2895</v>
      </c>
      <c r="D943" s="12" t="s">
        <v>2896</v>
      </c>
      <c r="E943" s="12" t="s">
        <v>2897</v>
      </c>
      <c r="F943" s="12" t="s">
        <v>89</v>
      </c>
      <c r="G943" s="12" t="s">
        <v>20</v>
      </c>
      <c r="H943" s="12" t="s">
        <v>21</v>
      </c>
      <c r="I943" s="12" t="s">
        <v>21</v>
      </c>
      <c r="J943" s="19" t="str">
        <f>VLOOKUP(E943,'[1]帮扶责任人结对信息（删除后）_ (2)'!$E:$H,4,0)</f>
        <v>王永义</v>
      </c>
      <c r="K943" s="20" t="str">
        <f>VLOOKUP(E943,'[1]帮扶责任人结对信息（删除后）_ (2)'!$E:$F,2,0)</f>
        <v>淅川县农业农村局</v>
      </c>
      <c r="L943" s="24"/>
      <c r="M943" s="24"/>
      <c r="N943" s="24"/>
      <c r="O943" s="24"/>
      <c r="P943" s="22"/>
    </row>
    <row r="944" ht="15" hidden="1" spans="1:16">
      <c r="A944" s="12">
        <v>942</v>
      </c>
      <c r="B944" s="12" t="s">
        <v>2862</v>
      </c>
      <c r="C944" s="12" t="s">
        <v>2898</v>
      </c>
      <c r="D944" s="12" t="s">
        <v>2899</v>
      </c>
      <c r="E944" s="12" t="s">
        <v>2900</v>
      </c>
      <c r="F944" s="12" t="s">
        <v>19</v>
      </c>
      <c r="G944" s="12" t="s">
        <v>20</v>
      </c>
      <c r="H944" s="12" t="s">
        <v>21</v>
      </c>
      <c r="I944" s="12" t="s">
        <v>21</v>
      </c>
      <c r="J944" s="19" t="str">
        <f>VLOOKUP(E944,'[1]帮扶责任人结对信息（删除后）_ (2)'!$E:$H,4,0)</f>
        <v>谢金山</v>
      </c>
      <c r="K944" s="20" t="str">
        <f>VLOOKUP(E944,'[1]帮扶责任人结对信息（删除后）_ (2)'!$E:$F,2,0)</f>
        <v>淅川县城镇集体工业联社</v>
      </c>
      <c r="L944" s="24"/>
      <c r="M944" s="24"/>
      <c r="N944" s="24"/>
      <c r="O944" s="24"/>
      <c r="P944" s="22"/>
    </row>
    <row r="945" ht="15" hidden="1" spans="1:16">
      <c r="A945" s="12">
        <v>943</v>
      </c>
      <c r="B945" s="12" t="s">
        <v>2862</v>
      </c>
      <c r="C945" s="12" t="s">
        <v>2901</v>
      </c>
      <c r="D945" s="12" t="s">
        <v>2902</v>
      </c>
      <c r="E945" s="12" t="s">
        <v>2903</v>
      </c>
      <c r="F945" s="12" t="s">
        <v>38</v>
      </c>
      <c r="G945" s="12" t="s">
        <v>20</v>
      </c>
      <c r="H945" s="12" t="s">
        <v>21</v>
      </c>
      <c r="I945" s="12" t="s">
        <v>21</v>
      </c>
      <c r="J945" s="19" t="str">
        <f>VLOOKUP(E945,'[1]帮扶责任人结对信息（删除后）_ (2)'!$E:$H,4,0)</f>
        <v>陈闻才</v>
      </c>
      <c r="K945" s="20" t="str">
        <f>VLOOKUP(E945,'[1]帮扶责任人结对信息（删除后）_ (2)'!$E:$F,2,0)</f>
        <v>荆紫关镇村两委</v>
      </c>
      <c r="L945" s="24"/>
      <c r="M945" s="24"/>
      <c r="N945" s="24"/>
      <c r="O945" s="24"/>
      <c r="P945" s="22"/>
    </row>
    <row r="946" ht="15" hidden="1" spans="1:16">
      <c r="A946" s="12">
        <v>944</v>
      </c>
      <c r="B946" s="12" t="s">
        <v>2862</v>
      </c>
      <c r="C946" s="12" t="s">
        <v>2904</v>
      </c>
      <c r="D946" s="12" t="s">
        <v>2905</v>
      </c>
      <c r="E946" s="12" t="s">
        <v>2906</v>
      </c>
      <c r="F946" s="12" t="s">
        <v>19</v>
      </c>
      <c r="G946" s="12" t="s">
        <v>20</v>
      </c>
      <c r="H946" s="12" t="s">
        <v>21</v>
      </c>
      <c r="I946" s="12" t="s">
        <v>21</v>
      </c>
      <c r="J946" s="19" t="str">
        <f>VLOOKUP(E946,'[1]帮扶责任人结对信息（删除后）_ (2)'!$E:$H,4,0)</f>
        <v>李之军</v>
      </c>
      <c r="K946" s="20" t="str">
        <f>VLOOKUP(E946,'[1]帮扶责任人结对信息（删除后）_ (2)'!$E:$F,2,0)</f>
        <v>淅川县城镇集体工业联社</v>
      </c>
      <c r="L946" s="24"/>
      <c r="M946" s="24"/>
      <c r="N946" s="24"/>
      <c r="O946" s="24"/>
      <c r="P946" s="22"/>
    </row>
    <row r="947" ht="15" hidden="1" spans="1:16">
      <c r="A947" s="12">
        <v>945</v>
      </c>
      <c r="B947" s="12" t="s">
        <v>2862</v>
      </c>
      <c r="C947" s="12" t="s">
        <v>2907</v>
      </c>
      <c r="D947" s="12" t="s">
        <v>2908</v>
      </c>
      <c r="E947" s="12" t="s">
        <v>2909</v>
      </c>
      <c r="F947" s="12" t="s">
        <v>38</v>
      </c>
      <c r="G947" s="12" t="s">
        <v>20</v>
      </c>
      <c r="H947" s="12" t="s">
        <v>21</v>
      </c>
      <c r="I947" s="12" t="s">
        <v>21</v>
      </c>
      <c r="J947" s="19" t="str">
        <f>VLOOKUP(E947,'[1]帮扶责任人结对信息（删除后）_ (2)'!$E:$H,4,0)</f>
        <v>曹欣</v>
      </c>
      <c r="K947" s="20" t="str">
        <f>VLOOKUP(E947,'[1]帮扶责任人结对信息（删除后）_ (2)'!$E:$F,2,0)</f>
        <v>淅川县城镇集体工业联社</v>
      </c>
      <c r="L947" s="24"/>
      <c r="M947" s="24"/>
      <c r="N947" s="24"/>
      <c r="O947" s="24"/>
      <c r="P947" s="22"/>
    </row>
    <row r="948" s="8" customFormat="1" ht="15" hidden="1" spans="1:16">
      <c r="A948" s="12">
        <v>946</v>
      </c>
      <c r="B948" s="12" t="s">
        <v>2862</v>
      </c>
      <c r="C948" s="12" t="s">
        <v>2910</v>
      </c>
      <c r="D948" s="12" t="s">
        <v>2911</v>
      </c>
      <c r="E948" s="12" t="s">
        <v>2912</v>
      </c>
      <c r="F948" s="12" t="s">
        <v>27</v>
      </c>
      <c r="G948" s="12" t="s">
        <v>20</v>
      </c>
      <c r="H948" s="12" t="s">
        <v>21</v>
      </c>
      <c r="I948" s="12" t="s">
        <v>21</v>
      </c>
      <c r="J948" s="19" t="str">
        <f>VLOOKUP(E948,'[1]帮扶责任人结对信息（删除后）_ (2)'!$E:$H,4,0)</f>
        <v>李忠全</v>
      </c>
      <c r="K948" s="20" t="str">
        <f>VLOOKUP(E948,'[1]帮扶责任人结对信息（删除后）_ (2)'!$E:$F,2,0)</f>
        <v>荆紫关镇人民政府</v>
      </c>
      <c r="L948" s="23"/>
      <c r="M948" s="20"/>
      <c r="N948" s="20"/>
      <c r="O948" s="20"/>
      <c r="P948" s="22"/>
    </row>
    <row r="949" ht="15" hidden="1" spans="1:16">
      <c r="A949" s="12">
        <v>947</v>
      </c>
      <c r="B949" s="12" t="s">
        <v>2862</v>
      </c>
      <c r="C949" s="12" t="s">
        <v>2913</v>
      </c>
      <c r="D949" s="12" t="s">
        <v>2914</v>
      </c>
      <c r="E949" s="12" t="s">
        <v>2915</v>
      </c>
      <c r="F949" s="12" t="s">
        <v>34</v>
      </c>
      <c r="G949" s="12" t="s">
        <v>20</v>
      </c>
      <c r="H949" s="12" t="s">
        <v>21</v>
      </c>
      <c r="I949" s="12" t="s">
        <v>21</v>
      </c>
      <c r="J949" s="19" t="str">
        <f>VLOOKUP(E949,'[1]帮扶责任人结对信息（删除后）_ (2)'!$E:$H,4,0)</f>
        <v>金泽红</v>
      </c>
      <c r="K949" s="20" t="str">
        <f>VLOOKUP(E949,'[1]帮扶责任人结对信息（删除后）_ (2)'!$E:$F,2,0)</f>
        <v>淅川县农业农村局</v>
      </c>
      <c r="L949" s="24"/>
      <c r="M949" s="24"/>
      <c r="N949" s="24"/>
      <c r="O949" s="24"/>
      <c r="P949" s="22"/>
    </row>
    <row r="950" ht="15" hidden="1" spans="1:16">
      <c r="A950" s="12">
        <v>948</v>
      </c>
      <c r="B950" s="12" t="s">
        <v>2862</v>
      </c>
      <c r="C950" s="12" t="s">
        <v>2916</v>
      </c>
      <c r="D950" s="12" t="s">
        <v>2917</v>
      </c>
      <c r="E950" s="12" t="s">
        <v>2918</v>
      </c>
      <c r="F950" s="12" t="s">
        <v>38</v>
      </c>
      <c r="G950" s="12" t="s">
        <v>20</v>
      </c>
      <c r="H950" s="12" t="s">
        <v>21</v>
      </c>
      <c r="I950" s="12" t="s">
        <v>21</v>
      </c>
      <c r="J950" s="19" t="str">
        <f>VLOOKUP(E950,'[1]帮扶责任人结对信息（删除后）_ (2)'!$E:$H,4,0)</f>
        <v>曹欣</v>
      </c>
      <c r="K950" s="20" t="str">
        <f>VLOOKUP(E950,'[1]帮扶责任人结对信息（删除后）_ (2)'!$E:$F,2,0)</f>
        <v>淅川县城镇集体工业联社</v>
      </c>
      <c r="L950" s="24"/>
      <c r="M950" s="24"/>
      <c r="N950" s="24"/>
      <c r="O950" s="24"/>
      <c r="P950" s="22"/>
    </row>
    <row r="951" ht="15" hidden="1" spans="1:16">
      <c r="A951" s="12">
        <v>949</v>
      </c>
      <c r="B951" s="12" t="s">
        <v>2862</v>
      </c>
      <c r="C951" s="12" t="s">
        <v>2919</v>
      </c>
      <c r="D951" s="12" t="s">
        <v>2920</v>
      </c>
      <c r="E951" s="12" t="s">
        <v>2921</v>
      </c>
      <c r="F951" s="12" t="s">
        <v>38</v>
      </c>
      <c r="G951" s="12" t="s">
        <v>20</v>
      </c>
      <c r="H951" s="12" t="s">
        <v>21</v>
      </c>
      <c r="I951" s="12" t="s">
        <v>21</v>
      </c>
      <c r="J951" s="19" t="str">
        <f>VLOOKUP(E951,'[1]帮扶责任人结对信息（删除后）_ (2)'!$E:$H,4,0)</f>
        <v>陈红卫</v>
      </c>
      <c r="K951" s="20" t="str">
        <f>VLOOKUP(E951,'[1]帮扶责任人结对信息（删除后）_ (2)'!$E:$F,2,0)</f>
        <v>淅川县城镇集体工业联社</v>
      </c>
      <c r="L951" s="24"/>
      <c r="M951" s="24"/>
      <c r="N951" s="24"/>
      <c r="O951" s="24"/>
      <c r="P951" s="22"/>
    </row>
    <row r="952" ht="15" hidden="1" spans="1:16">
      <c r="A952" s="12">
        <v>950</v>
      </c>
      <c r="B952" s="12" t="s">
        <v>2862</v>
      </c>
      <c r="C952" s="12" t="s">
        <v>2922</v>
      </c>
      <c r="D952" s="12" t="s">
        <v>2923</v>
      </c>
      <c r="E952" s="12" t="s">
        <v>2924</v>
      </c>
      <c r="F952" s="12" t="s">
        <v>27</v>
      </c>
      <c r="G952" s="12" t="s">
        <v>20</v>
      </c>
      <c r="H952" s="12" t="s">
        <v>21</v>
      </c>
      <c r="I952" s="12" t="s">
        <v>21</v>
      </c>
      <c r="J952" s="19" t="str">
        <f>VLOOKUP(E952,'[1]帮扶责任人结对信息（删除后）_ (2)'!$E:$H,4,0)</f>
        <v>金泽红</v>
      </c>
      <c r="K952" s="20" t="str">
        <f>VLOOKUP(E952,'[1]帮扶责任人结对信息（删除后）_ (2)'!$E:$F,2,0)</f>
        <v>淅川县农业农村局</v>
      </c>
      <c r="L952" s="24"/>
      <c r="M952" s="24"/>
      <c r="N952" s="24"/>
      <c r="O952" s="24"/>
      <c r="P952" s="22"/>
    </row>
    <row r="953" ht="15" hidden="1" spans="1:16">
      <c r="A953" s="12">
        <v>951</v>
      </c>
      <c r="B953" s="12" t="s">
        <v>2862</v>
      </c>
      <c r="C953" s="12" t="s">
        <v>2925</v>
      </c>
      <c r="D953" s="12" t="s">
        <v>2926</v>
      </c>
      <c r="E953" s="12" t="s">
        <v>2927</v>
      </c>
      <c r="F953" s="12" t="s">
        <v>89</v>
      </c>
      <c r="G953" s="12" t="s">
        <v>20</v>
      </c>
      <c r="H953" s="12" t="s">
        <v>21</v>
      </c>
      <c r="I953" s="12" t="s">
        <v>21</v>
      </c>
      <c r="J953" s="19" t="str">
        <f>VLOOKUP(E953,'[1]帮扶责任人结对信息（删除后）_ (2)'!$E:$H,4,0)</f>
        <v>李秋敏</v>
      </c>
      <c r="K953" s="20" t="str">
        <f>VLOOKUP(E953,'[1]帮扶责任人结对信息（删除后）_ (2)'!$E:$F,2,0)</f>
        <v>教研室</v>
      </c>
      <c r="L953" s="24"/>
      <c r="M953" s="24"/>
      <c r="N953" s="24"/>
      <c r="O953" s="24"/>
      <c r="P953" s="22"/>
    </row>
    <row r="954" ht="15" hidden="1" spans="1:16">
      <c r="A954" s="12">
        <v>952</v>
      </c>
      <c r="B954" s="12" t="s">
        <v>2862</v>
      </c>
      <c r="C954" s="12" t="s">
        <v>2928</v>
      </c>
      <c r="D954" s="12" t="s">
        <v>2929</v>
      </c>
      <c r="E954" s="12" t="s">
        <v>2930</v>
      </c>
      <c r="F954" s="12" t="s">
        <v>34</v>
      </c>
      <c r="G954" s="12" t="s">
        <v>20</v>
      </c>
      <c r="H954" s="12" t="s">
        <v>21</v>
      </c>
      <c r="I954" s="12" t="s">
        <v>21</v>
      </c>
      <c r="J954" s="19" t="str">
        <f>VLOOKUP(E954,'[1]帮扶责任人结对信息（删除后）_ (2)'!$E:$H,4,0)</f>
        <v>王宏</v>
      </c>
      <c r="K954" s="20" t="str">
        <f>VLOOKUP(E954,'[1]帮扶责任人结对信息（删除后）_ (2)'!$E:$F,2,0)</f>
        <v>淅川县城镇集体工业联社</v>
      </c>
      <c r="L954" s="24"/>
      <c r="M954" s="24"/>
      <c r="N954" s="24"/>
      <c r="O954" s="24"/>
      <c r="P954" s="22"/>
    </row>
    <row r="955" ht="15" hidden="1" spans="1:16">
      <c r="A955" s="12">
        <v>953</v>
      </c>
      <c r="B955" s="12" t="s">
        <v>2862</v>
      </c>
      <c r="C955" s="12" t="s">
        <v>2931</v>
      </c>
      <c r="D955" s="12" t="s">
        <v>2932</v>
      </c>
      <c r="E955" s="12" t="s">
        <v>2933</v>
      </c>
      <c r="F955" s="12" t="s">
        <v>38</v>
      </c>
      <c r="G955" s="12" t="s">
        <v>20</v>
      </c>
      <c r="H955" s="12" t="s">
        <v>21</v>
      </c>
      <c r="I955" s="12" t="s">
        <v>21</v>
      </c>
      <c r="J955" s="19" t="str">
        <f>VLOOKUP(E955,'[1]帮扶责任人结对信息（删除后）_ (2)'!$E:$H,4,0)</f>
        <v>李秋敏</v>
      </c>
      <c r="K955" s="20" t="str">
        <f>VLOOKUP(E955,'[1]帮扶责任人结对信息（删除后）_ (2)'!$E:$F,2,0)</f>
        <v>教研室</v>
      </c>
      <c r="L955" s="24"/>
      <c r="M955" s="24"/>
      <c r="N955" s="24"/>
      <c r="O955" s="24"/>
      <c r="P955" s="22"/>
    </row>
    <row r="956" ht="15" hidden="1" spans="1:16">
      <c r="A956" s="12">
        <v>954</v>
      </c>
      <c r="B956" s="12" t="s">
        <v>2862</v>
      </c>
      <c r="C956" s="12" t="s">
        <v>2934</v>
      </c>
      <c r="D956" s="12" t="s">
        <v>2935</v>
      </c>
      <c r="E956" s="12" t="s">
        <v>2936</v>
      </c>
      <c r="F956" s="12" t="s">
        <v>34</v>
      </c>
      <c r="G956" s="12" t="s">
        <v>20</v>
      </c>
      <c r="H956" s="12" t="s">
        <v>21</v>
      </c>
      <c r="I956" s="12" t="s">
        <v>21</v>
      </c>
      <c r="J956" s="19" t="str">
        <f>VLOOKUP(E956,'[1]帮扶责任人结对信息（删除后）_ (2)'!$E:$H,4,0)</f>
        <v>张玉青</v>
      </c>
      <c r="K956" s="20" t="str">
        <f>VLOOKUP(E956,'[1]帮扶责任人结对信息（删除后）_ (2)'!$E:$F,2,0)</f>
        <v>淅川县农业农村局</v>
      </c>
      <c r="L956" s="24"/>
      <c r="M956" s="24"/>
      <c r="N956" s="24"/>
      <c r="O956" s="24"/>
      <c r="P956" s="22"/>
    </row>
    <row r="957" ht="15" hidden="1" spans="1:16">
      <c r="A957" s="12">
        <v>955</v>
      </c>
      <c r="B957" s="12" t="s">
        <v>2862</v>
      </c>
      <c r="C957" s="12" t="s">
        <v>2937</v>
      </c>
      <c r="D957" s="12" t="s">
        <v>2938</v>
      </c>
      <c r="E957" s="12" t="s">
        <v>2939</v>
      </c>
      <c r="F957" s="12" t="s">
        <v>50</v>
      </c>
      <c r="G957" s="12" t="s">
        <v>20</v>
      </c>
      <c r="H957" s="12" t="s">
        <v>21</v>
      </c>
      <c r="I957" s="12" t="s">
        <v>21</v>
      </c>
      <c r="J957" s="19" t="str">
        <f>VLOOKUP(E957,'[1]帮扶责任人结对信息（删除后）_ (2)'!$E:$H,4,0)</f>
        <v>张玉青</v>
      </c>
      <c r="K957" s="20" t="str">
        <f>VLOOKUP(E957,'[1]帮扶责任人结对信息（删除后）_ (2)'!$E:$F,2,0)</f>
        <v>淅川县农业农村局</v>
      </c>
      <c r="L957" s="24"/>
      <c r="M957" s="24"/>
      <c r="N957" s="24"/>
      <c r="O957" s="24"/>
      <c r="P957" s="22"/>
    </row>
    <row r="958" ht="15" hidden="1" spans="1:16">
      <c r="A958" s="12">
        <v>956</v>
      </c>
      <c r="B958" s="12" t="s">
        <v>2862</v>
      </c>
      <c r="C958" s="12" t="s">
        <v>2940</v>
      </c>
      <c r="D958" s="12" t="s">
        <v>2941</v>
      </c>
      <c r="E958" s="12" t="s">
        <v>2942</v>
      </c>
      <c r="F958" s="12" t="s">
        <v>34</v>
      </c>
      <c r="G958" s="12" t="s">
        <v>20</v>
      </c>
      <c r="H958" s="12" t="s">
        <v>21</v>
      </c>
      <c r="I958" s="12" t="s">
        <v>21</v>
      </c>
      <c r="J958" s="19" t="str">
        <f>VLOOKUP(E958,'[1]帮扶责任人结对信息（删除后）_ (2)'!$E:$H,4,0)</f>
        <v>王书伟</v>
      </c>
      <c r="K958" s="20" t="str">
        <f>VLOOKUP(E958,'[1]帮扶责任人结对信息（删除后）_ (2)'!$E:$F,2,0)</f>
        <v>淅川县农业农村局</v>
      </c>
      <c r="L958" s="24"/>
      <c r="M958" s="24"/>
      <c r="N958" s="24"/>
      <c r="O958" s="24"/>
      <c r="P958" s="22"/>
    </row>
    <row r="959" ht="15" hidden="1" spans="1:16">
      <c r="A959" s="12">
        <v>957</v>
      </c>
      <c r="B959" s="12" t="s">
        <v>2862</v>
      </c>
      <c r="C959" s="12" t="s">
        <v>2943</v>
      </c>
      <c r="D959" s="12" t="s">
        <v>2944</v>
      </c>
      <c r="E959" s="12" t="s">
        <v>2945</v>
      </c>
      <c r="F959" s="12" t="s">
        <v>50</v>
      </c>
      <c r="G959" s="12" t="s">
        <v>20</v>
      </c>
      <c r="H959" s="12" t="s">
        <v>21</v>
      </c>
      <c r="I959" s="12" t="s">
        <v>21</v>
      </c>
      <c r="J959" s="19" t="str">
        <f>VLOOKUP(E959,'[1]帮扶责任人结对信息（删除后）_ (2)'!$E:$H,4,0)</f>
        <v>王书伟</v>
      </c>
      <c r="K959" s="20" t="str">
        <f>VLOOKUP(E959,'[1]帮扶责任人结对信息（删除后）_ (2)'!$E:$F,2,0)</f>
        <v>淅川县农业农村局</v>
      </c>
      <c r="L959" s="24"/>
      <c r="M959" s="24"/>
      <c r="N959" s="24"/>
      <c r="O959" s="24"/>
      <c r="P959" s="22"/>
    </row>
    <row r="960" ht="15" hidden="1" spans="1:16">
      <c r="A960" s="12">
        <v>958</v>
      </c>
      <c r="B960" s="12" t="s">
        <v>2862</v>
      </c>
      <c r="C960" s="12" t="s">
        <v>2946</v>
      </c>
      <c r="D960" s="12" t="s">
        <v>2947</v>
      </c>
      <c r="E960" s="12" t="s">
        <v>2948</v>
      </c>
      <c r="F960" s="12" t="s">
        <v>27</v>
      </c>
      <c r="G960" s="12" t="s">
        <v>20</v>
      </c>
      <c r="H960" s="12" t="s">
        <v>21</v>
      </c>
      <c r="I960" s="12" t="s">
        <v>21</v>
      </c>
      <c r="J960" s="19" t="str">
        <f>VLOOKUP(E960,'[1]帮扶责任人结对信息（删除后）_ (2)'!$E:$H,4,0)</f>
        <v>谢金山</v>
      </c>
      <c r="K960" s="20" t="str">
        <f>VLOOKUP(E960,'[1]帮扶责任人结对信息（删除后）_ (2)'!$E:$F,2,0)</f>
        <v>淅川县城镇集体工业联社</v>
      </c>
      <c r="L960" s="24"/>
      <c r="M960" s="24"/>
      <c r="N960" s="24"/>
      <c r="O960" s="24"/>
      <c r="P960" s="22"/>
    </row>
    <row r="961" ht="15" hidden="1" spans="1:16">
      <c r="A961" s="12">
        <v>959</v>
      </c>
      <c r="B961" s="12" t="s">
        <v>2862</v>
      </c>
      <c r="C961" s="12" t="s">
        <v>2949</v>
      </c>
      <c r="D961" s="12" t="s">
        <v>2950</v>
      </c>
      <c r="E961" s="12" t="s">
        <v>2951</v>
      </c>
      <c r="F961" s="12" t="s">
        <v>34</v>
      </c>
      <c r="G961" s="12" t="s">
        <v>20</v>
      </c>
      <c r="H961" s="12" t="s">
        <v>21</v>
      </c>
      <c r="I961" s="12" t="s">
        <v>21</v>
      </c>
      <c r="J961" s="19" t="str">
        <f>VLOOKUP(E961,'[1]帮扶责任人结对信息（删除后）_ (2)'!$E:$H,4,0)</f>
        <v>邹丽茹</v>
      </c>
      <c r="K961" s="20" t="str">
        <f>VLOOKUP(E961,'[1]帮扶责任人结对信息（删除后）_ (2)'!$E:$F,2,0)</f>
        <v>淅川县城镇集体工业联社</v>
      </c>
      <c r="L961" s="24"/>
      <c r="M961" s="24"/>
      <c r="N961" s="24"/>
      <c r="O961" s="24"/>
      <c r="P961" s="22"/>
    </row>
    <row r="962" ht="15" hidden="1" spans="1:16">
      <c r="A962" s="12">
        <v>960</v>
      </c>
      <c r="B962" s="12" t="s">
        <v>2862</v>
      </c>
      <c r="C962" s="12" t="s">
        <v>2952</v>
      </c>
      <c r="D962" s="12" t="s">
        <v>2953</v>
      </c>
      <c r="E962" s="12" t="s">
        <v>2954</v>
      </c>
      <c r="F962" s="12" t="s">
        <v>34</v>
      </c>
      <c r="G962" s="12" t="s">
        <v>20</v>
      </c>
      <c r="H962" s="12" t="s">
        <v>21</v>
      </c>
      <c r="I962" s="12" t="s">
        <v>21</v>
      </c>
      <c r="J962" s="19" t="str">
        <f>VLOOKUP(E962,'[1]帮扶责任人结对信息（删除后）_ (2)'!$E:$H,4,0)</f>
        <v>谢金山</v>
      </c>
      <c r="K962" s="20" t="str">
        <f>VLOOKUP(E962,'[1]帮扶责任人结对信息（删除后）_ (2)'!$E:$F,2,0)</f>
        <v>淅川县城镇集体工业联社</v>
      </c>
      <c r="L962" s="24"/>
      <c r="M962" s="24"/>
      <c r="N962" s="24"/>
      <c r="O962" s="24"/>
      <c r="P962" s="22"/>
    </row>
    <row r="963" ht="15" hidden="1" spans="1:16">
      <c r="A963" s="12">
        <v>961</v>
      </c>
      <c r="B963" s="12" t="s">
        <v>2862</v>
      </c>
      <c r="C963" s="12" t="s">
        <v>2955</v>
      </c>
      <c r="D963" s="12" t="s">
        <v>2956</v>
      </c>
      <c r="E963" s="12" t="s">
        <v>2957</v>
      </c>
      <c r="F963" s="12" t="s">
        <v>38</v>
      </c>
      <c r="G963" s="12" t="s">
        <v>20</v>
      </c>
      <c r="H963" s="12" t="s">
        <v>21</v>
      </c>
      <c r="I963" s="12" t="s">
        <v>21</v>
      </c>
      <c r="J963" s="19" t="str">
        <f>VLOOKUP(E963,'[1]帮扶责任人结对信息（删除后）_ (2)'!$E:$H,4,0)</f>
        <v>张自朝</v>
      </c>
      <c r="K963" s="20" t="str">
        <f>VLOOKUP(E963,'[1]帮扶责任人结对信息（删除后）_ (2)'!$E:$F,2,0)</f>
        <v>淅川县城镇集体工业联社</v>
      </c>
      <c r="L963" s="24"/>
      <c r="M963" s="24"/>
      <c r="N963" s="24"/>
      <c r="O963" s="24"/>
      <c r="P963" s="22"/>
    </row>
    <row r="964" ht="15" hidden="1" spans="1:16">
      <c r="A964" s="12">
        <v>962</v>
      </c>
      <c r="B964" s="12" t="s">
        <v>2862</v>
      </c>
      <c r="C964" s="12" t="s">
        <v>2958</v>
      </c>
      <c r="D964" s="12" t="s">
        <v>2959</v>
      </c>
      <c r="E964" s="12" t="s">
        <v>2960</v>
      </c>
      <c r="F964" s="12" t="s">
        <v>34</v>
      </c>
      <c r="G964" s="12" t="s">
        <v>20</v>
      </c>
      <c r="H964" s="12" t="s">
        <v>21</v>
      </c>
      <c r="I964" s="12" t="s">
        <v>21</v>
      </c>
      <c r="J964" s="19" t="str">
        <f>VLOOKUP(E964,'[1]帮扶责任人结对信息（删除后）_ (2)'!$E:$H,4,0)</f>
        <v>陈红卫</v>
      </c>
      <c r="K964" s="20" t="str">
        <f>VLOOKUP(E964,'[1]帮扶责任人结对信息（删除后）_ (2)'!$E:$F,2,0)</f>
        <v>淅川县城镇集体工业联社</v>
      </c>
      <c r="L964" s="24"/>
      <c r="M964" s="24"/>
      <c r="N964" s="24"/>
      <c r="O964" s="24"/>
      <c r="P964" s="22"/>
    </row>
    <row r="965" ht="15" hidden="1" spans="1:16">
      <c r="A965" s="12">
        <v>963</v>
      </c>
      <c r="B965" s="12" t="s">
        <v>2862</v>
      </c>
      <c r="C965" s="12" t="s">
        <v>2961</v>
      </c>
      <c r="D965" s="12" t="s">
        <v>2962</v>
      </c>
      <c r="E965" s="12" t="s">
        <v>2963</v>
      </c>
      <c r="F965" s="12" t="s">
        <v>50</v>
      </c>
      <c r="G965" s="12" t="s">
        <v>20</v>
      </c>
      <c r="H965" s="12" t="s">
        <v>21</v>
      </c>
      <c r="I965" s="12" t="s">
        <v>21</v>
      </c>
      <c r="J965" s="19" t="str">
        <f>VLOOKUP(E965,'[1]帮扶责任人结对信息（删除后）_ (2)'!$E:$H,4,0)</f>
        <v>谢金山</v>
      </c>
      <c r="K965" s="20" t="str">
        <f>VLOOKUP(E965,'[1]帮扶责任人结对信息（删除后）_ (2)'!$E:$F,2,0)</f>
        <v>淅川县城镇集体工业联社</v>
      </c>
      <c r="L965" s="24"/>
      <c r="M965" s="24"/>
      <c r="N965" s="24"/>
      <c r="O965" s="24"/>
      <c r="P965" s="22"/>
    </row>
    <row r="966" ht="15" hidden="1" spans="1:16">
      <c r="A966" s="12">
        <v>964</v>
      </c>
      <c r="B966" s="12" t="s">
        <v>2862</v>
      </c>
      <c r="C966" s="12" t="s">
        <v>2964</v>
      </c>
      <c r="D966" s="12" t="s">
        <v>2965</v>
      </c>
      <c r="E966" s="12" t="s">
        <v>2966</v>
      </c>
      <c r="F966" s="12" t="s">
        <v>19</v>
      </c>
      <c r="G966" s="12" t="s">
        <v>20</v>
      </c>
      <c r="H966" s="12" t="s">
        <v>21</v>
      </c>
      <c r="I966" s="12" t="s">
        <v>21</v>
      </c>
      <c r="J966" s="19" t="str">
        <f>VLOOKUP(E966,'[1]帮扶责任人结对信息（删除后）_ (2)'!$E:$H,4,0)</f>
        <v>严皓</v>
      </c>
      <c r="K966" s="20" t="str">
        <f>VLOOKUP(E966,'[1]帮扶责任人结对信息（删除后）_ (2)'!$E:$F,2,0)</f>
        <v>淅川县教体局</v>
      </c>
      <c r="L966" s="24"/>
      <c r="M966" s="24"/>
      <c r="N966" s="24"/>
      <c r="O966" s="24"/>
      <c r="P966" s="22"/>
    </row>
    <row r="967" ht="15" hidden="1" spans="1:16">
      <c r="A967" s="12">
        <v>965</v>
      </c>
      <c r="B967" s="12" t="s">
        <v>2862</v>
      </c>
      <c r="C967" s="12" t="s">
        <v>2967</v>
      </c>
      <c r="D967" s="12" t="s">
        <v>2968</v>
      </c>
      <c r="E967" s="12" t="s">
        <v>2969</v>
      </c>
      <c r="F967" s="12" t="s">
        <v>38</v>
      </c>
      <c r="G967" s="12" t="s">
        <v>20</v>
      </c>
      <c r="H967" s="12" t="s">
        <v>21</v>
      </c>
      <c r="I967" s="12" t="s">
        <v>21</v>
      </c>
      <c r="J967" s="19" t="str">
        <f>VLOOKUP(E967,'[1]帮扶责任人结对信息（删除后）_ (2)'!$E:$H,4,0)</f>
        <v>邹丽茹</v>
      </c>
      <c r="K967" s="20" t="str">
        <f>VLOOKUP(E967,'[1]帮扶责任人结对信息（删除后）_ (2)'!$E:$F,2,0)</f>
        <v>淅川县城镇集体工业联社</v>
      </c>
      <c r="L967" s="24"/>
      <c r="M967" s="24"/>
      <c r="N967" s="24"/>
      <c r="O967" s="24"/>
      <c r="P967" s="22"/>
    </row>
    <row r="968" ht="15" hidden="1" spans="1:16">
      <c r="A968" s="12">
        <v>966</v>
      </c>
      <c r="B968" s="12" t="s">
        <v>2862</v>
      </c>
      <c r="C968" s="12" t="s">
        <v>2970</v>
      </c>
      <c r="D968" s="12" t="s">
        <v>2971</v>
      </c>
      <c r="E968" s="12" t="s">
        <v>2972</v>
      </c>
      <c r="F968" s="12" t="s">
        <v>50</v>
      </c>
      <c r="G968" s="12" t="s">
        <v>20</v>
      </c>
      <c r="H968" s="12" t="s">
        <v>21</v>
      </c>
      <c r="I968" s="12" t="s">
        <v>21</v>
      </c>
      <c r="J968" s="19" t="str">
        <f>VLOOKUP(E968,'[1]帮扶责任人结对信息（删除后）_ (2)'!$E:$H,4,0)</f>
        <v>张自朝</v>
      </c>
      <c r="K968" s="20" t="str">
        <f>VLOOKUP(E968,'[1]帮扶责任人结对信息（删除后）_ (2)'!$E:$F,2,0)</f>
        <v>淅川县城镇集体工业联社</v>
      </c>
      <c r="L968" s="24"/>
      <c r="M968" s="24"/>
      <c r="N968" s="24"/>
      <c r="O968" s="24"/>
      <c r="P968" s="22"/>
    </row>
    <row r="969" ht="15" hidden="1" spans="1:16">
      <c r="A969" s="12">
        <v>967</v>
      </c>
      <c r="B969" s="12" t="s">
        <v>2862</v>
      </c>
      <c r="C969" s="12" t="s">
        <v>2973</v>
      </c>
      <c r="D969" s="12" t="s">
        <v>2974</v>
      </c>
      <c r="E969" s="12" t="s">
        <v>2975</v>
      </c>
      <c r="F969" s="12" t="s">
        <v>38</v>
      </c>
      <c r="G969" s="12" t="s">
        <v>20</v>
      </c>
      <c r="H969" s="12" t="s">
        <v>21</v>
      </c>
      <c r="I969" s="12" t="s">
        <v>21</v>
      </c>
      <c r="J969" s="19" t="str">
        <f>VLOOKUP(E969,'[1]帮扶责任人结对信息（删除后）_ (2)'!$E:$H,4,0)</f>
        <v>王永义</v>
      </c>
      <c r="K969" s="20" t="str">
        <f>VLOOKUP(E969,'[1]帮扶责任人结对信息（删除后）_ (2)'!$E:$F,2,0)</f>
        <v>淅川县农业农村局</v>
      </c>
      <c r="L969" s="24"/>
      <c r="M969" s="24"/>
      <c r="N969" s="24"/>
      <c r="O969" s="24"/>
      <c r="P969" s="22"/>
    </row>
    <row r="970" ht="15" hidden="1" spans="1:16">
      <c r="A970" s="12">
        <v>968</v>
      </c>
      <c r="B970" s="12" t="s">
        <v>2862</v>
      </c>
      <c r="C970" s="12" t="s">
        <v>2976</v>
      </c>
      <c r="D970" s="12" t="s">
        <v>2977</v>
      </c>
      <c r="E970" s="12" t="s">
        <v>2978</v>
      </c>
      <c r="F970" s="12" t="s">
        <v>34</v>
      </c>
      <c r="G970" s="12" t="s">
        <v>20</v>
      </c>
      <c r="H970" s="12" t="s">
        <v>21</v>
      </c>
      <c r="I970" s="12" t="s">
        <v>21</v>
      </c>
      <c r="J970" s="19" t="str">
        <f>VLOOKUP(E970,'[1]帮扶责任人结对信息（删除后）_ (2)'!$E:$H,4,0)</f>
        <v>张建红</v>
      </c>
      <c r="K970" s="20" t="str">
        <f>VLOOKUP(E970,'[1]帮扶责任人结对信息（删除后）_ (2)'!$E:$F,2,0)</f>
        <v>淅川县城镇集体工业联社</v>
      </c>
      <c r="L970" s="24"/>
      <c r="M970" s="24"/>
      <c r="N970" s="24"/>
      <c r="O970" s="24"/>
      <c r="P970" s="22"/>
    </row>
    <row r="971" ht="15" hidden="1" spans="1:16">
      <c r="A971" s="12">
        <v>969</v>
      </c>
      <c r="B971" s="12" t="s">
        <v>2862</v>
      </c>
      <c r="C971" s="12" t="s">
        <v>2979</v>
      </c>
      <c r="D971" s="12" t="s">
        <v>2980</v>
      </c>
      <c r="E971" s="12" t="s">
        <v>2981</v>
      </c>
      <c r="F971" s="12" t="s">
        <v>34</v>
      </c>
      <c r="G971" s="12" t="s">
        <v>20</v>
      </c>
      <c r="H971" s="12" t="s">
        <v>21</v>
      </c>
      <c r="I971" s="12" t="s">
        <v>21</v>
      </c>
      <c r="J971" s="19" t="str">
        <f>VLOOKUP(E971,'[1]帮扶责任人结对信息（删除后）_ (2)'!$E:$H,4,0)</f>
        <v>陈闻才</v>
      </c>
      <c r="K971" s="20" t="str">
        <f>VLOOKUP(E971,'[1]帮扶责任人结对信息（删除后）_ (2)'!$E:$F,2,0)</f>
        <v>荆紫关镇村两委</v>
      </c>
      <c r="L971" s="24"/>
      <c r="M971" s="24"/>
      <c r="N971" s="24"/>
      <c r="O971" s="24"/>
      <c r="P971" s="22"/>
    </row>
    <row r="972" ht="15" hidden="1" spans="1:16">
      <c r="A972" s="12">
        <v>970</v>
      </c>
      <c r="B972" s="12" t="s">
        <v>2862</v>
      </c>
      <c r="C972" s="12" t="s">
        <v>2982</v>
      </c>
      <c r="D972" s="12" t="s">
        <v>2983</v>
      </c>
      <c r="E972" s="12" t="s">
        <v>2984</v>
      </c>
      <c r="F972" s="12" t="s">
        <v>34</v>
      </c>
      <c r="G972" s="12" t="s">
        <v>20</v>
      </c>
      <c r="H972" s="12" t="s">
        <v>21</v>
      </c>
      <c r="I972" s="12" t="s">
        <v>21</v>
      </c>
      <c r="J972" s="19" t="str">
        <f>VLOOKUP(E972,'[1]帮扶责任人结对信息（删除后）_ (2)'!$E:$H,4,0)</f>
        <v>李之军</v>
      </c>
      <c r="K972" s="20" t="str">
        <f>VLOOKUP(E972,'[1]帮扶责任人结对信息（删除后）_ (2)'!$E:$F,2,0)</f>
        <v>淅川县城镇集体工业联社</v>
      </c>
      <c r="L972" s="24"/>
      <c r="M972" s="24"/>
      <c r="N972" s="24"/>
      <c r="O972" s="24"/>
      <c r="P972" s="22"/>
    </row>
    <row r="973" ht="15" hidden="1" spans="1:16">
      <c r="A973" s="12">
        <v>971</v>
      </c>
      <c r="B973" s="12" t="s">
        <v>2862</v>
      </c>
      <c r="C973" s="12" t="s">
        <v>2985</v>
      </c>
      <c r="D973" s="12" t="s">
        <v>2986</v>
      </c>
      <c r="E973" s="12" t="s">
        <v>2987</v>
      </c>
      <c r="F973" s="12" t="s">
        <v>27</v>
      </c>
      <c r="G973" s="12" t="s">
        <v>20</v>
      </c>
      <c r="H973" s="12" t="s">
        <v>21</v>
      </c>
      <c r="I973" s="12" t="s">
        <v>21</v>
      </c>
      <c r="J973" s="19" t="str">
        <f>VLOOKUP(E973,'[1]帮扶责任人结对信息（删除后）_ (2)'!$E:$H,4,0)</f>
        <v>王永义</v>
      </c>
      <c r="K973" s="20" t="str">
        <f>VLOOKUP(E973,'[1]帮扶责任人结对信息（删除后）_ (2)'!$E:$F,2,0)</f>
        <v>淅川县农业农村局</v>
      </c>
      <c r="L973" s="24"/>
      <c r="M973" s="24"/>
      <c r="N973" s="24"/>
      <c r="O973" s="24"/>
      <c r="P973" s="22"/>
    </row>
    <row r="974" ht="15" hidden="1" spans="1:16">
      <c r="A974" s="12">
        <v>972</v>
      </c>
      <c r="B974" s="12" t="s">
        <v>2862</v>
      </c>
      <c r="C974" s="12" t="s">
        <v>2988</v>
      </c>
      <c r="D974" s="12" t="s">
        <v>2989</v>
      </c>
      <c r="E974" s="12" t="s">
        <v>2990</v>
      </c>
      <c r="F974" s="12" t="s">
        <v>19</v>
      </c>
      <c r="G974" s="12" t="s">
        <v>20</v>
      </c>
      <c r="H974" s="12" t="s">
        <v>21</v>
      </c>
      <c r="I974" s="12" t="s">
        <v>21</v>
      </c>
      <c r="J974" s="19" t="str">
        <f>VLOOKUP(E974,'[1]帮扶责任人结对信息（删除后）_ (2)'!$E:$H,4,0)</f>
        <v>姚成儒</v>
      </c>
      <c r="K974" s="20" t="str">
        <f>VLOOKUP(E974,'[1]帮扶责任人结对信息（删除后）_ (2)'!$E:$F,2,0)</f>
        <v>淅川县教体局</v>
      </c>
      <c r="L974" s="24"/>
      <c r="M974" s="24"/>
      <c r="N974" s="24"/>
      <c r="O974" s="24"/>
      <c r="P974" s="22"/>
    </row>
    <row r="975" ht="15" hidden="1" spans="1:16">
      <c r="A975" s="12">
        <v>973</v>
      </c>
      <c r="B975" s="12" t="s">
        <v>2862</v>
      </c>
      <c r="C975" s="12" t="s">
        <v>2991</v>
      </c>
      <c r="D975" s="12" t="s">
        <v>2992</v>
      </c>
      <c r="E975" s="12" t="s">
        <v>2993</v>
      </c>
      <c r="F975" s="12" t="s">
        <v>34</v>
      </c>
      <c r="G975" s="12" t="s">
        <v>20</v>
      </c>
      <c r="H975" s="12" t="s">
        <v>21</v>
      </c>
      <c r="I975" s="12" t="s">
        <v>21</v>
      </c>
      <c r="J975" s="19" t="str">
        <f>VLOOKUP(E975,'[1]帮扶责任人结对信息（删除后）_ (2)'!$E:$H,4,0)</f>
        <v>张玉青</v>
      </c>
      <c r="K975" s="20" t="str">
        <f>VLOOKUP(E975,'[1]帮扶责任人结对信息（删除后）_ (2)'!$E:$F,2,0)</f>
        <v>淅川县农业农村局</v>
      </c>
      <c r="L975" s="24"/>
      <c r="M975" s="24"/>
      <c r="N975" s="24"/>
      <c r="O975" s="24"/>
      <c r="P975" s="22"/>
    </row>
    <row r="976" ht="15" hidden="1" spans="1:16">
      <c r="A976" s="12">
        <v>974</v>
      </c>
      <c r="B976" s="12" t="s">
        <v>2862</v>
      </c>
      <c r="C976" s="12" t="s">
        <v>2994</v>
      </c>
      <c r="D976" s="12" t="s">
        <v>2995</v>
      </c>
      <c r="E976" s="12" t="s">
        <v>2996</v>
      </c>
      <c r="F976" s="12" t="s">
        <v>19</v>
      </c>
      <c r="G976" s="12" t="s">
        <v>20</v>
      </c>
      <c r="H976" s="12" t="s">
        <v>21</v>
      </c>
      <c r="I976" s="12" t="s">
        <v>21</v>
      </c>
      <c r="J976" s="19" t="str">
        <f>VLOOKUP(E976,'[1]帮扶责任人结对信息（删除后）_ (2)'!$E:$H,4,0)</f>
        <v>刘德平</v>
      </c>
      <c r="K976" s="20" t="str">
        <f>VLOOKUP(E976,'[1]帮扶责任人结对信息（删除后）_ (2)'!$E:$F,2,0)</f>
        <v>淅川县城镇集体工业联社</v>
      </c>
      <c r="L976" s="24"/>
      <c r="M976" s="24"/>
      <c r="N976" s="24"/>
      <c r="O976" s="24"/>
      <c r="P976" s="22"/>
    </row>
    <row r="977" s="8" customFormat="1" ht="15" hidden="1" spans="1:16">
      <c r="A977" s="12">
        <v>975</v>
      </c>
      <c r="B977" s="12" t="s">
        <v>2862</v>
      </c>
      <c r="C977" s="12" t="s">
        <v>2997</v>
      </c>
      <c r="D977" s="12" t="s">
        <v>2998</v>
      </c>
      <c r="E977" s="12" t="s">
        <v>2999</v>
      </c>
      <c r="F977" s="12" t="s">
        <v>102</v>
      </c>
      <c r="G977" s="12" t="s">
        <v>20</v>
      </c>
      <c r="H977" s="12" t="s">
        <v>21</v>
      </c>
      <c r="I977" s="12" t="s">
        <v>21</v>
      </c>
      <c r="J977" s="19" t="str">
        <f>VLOOKUP(E977,'[1]帮扶责任人结对信息（删除后）_ (2)'!$E:$H,4,0)</f>
        <v>李忠全</v>
      </c>
      <c r="K977" s="20" t="str">
        <f>VLOOKUP(E977,'[1]帮扶责任人结对信息（删除后）_ (2)'!$E:$F,2,0)</f>
        <v>荆紫关镇人民政府</v>
      </c>
      <c r="L977" s="23"/>
      <c r="M977" s="20"/>
      <c r="N977" s="20"/>
      <c r="O977" s="20"/>
      <c r="P977" s="22"/>
    </row>
    <row r="978" s="8" customFormat="1" ht="15" hidden="1" spans="1:16">
      <c r="A978" s="12">
        <v>976</v>
      </c>
      <c r="B978" s="12" t="s">
        <v>2862</v>
      </c>
      <c r="C978" s="12" t="s">
        <v>3000</v>
      </c>
      <c r="D978" s="12" t="s">
        <v>3001</v>
      </c>
      <c r="E978" s="12" t="s">
        <v>3002</v>
      </c>
      <c r="F978" s="12" t="s">
        <v>38</v>
      </c>
      <c r="G978" s="12" t="s">
        <v>20</v>
      </c>
      <c r="H978" s="12" t="s">
        <v>21</v>
      </c>
      <c r="I978" s="12" t="s">
        <v>21</v>
      </c>
      <c r="J978" s="19" t="str">
        <f>VLOOKUP(E978,'[1]帮扶责任人结对信息（删除后）_ (2)'!$E:$H,4,0)</f>
        <v>毕晋字</v>
      </c>
      <c r="K978" s="20" t="str">
        <f>VLOOKUP(E978,'[1]帮扶责任人结对信息（删除后）_ (2)'!$E:$F,2,0)</f>
        <v>荆紫关镇人民政府</v>
      </c>
      <c r="L978" s="25" t="s">
        <v>3003</v>
      </c>
      <c r="M978" s="21" t="s">
        <v>23</v>
      </c>
      <c r="N978" s="21"/>
      <c r="O978" s="21"/>
      <c r="P978" s="22"/>
    </row>
    <row r="979" ht="15" hidden="1" spans="1:16">
      <c r="A979" s="12">
        <v>977</v>
      </c>
      <c r="B979" s="12" t="s">
        <v>2862</v>
      </c>
      <c r="C979" s="12" t="s">
        <v>3004</v>
      </c>
      <c r="D979" s="12" t="s">
        <v>3005</v>
      </c>
      <c r="E979" s="12" t="s">
        <v>3006</v>
      </c>
      <c r="F979" s="12" t="s">
        <v>34</v>
      </c>
      <c r="G979" s="12" t="s">
        <v>20</v>
      </c>
      <c r="H979" s="12" t="s">
        <v>21</v>
      </c>
      <c r="I979" s="12" t="s">
        <v>21</v>
      </c>
      <c r="J979" s="19" t="str">
        <f>VLOOKUP(E979,'[1]帮扶责任人结对信息（删除后）_ (2)'!$E:$H,4,0)</f>
        <v>金大军</v>
      </c>
      <c r="K979" s="20" t="str">
        <f>VLOOKUP(E979,'[1]帮扶责任人结对信息（删除后）_ (2)'!$E:$F,2,0)</f>
        <v>淅川县城镇集体工业联社</v>
      </c>
      <c r="L979" s="24"/>
      <c r="M979" s="24"/>
      <c r="N979" s="24"/>
      <c r="O979" s="24"/>
      <c r="P979" s="22"/>
    </row>
    <row r="980" ht="15" hidden="1" spans="1:16">
      <c r="A980" s="12">
        <v>978</v>
      </c>
      <c r="B980" s="12" t="s">
        <v>2862</v>
      </c>
      <c r="C980" s="12" t="s">
        <v>3007</v>
      </c>
      <c r="D980" s="12" t="s">
        <v>3008</v>
      </c>
      <c r="E980" s="12" t="s">
        <v>3009</v>
      </c>
      <c r="F980" s="12" t="s">
        <v>50</v>
      </c>
      <c r="G980" s="12" t="s">
        <v>20</v>
      </c>
      <c r="H980" s="12" t="s">
        <v>21</v>
      </c>
      <c r="I980" s="12" t="s">
        <v>21</v>
      </c>
      <c r="J980" s="19" t="str">
        <f>VLOOKUP(E980,'[1]帮扶责任人结对信息（删除后）_ (2)'!$E:$H,4,0)</f>
        <v>谢金山</v>
      </c>
      <c r="K980" s="20" t="str">
        <f>VLOOKUP(E980,'[1]帮扶责任人结对信息（删除后）_ (2)'!$E:$F,2,0)</f>
        <v>淅川县城镇集体工业联社</v>
      </c>
      <c r="L980" s="24"/>
      <c r="M980" s="24"/>
      <c r="N980" s="24"/>
      <c r="O980" s="24"/>
      <c r="P980" s="22"/>
    </row>
    <row r="981" ht="15" hidden="1" spans="1:16">
      <c r="A981" s="12">
        <v>979</v>
      </c>
      <c r="B981" s="12" t="s">
        <v>2862</v>
      </c>
      <c r="C981" s="12" t="s">
        <v>3010</v>
      </c>
      <c r="D981" s="12" t="s">
        <v>3011</v>
      </c>
      <c r="E981" s="12" t="s">
        <v>3012</v>
      </c>
      <c r="F981" s="12" t="s">
        <v>128</v>
      </c>
      <c r="G981" s="12" t="s">
        <v>20</v>
      </c>
      <c r="H981" s="12" t="s">
        <v>21</v>
      </c>
      <c r="I981" s="12" t="s">
        <v>21</v>
      </c>
      <c r="J981" s="19" t="str">
        <f>VLOOKUP(E981,'[1]帮扶责任人结对信息（删除后）_ (2)'!$E:$H,4,0)</f>
        <v>刘德平</v>
      </c>
      <c r="K981" s="20" t="str">
        <f>VLOOKUP(E981,'[1]帮扶责任人结对信息（删除后）_ (2)'!$E:$F,2,0)</f>
        <v>淅川县城镇集体工业联社</v>
      </c>
      <c r="L981" s="24"/>
      <c r="M981" s="24"/>
      <c r="N981" s="24"/>
      <c r="O981" s="24"/>
      <c r="P981" s="22"/>
    </row>
    <row r="982" ht="15" hidden="1" spans="1:16">
      <c r="A982" s="12">
        <v>980</v>
      </c>
      <c r="B982" s="12" t="s">
        <v>2862</v>
      </c>
      <c r="C982" s="12" t="s">
        <v>3013</v>
      </c>
      <c r="D982" s="12" t="s">
        <v>3014</v>
      </c>
      <c r="E982" s="12" t="s">
        <v>3015</v>
      </c>
      <c r="F982" s="12" t="s">
        <v>38</v>
      </c>
      <c r="G982" s="12" t="s">
        <v>20</v>
      </c>
      <c r="H982" s="12" t="s">
        <v>21</v>
      </c>
      <c r="I982" s="12" t="s">
        <v>21</v>
      </c>
      <c r="J982" s="19" t="str">
        <f>VLOOKUP(E982,'[1]帮扶责任人结对信息（删除后）_ (2)'!$E:$H,4,0)</f>
        <v>李良</v>
      </c>
      <c r="K982" s="20" t="str">
        <f>VLOOKUP(E982,'[1]帮扶责任人结对信息（删除后）_ (2)'!$E:$F,2,0)</f>
        <v>淅川县自然资源局</v>
      </c>
      <c r="L982" s="24"/>
      <c r="M982" s="24"/>
      <c r="N982" s="24"/>
      <c r="O982" s="24"/>
      <c r="P982" s="22"/>
    </row>
    <row r="983" ht="15" hidden="1" spans="1:16">
      <c r="A983" s="12">
        <v>981</v>
      </c>
      <c r="B983" s="12" t="s">
        <v>2862</v>
      </c>
      <c r="C983" s="12" t="s">
        <v>3016</v>
      </c>
      <c r="D983" s="12" t="s">
        <v>2507</v>
      </c>
      <c r="E983" s="12" t="s">
        <v>3017</v>
      </c>
      <c r="F983" s="12" t="s">
        <v>50</v>
      </c>
      <c r="G983" s="12" t="s">
        <v>20</v>
      </c>
      <c r="H983" s="12" t="s">
        <v>21</v>
      </c>
      <c r="I983" s="12" t="s">
        <v>21</v>
      </c>
      <c r="J983" s="19" t="str">
        <f>VLOOKUP(E983,'[1]帮扶责任人结对信息（删除后）_ (2)'!$E:$H,4,0)</f>
        <v>刘金霞</v>
      </c>
      <c r="K983" s="20" t="str">
        <f>VLOOKUP(E983,'[1]帮扶责任人结对信息（删除后）_ (2)'!$E:$F,2,0)</f>
        <v>淅川县城镇集体工业联社</v>
      </c>
      <c r="L983" s="24"/>
      <c r="M983" s="24"/>
      <c r="N983" s="24"/>
      <c r="O983" s="24"/>
      <c r="P983" s="22"/>
    </row>
    <row r="984" ht="15" hidden="1" spans="1:16">
      <c r="A984" s="12">
        <v>982</v>
      </c>
      <c r="B984" s="12" t="s">
        <v>2862</v>
      </c>
      <c r="C984" s="12" t="s">
        <v>3018</v>
      </c>
      <c r="D984" s="12" t="s">
        <v>3019</v>
      </c>
      <c r="E984" s="12" t="s">
        <v>3020</v>
      </c>
      <c r="F984" s="12" t="s">
        <v>50</v>
      </c>
      <c r="G984" s="12" t="s">
        <v>20</v>
      </c>
      <c r="H984" s="12" t="s">
        <v>21</v>
      </c>
      <c r="I984" s="12" t="s">
        <v>21</v>
      </c>
      <c r="J984" s="19" t="str">
        <f>VLOOKUP(E984,'[1]帮扶责任人结对信息（删除后）_ (2)'!$E:$H,4,0)</f>
        <v>张自朝</v>
      </c>
      <c r="K984" s="20" t="str">
        <f>VLOOKUP(E984,'[1]帮扶责任人结对信息（删除后）_ (2)'!$E:$F,2,0)</f>
        <v>淅川县城镇集体工业联社</v>
      </c>
      <c r="L984" s="24"/>
      <c r="M984" s="24"/>
      <c r="N984" s="24"/>
      <c r="O984" s="24"/>
      <c r="P984" s="22"/>
    </row>
    <row r="985" s="8" customFormat="1" ht="15" hidden="1" spans="1:16">
      <c r="A985" s="12">
        <v>983</v>
      </c>
      <c r="B985" s="12" t="s">
        <v>2862</v>
      </c>
      <c r="C985" s="12" t="s">
        <v>3021</v>
      </c>
      <c r="D985" s="12" t="s">
        <v>3022</v>
      </c>
      <c r="E985" s="12" t="s">
        <v>3023</v>
      </c>
      <c r="F985" s="12" t="s">
        <v>34</v>
      </c>
      <c r="G985" s="12" t="s">
        <v>20</v>
      </c>
      <c r="H985" s="12" t="s">
        <v>21</v>
      </c>
      <c r="I985" s="12" t="s">
        <v>21</v>
      </c>
      <c r="J985" s="19" t="str">
        <f>VLOOKUP(E985,'[1]帮扶责任人结对信息（删除后）_ (2)'!$E:$H,4,0)</f>
        <v>李忠全</v>
      </c>
      <c r="K985" s="20" t="str">
        <f>VLOOKUP(E985,'[1]帮扶责任人结对信息（删除后）_ (2)'!$E:$F,2,0)</f>
        <v>荆紫关镇人民政府</v>
      </c>
      <c r="L985" s="23"/>
      <c r="M985" s="20"/>
      <c r="N985" s="20"/>
      <c r="O985" s="20"/>
      <c r="P985" s="22"/>
    </row>
    <row r="986" ht="15" hidden="1" spans="1:16">
      <c r="A986" s="12">
        <v>984</v>
      </c>
      <c r="B986" s="12" t="s">
        <v>2862</v>
      </c>
      <c r="C986" s="12" t="s">
        <v>3024</v>
      </c>
      <c r="D986" s="12" t="s">
        <v>3025</v>
      </c>
      <c r="E986" s="12" t="s">
        <v>3026</v>
      </c>
      <c r="F986" s="12" t="s">
        <v>38</v>
      </c>
      <c r="G986" s="12" t="s">
        <v>20</v>
      </c>
      <c r="H986" s="12" t="s">
        <v>21</v>
      </c>
      <c r="I986" s="12" t="s">
        <v>21</v>
      </c>
      <c r="J986" s="19" t="str">
        <f>VLOOKUP(E986,'[1]帮扶责任人结对信息（删除后）_ (2)'!$E:$H,4,0)</f>
        <v>孙立洲</v>
      </c>
      <c r="K986" s="20" t="str">
        <f>VLOOKUP(E986,'[1]帮扶责任人结对信息（删除后）_ (2)'!$E:$F,2,0)</f>
        <v>荆紫关镇村两委</v>
      </c>
      <c r="L986" s="24"/>
      <c r="M986" s="24"/>
      <c r="N986" s="24"/>
      <c r="O986" s="24"/>
      <c r="P986" s="22"/>
    </row>
    <row r="987" ht="15" hidden="1" spans="1:16">
      <c r="A987" s="12">
        <v>985</v>
      </c>
      <c r="B987" s="12" t="s">
        <v>2862</v>
      </c>
      <c r="C987" s="12" t="s">
        <v>3027</v>
      </c>
      <c r="D987" s="12" t="s">
        <v>3028</v>
      </c>
      <c r="E987" s="12" t="s">
        <v>3029</v>
      </c>
      <c r="F987" s="12" t="s">
        <v>27</v>
      </c>
      <c r="G987" s="12" t="s">
        <v>20</v>
      </c>
      <c r="H987" s="12" t="s">
        <v>21</v>
      </c>
      <c r="I987" s="12" t="s">
        <v>21</v>
      </c>
      <c r="J987" s="19" t="str">
        <f>VLOOKUP(E987,'[1]帮扶责任人结对信息（删除后）_ (2)'!$E:$H,4,0)</f>
        <v>李之军</v>
      </c>
      <c r="K987" s="20" t="str">
        <f>VLOOKUP(E987,'[1]帮扶责任人结对信息（删除后）_ (2)'!$E:$F,2,0)</f>
        <v>淅川县城镇集体工业联社</v>
      </c>
      <c r="L987" s="24"/>
      <c r="M987" s="24"/>
      <c r="N987" s="24"/>
      <c r="O987" s="24"/>
      <c r="P987" s="22"/>
    </row>
    <row r="988" s="8" customFormat="1" ht="15" hidden="1" spans="1:16">
      <c r="A988" s="12">
        <v>986</v>
      </c>
      <c r="B988" s="12" t="s">
        <v>2862</v>
      </c>
      <c r="C988" s="12" t="s">
        <v>3030</v>
      </c>
      <c r="D988" s="12" t="s">
        <v>3031</v>
      </c>
      <c r="E988" s="12" t="s">
        <v>3032</v>
      </c>
      <c r="F988" s="12" t="s">
        <v>89</v>
      </c>
      <c r="G988" s="12" t="s">
        <v>20</v>
      </c>
      <c r="H988" s="12" t="s">
        <v>21</v>
      </c>
      <c r="I988" s="12" t="s">
        <v>21</v>
      </c>
      <c r="J988" s="19" t="str">
        <f>VLOOKUP(E988,'[1]帮扶责任人结对信息（删除后）_ (2)'!$E:$H,4,0)</f>
        <v>毕晋字</v>
      </c>
      <c r="K988" s="20" t="str">
        <f>VLOOKUP(E988,'[1]帮扶责任人结对信息（删除后）_ (2)'!$E:$F,2,0)</f>
        <v>荆紫关镇人民政府</v>
      </c>
      <c r="L988" s="25" t="s">
        <v>3003</v>
      </c>
      <c r="M988" s="21" t="s">
        <v>23</v>
      </c>
      <c r="N988" s="21"/>
      <c r="O988" s="21"/>
      <c r="P988" s="22"/>
    </row>
    <row r="989" ht="15" hidden="1" spans="1:16">
      <c r="A989" s="12">
        <v>987</v>
      </c>
      <c r="B989" s="12" t="s">
        <v>2862</v>
      </c>
      <c r="C989" s="12" t="s">
        <v>3033</v>
      </c>
      <c r="D989" s="12" t="s">
        <v>3034</v>
      </c>
      <c r="E989" s="12" t="s">
        <v>3035</v>
      </c>
      <c r="F989" s="12" t="s">
        <v>38</v>
      </c>
      <c r="G989" s="12" t="s">
        <v>20</v>
      </c>
      <c r="H989" s="12" t="s">
        <v>21</v>
      </c>
      <c r="I989" s="12" t="s">
        <v>21</v>
      </c>
      <c r="J989" s="19" t="str">
        <f>VLOOKUP(E989,'[1]帮扶责任人结对信息（删除后）_ (2)'!$E:$H,4,0)</f>
        <v>陈红卫</v>
      </c>
      <c r="K989" s="20" t="str">
        <f>VLOOKUP(E989,'[1]帮扶责任人结对信息（删除后）_ (2)'!$E:$F,2,0)</f>
        <v>淅川县城镇集体工业联社</v>
      </c>
      <c r="L989" s="24"/>
      <c r="M989" s="24"/>
      <c r="N989" s="24"/>
      <c r="O989" s="24"/>
      <c r="P989" s="22"/>
    </row>
    <row r="990" ht="15" hidden="1" spans="1:16">
      <c r="A990" s="12">
        <v>988</v>
      </c>
      <c r="B990" s="12" t="s">
        <v>2862</v>
      </c>
      <c r="C990" s="12" t="s">
        <v>3036</v>
      </c>
      <c r="D990" s="12" t="s">
        <v>3037</v>
      </c>
      <c r="E990" s="12" t="s">
        <v>3038</v>
      </c>
      <c r="F990" s="12" t="s">
        <v>19</v>
      </c>
      <c r="G990" s="12" t="s">
        <v>20</v>
      </c>
      <c r="H990" s="12" t="s">
        <v>21</v>
      </c>
      <c r="I990" s="12" t="s">
        <v>21</v>
      </c>
      <c r="J990" s="19" t="str">
        <f>VLOOKUP(E990,'[1]帮扶责任人结对信息（删除后）_ (2)'!$E:$H,4,0)</f>
        <v>李之军</v>
      </c>
      <c r="K990" s="20" t="str">
        <f>VLOOKUP(E990,'[1]帮扶责任人结对信息（删除后）_ (2)'!$E:$F,2,0)</f>
        <v>淅川县城镇集体工业联社</v>
      </c>
      <c r="L990" s="24"/>
      <c r="M990" s="24"/>
      <c r="N990" s="24"/>
      <c r="O990" s="24"/>
      <c r="P990" s="22"/>
    </row>
    <row r="991" ht="15" hidden="1" spans="1:16">
      <c r="A991" s="12">
        <v>989</v>
      </c>
      <c r="B991" s="12" t="s">
        <v>2862</v>
      </c>
      <c r="C991" s="12" t="s">
        <v>3039</v>
      </c>
      <c r="D991" s="12" t="s">
        <v>3040</v>
      </c>
      <c r="E991" s="12" t="s">
        <v>3041</v>
      </c>
      <c r="F991" s="12" t="s">
        <v>27</v>
      </c>
      <c r="G991" s="12" t="s">
        <v>20</v>
      </c>
      <c r="H991" s="12" t="s">
        <v>21</v>
      </c>
      <c r="I991" s="12" t="s">
        <v>21</v>
      </c>
      <c r="J991" s="19" t="str">
        <f>VLOOKUP(E991,'[1]帮扶责任人结对信息（删除后）_ (2)'!$E:$H,4,0)</f>
        <v>李秋敏</v>
      </c>
      <c r="K991" s="20" t="str">
        <f>VLOOKUP(E991,'[1]帮扶责任人结对信息（删除后）_ (2)'!$E:$F,2,0)</f>
        <v>教研室</v>
      </c>
      <c r="L991" s="24"/>
      <c r="M991" s="24"/>
      <c r="N991" s="24"/>
      <c r="O991" s="24"/>
      <c r="P991" s="22"/>
    </row>
    <row r="992" ht="15" hidden="1" spans="1:16">
      <c r="A992" s="12">
        <v>990</v>
      </c>
      <c r="B992" s="12" t="s">
        <v>2862</v>
      </c>
      <c r="C992" s="12" t="s">
        <v>3042</v>
      </c>
      <c r="D992" s="12" t="s">
        <v>3043</v>
      </c>
      <c r="E992" s="12" t="s">
        <v>3044</v>
      </c>
      <c r="F992" s="12" t="s">
        <v>89</v>
      </c>
      <c r="G992" s="12" t="s">
        <v>20</v>
      </c>
      <c r="H992" s="12" t="s">
        <v>21</v>
      </c>
      <c r="I992" s="12" t="s">
        <v>21</v>
      </c>
      <c r="J992" s="19" t="str">
        <f>VLOOKUP(E992,'[1]帮扶责任人结对信息（删除后）_ (2)'!$E:$H,4,0)</f>
        <v>刘金霞</v>
      </c>
      <c r="K992" s="20" t="str">
        <f>VLOOKUP(E992,'[1]帮扶责任人结对信息（删除后）_ (2)'!$E:$F,2,0)</f>
        <v>淅川县城镇集体工业联社</v>
      </c>
      <c r="L992" s="24"/>
      <c r="M992" s="24"/>
      <c r="N992" s="24"/>
      <c r="O992" s="24"/>
      <c r="P992" s="22"/>
    </row>
    <row r="993" ht="15" hidden="1" spans="1:16">
      <c r="A993" s="12">
        <v>991</v>
      </c>
      <c r="B993" s="12" t="s">
        <v>2862</v>
      </c>
      <c r="C993" s="12" t="s">
        <v>3045</v>
      </c>
      <c r="D993" s="12" t="s">
        <v>3046</v>
      </c>
      <c r="E993" s="12" t="s">
        <v>3047</v>
      </c>
      <c r="F993" s="12" t="s">
        <v>19</v>
      </c>
      <c r="G993" s="12" t="s">
        <v>20</v>
      </c>
      <c r="H993" s="12" t="s">
        <v>21</v>
      </c>
      <c r="I993" s="12" t="s">
        <v>21</v>
      </c>
      <c r="J993" s="19" t="str">
        <f>VLOOKUP(E993,'[1]帮扶责任人结对信息（删除后）_ (2)'!$E:$H,4,0)</f>
        <v>王宏</v>
      </c>
      <c r="K993" s="20" t="str">
        <f>VLOOKUP(E993,'[1]帮扶责任人结对信息（删除后）_ (2)'!$E:$F,2,0)</f>
        <v>淅川县城镇集体工业联社</v>
      </c>
      <c r="L993" s="24"/>
      <c r="M993" s="24"/>
      <c r="N993" s="24"/>
      <c r="O993" s="24"/>
      <c r="P993" s="22"/>
    </row>
    <row r="994" ht="15" hidden="1" spans="1:16">
      <c r="A994" s="12">
        <v>992</v>
      </c>
      <c r="B994" s="12" t="s">
        <v>2862</v>
      </c>
      <c r="C994" s="12" t="s">
        <v>3048</v>
      </c>
      <c r="D994" s="12" t="s">
        <v>3049</v>
      </c>
      <c r="E994" s="12" t="s">
        <v>3050</v>
      </c>
      <c r="F994" s="12" t="s">
        <v>50</v>
      </c>
      <c r="G994" s="12" t="s">
        <v>20</v>
      </c>
      <c r="H994" s="12" t="s">
        <v>21</v>
      </c>
      <c r="I994" s="12" t="s">
        <v>21</v>
      </c>
      <c r="J994" s="19" t="str">
        <f>VLOOKUP(E994,'[1]帮扶责任人结对信息（删除后）_ (2)'!$E:$H,4,0)</f>
        <v>姚成儒</v>
      </c>
      <c r="K994" s="20" t="str">
        <f>VLOOKUP(E994,'[1]帮扶责任人结对信息（删除后）_ (2)'!$E:$F,2,0)</f>
        <v>淅川县教体局</v>
      </c>
      <c r="L994" s="24"/>
      <c r="M994" s="24"/>
      <c r="N994" s="24"/>
      <c r="O994" s="24"/>
      <c r="P994" s="22"/>
    </row>
    <row r="995" ht="15" hidden="1" spans="1:16">
      <c r="A995" s="12">
        <v>993</v>
      </c>
      <c r="B995" s="12" t="s">
        <v>2862</v>
      </c>
      <c r="C995" s="12" t="s">
        <v>3051</v>
      </c>
      <c r="D995" s="12" t="s">
        <v>3052</v>
      </c>
      <c r="E995" s="12" t="s">
        <v>3053</v>
      </c>
      <c r="F995" s="12" t="s">
        <v>50</v>
      </c>
      <c r="G995" s="12" t="s">
        <v>20</v>
      </c>
      <c r="H995" s="12" t="s">
        <v>21</v>
      </c>
      <c r="I995" s="12" t="s">
        <v>21</v>
      </c>
      <c r="J995" s="19" t="str">
        <f>VLOOKUP(E995,'[1]帮扶责任人结对信息（删除后）_ (2)'!$E:$H,4,0)</f>
        <v>陈红卫</v>
      </c>
      <c r="K995" s="20" t="str">
        <f>VLOOKUP(E995,'[1]帮扶责任人结对信息（删除后）_ (2)'!$E:$F,2,0)</f>
        <v>淅川县城镇集体工业联社</v>
      </c>
      <c r="L995" s="24"/>
      <c r="M995" s="24"/>
      <c r="N995" s="24"/>
      <c r="O995" s="24"/>
      <c r="P995" s="22"/>
    </row>
    <row r="996" ht="15" hidden="1" spans="1:16">
      <c r="A996" s="12">
        <v>994</v>
      </c>
      <c r="B996" s="12" t="s">
        <v>2862</v>
      </c>
      <c r="C996" s="12" t="s">
        <v>3054</v>
      </c>
      <c r="D996" s="12" t="s">
        <v>3055</v>
      </c>
      <c r="E996" s="12" t="s">
        <v>3056</v>
      </c>
      <c r="F996" s="12" t="s">
        <v>50</v>
      </c>
      <c r="G996" s="12" t="s">
        <v>20</v>
      </c>
      <c r="H996" s="12" t="s">
        <v>21</v>
      </c>
      <c r="I996" s="12" t="s">
        <v>21</v>
      </c>
      <c r="J996" s="19" t="str">
        <f>VLOOKUP(E996,'[1]帮扶责任人结对信息（删除后）_ (2)'!$E:$H,4,0)</f>
        <v>金大军</v>
      </c>
      <c r="K996" s="20" t="str">
        <f>VLOOKUP(E996,'[1]帮扶责任人结对信息（删除后）_ (2)'!$E:$F,2,0)</f>
        <v>淅川县城镇集体工业联社</v>
      </c>
      <c r="L996" s="24"/>
      <c r="M996" s="24"/>
      <c r="N996" s="24"/>
      <c r="O996" s="24"/>
      <c r="P996" s="22"/>
    </row>
    <row r="997" ht="15" hidden="1" spans="1:16">
      <c r="A997" s="12">
        <v>995</v>
      </c>
      <c r="B997" s="12" t="s">
        <v>2862</v>
      </c>
      <c r="C997" s="12" t="s">
        <v>3057</v>
      </c>
      <c r="D997" s="12" t="s">
        <v>3058</v>
      </c>
      <c r="E997" s="12" t="s">
        <v>3059</v>
      </c>
      <c r="F997" s="12" t="s">
        <v>34</v>
      </c>
      <c r="G997" s="12" t="s">
        <v>20</v>
      </c>
      <c r="H997" s="12" t="s">
        <v>21</v>
      </c>
      <c r="I997" s="12" t="s">
        <v>21</v>
      </c>
      <c r="J997" s="19" t="str">
        <f>VLOOKUP(E997,'[1]帮扶责任人结对信息（删除后）_ (2)'!$E:$H,4,0)</f>
        <v>曹欣</v>
      </c>
      <c r="K997" s="20" t="str">
        <f>VLOOKUP(E997,'[1]帮扶责任人结对信息（删除后）_ (2)'!$E:$F,2,0)</f>
        <v>淅川县城镇集体工业联社</v>
      </c>
      <c r="L997" s="24"/>
      <c r="M997" s="24"/>
      <c r="N997" s="24"/>
      <c r="O997" s="24"/>
      <c r="P997" s="22"/>
    </row>
    <row r="998" ht="15" hidden="1" spans="1:16">
      <c r="A998" s="12">
        <v>996</v>
      </c>
      <c r="B998" s="12" t="s">
        <v>2862</v>
      </c>
      <c r="C998" s="12" t="s">
        <v>3060</v>
      </c>
      <c r="D998" s="12" t="s">
        <v>3061</v>
      </c>
      <c r="E998" s="12" t="s">
        <v>3062</v>
      </c>
      <c r="F998" s="12" t="s">
        <v>38</v>
      </c>
      <c r="G998" s="12" t="s">
        <v>20</v>
      </c>
      <c r="H998" s="12" t="s">
        <v>21</v>
      </c>
      <c r="I998" s="12" t="s">
        <v>21</v>
      </c>
      <c r="J998" s="19" t="str">
        <f>VLOOKUP(E998,'[1]帮扶责任人结对信息（删除后）_ (2)'!$E:$H,4,0)</f>
        <v>陈红卫</v>
      </c>
      <c r="K998" s="20" t="str">
        <f>VLOOKUP(E998,'[1]帮扶责任人结对信息（删除后）_ (2)'!$E:$F,2,0)</f>
        <v>淅川县城镇集体工业联社</v>
      </c>
      <c r="L998" s="24"/>
      <c r="M998" s="24"/>
      <c r="N998" s="24"/>
      <c r="O998" s="24"/>
      <c r="P998" s="22"/>
    </row>
    <row r="999" ht="15" hidden="1" spans="1:16">
      <c r="A999" s="12">
        <v>997</v>
      </c>
      <c r="B999" s="12" t="s">
        <v>2862</v>
      </c>
      <c r="C999" s="12" t="s">
        <v>3063</v>
      </c>
      <c r="D999" s="12" t="s">
        <v>3064</v>
      </c>
      <c r="E999" s="12" t="s">
        <v>3065</v>
      </c>
      <c r="F999" s="12" t="s">
        <v>50</v>
      </c>
      <c r="G999" s="12" t="s">
        <v>20</v>
      </c>
      <c r="H999" s="12" t="s">
        <v>21</v>
      </c>
      <c r="I999" s="12" t="s">
        <v>21</v>
      </c>
      <c r="J999" s="19" t="str">
        <f>VLOOKUP(E999,'[1]帮扶责任人结对信息（删除后）_ (2)'!$E:$H,4,0)</f>
        <v>刘德平</v>
      </c>
      <c r="K999" s="20" t="str">
        <f>VLOOKUP(E999,'[1]帮扶责任人结对信息（删除后）_ (2)'!$E:$F,2,0)</f>
        <v>淅川县城镇集体工业联社</v>
      </c>
      <c r="L999" s="24"/>
      <c r="M999" s="24"/>
      <c r="N999" s="24"/>
      <c r="O999" s="24"/>
      <c r="P999" s="22"/>
    </row>
    <row r="1000" ht="15" hidden="1" spans="1:16">
      <c r="A1000" s="12">
        <v>998</v>
      </c>
      <c r="B1000" s="12" t="s">
        <v>2862</v>
      </c>
      <c r="C1000" s="12" t="s">
        <v>3066</v>
      </c>
      <c r="D1000" s="12" t="s">
        <v>3067</v>
      </c>
      <c r="E1000" s="12" t="s">
        <v>3068</v>
      </c>
      <c r="F1000" s="12" t="s">
        <v>38</v>
      </c>
      <c r="G1000" s="12" t="s">
        <v>20</v>
      </c>
      <c r="H1000" s="12" t="s">
        <v>21</v>
      </c>
      <c r="I1000" s="12" t="s">
        <v>21</v>
      </c>
      <c r="J1000" s="19" t="str">
        <f>VLOOKUP(E1000,'[1]帮扶责任人结对信息（删除后）_ (2)'!$E:$H,4,0)</f>
        <v>李良</v>
      </c>
      <c r="K1000" s="20" t="str">
        <f>VLOOKUP(E1000,'[1]帮扶责任人结对信息（删除后）_ (2)'!$E:$F,2,0)</f>
        <v>淅川县自然资源局</v>
      </c>
      <c r="L1000" s="24"/>
      <c r="M1000" s="24"/>
      <c r="N1000" s="24"/>
      <c r="O1000" s="24"/>
      <c r="P1000" s="22"/>
    </row>
    <row r="1001" ht="15" hidden="1" spans="1:16">
      <c r="A1001" s="12">
        <v>999</v>
      </c>
      <c r="B1001" s="12" t="s">
        <v>2862</v>
      </c>
      <c r="C1001" s="12" t="s">
        <v>3069</v>
      </c>
      <c r="D1001" s="12" t="s">
        <v>3070</v>
      </c>
      <c r="E1001" s="12" t="s">
        <v>3071</v>
      </c>
      <c r="F1001" s="12" t="s">
        <v>34</v>
      </c>
      <c r="G1001" s="12" t="s">
        <v>20</v>
      </c>
      <c r="H1001" s="12" t="s">
        <v>21</v>
      </c>
      <c r="I1001" s="12" t="s">
        <v>21</v>
      </c>
      <c r="J1001" s="19" t="str">
        <f>VLOOKUP(E1001,'[1]帮扶责任人结对信息（删除后）_ (2)'!$E:$H,4,0)</f>
        <v>严皓</v>
      </c>
      <c r="K1001" s="20" t="str">
        <f>VLOOKUP(E1001,'[1]帮扶责任人结对信息（删除后）_ (2)'!$E:$F,2,0)</f>
        <v>淅川县教体局</v>
      </c>
      <c r="L1001" s="24"/>
      <c r="M1001" s="24"/>
      <c r="N1001" s="24"/>
      <c r="O1001" s="24"/>
      <c r="P1001" s="22"/>
    </row>
    <row r="1002" ht="15" hidden="1" spans="1:16">
      <c r="A1002" s="12">
        <v>1000</v>
      </c>
      <c r="B1002" s="12" t="s">
        <v>2862</v>
      </c>
      <c r="C1002" s="12" t="s">
        <v>3072</v>
      </c>
      <c r="D1002" s="12" t="s">
        <v>3073</v>
      </c>
      <c r="E1002" s="12" t="s">
        <v>3074</v>
      </c>
      <c r="F1002" s="12" t="s">
        <v>27</v>
      </c>
      <c r="G1002" s="12" t="s">
        <v>20</v>
      </c>
      <c r="H1002" s="12" t="s">
        <v>21</v>
      </c>
      <c r="I1002" s="12" t="s">
        <v>21</v>
      </c>
      <c r="J1002" s="19" t="str">
        <f>VLOOKUP(E1002,'[1]帮扶责任人结对信息（删除后）_ (2)'!$E:$H,4,0)</f>
        <v>张自朝</v>
      </c>
      <c r="K1002" s="20" t="str">
        <f>VLOOKUP(E1002,'[1]帮扶责任人结对信息（删除后）_ (2)'!$E:$F,2,0)</f>
        <v>淅川县城镇集体工业联社</v>
      </c>
      <c r="L1002" s="24"/>
      <c r="M1002" s="24"/>
      <c r="N1002" s="24"/>
      <c r="O1002" s="24"/>
      <c r="P1002" s="22"/>
    </row>
    <row r="1003" ht="15" hidden="1" spans="1:16">
      <c r="A1003" s="12">
        <v>1001</v>
      </c>
      <c r="B1003" s="12" t="s">
        <v>2862</v>
      </c>
      <c r="C1003" s="12" t="s">
        <v>3075</v>
      </c>
      <c r="D1003" s="12" t="s">
        <v>3076</v>
      </c>
      <c r="E1003" s="12" t="s">
        <v>3077</v>
      </c>
      <c r="F1003" s="12" t="s">
        <v>19</v>
      </c>
      <c r="G1003" s="12" t="s">
        <v>20</v>
      </c>
      <c r="H1003" s="12" t="s">
        <v>21</v>
      </c>
      <c r="I1003" s="12" t="s">
        <v>21</v>
      </c>
      <c r="J1003" s="19" t="str">
        <f>VLOOKUP(E1003,'[1]帮扶责任人结对信息（删除后）_ (2)'!$E:$H,4,0)</f>
        <v>张自朝</v>
      </c>
      <c r="K1003" s="20" t="str">
        <f>VLOOKUP(E1003,'[1]帮扶责任人结对信息（删除后）_ (2)'!$E:$F,2,0)</f>
        <v>淅川县城镇集体工业联社</v>
      </c>
      <c r="L1003" s="24"/>
      <c r="M1003" s="24"/>
      <c r="N1003" s="24"/>
      <c r="O1003" s="24"/>
      <c r="P1003" s="22"/>
    </row>
    <row r="1004" ht="15" hidden="1" spans="1:16">
      <c r="A1004" s="12">
        <v>1002</v>
      </c>
      <c r="B1004" s="12" t="s">
        <v>2862</v>
      </c>
      <c r="C1004" s="12" t="s">
        <v>3078</v>
      </c>
      <c r="D1004" s="12" t="s">
        <v>3079</v>
      </c>
      <c r="E1004" s="12" t="s">
        <v>3080</v>
      </c>
      <c r="F1004" s="12" t="s">
        <v>34</v>
      </c>
      <c r="G1004" s="12" t="s">
        <v>20</v>
      </c>
      <c r="H1004" s="12" t="s">
        <v>21</v>
      </c>
      <c r="I1004" s="12" t="s">
        <v>21</v>
      </c>
      <c r="J1004" s="19" t="str">
        <f>VLOOKUP(E1004,'[1]帮扶责任人结对信息（删除后）_ (2)'!$E:$H,4,0)</f>
        <v>曹欣</v>
      </c>
      <c r="K1004" s="20" t="str">
        <f>VLOOKUP(E1004,'[1]帮扶责任人结对信息（删除后）_ (2)'!$E:$F,2,0)</f>
        <v>淅川县城镇集体工业联社</v>
      </c>
      <c r="L1004" s="24"/>
      <c r="M1004" s="24"/>
      <c r="N1004" s="24"/>
      <c r="O1004" s="24"/>
      <c r="P1004" s="22"/>
    </row>
    <row r="1005" ht="15" hidden="1" spans="1:16">
      <c r="A1005" s="12">
        <v>1003</v>
      </c>
      <c r="B1005" s="12" t="s">
        <v>2862</v>
      </c>
      <c r="C1005" s="12" t="s">
        <v>3081</v>
      </c>
      <c r="D1005" s="12" t="s">
        <v>3082</v>
      </c>
      <c r="E1005" s="12" t="s">
        <v>3083</v>
      </c>
      <c r="F1005" s="12" t="s">
        <v>38</v>
      </c>
      <c r="G1005" s="12" t="s">
        <v>20</v>
      </c>
      <c r="H1005" s="12" t="s">
        <v>21</v>
      </c>
      <c r="I1005" s="12" t="s">
        <v>21</v>
      </c>
      <c r="J1005" s="19" t="str">
        <f>VLOOKUP(E1005,'[1]帮扶责任人结对信息（删除后）_ (2)'!$E:$H,4,0)</f>
        <v>王宏</v>
      </c>
      <c r="K1005" s="20" t="str">
        <f>VLOOKUP(E1005,'[1]帮扶责任人结对信息（删除后）_ (2)'!$E:$F,2,0)</f>
        <v>淅川县城镇集体工业联社</v>
      </c>
      <c r="L1005" s="24"/>
      <c r="M1005" s="24"/>
      <c r="N1005" s="24"/>
      <c r="O1005" s="24"/>
      <c r="P1005" s="22"/>
    </row>
    <row r="1006" ht="15" hidden="1" spans="1:16">
      <c r="A1006" s="12">
        <v>1004</v>
      </c>
      <c r="B1006" s="12" t="s">
        <v>2862</v>
      </c>
      <c r="C1006" s="12" t="s">
        <v>3084</v>
      </c>
      <c r="D1006" s="12" t="s">
        <v>3085</v>
      </c>
      <c r="E1006" s="12" t="s">
        <v>3086</v>
      </c>
      <c r="F1006" s="12" t="s">
        <v>34</v>
      </c>
      <c r="G1006" s="12" t="s">
        <v>20</v>
      </c>
      <c r="H1006" s="12" t="s">
        <v>21</v>
      </c>
      <c r="I1006" s="12" t="s">
        <v>21</v>
      </c>
      <c r="J1006" s="19" t="str">
        <f>VLOOKUP(E1006,'[1]帮扶责任人结对信息（删除后）_ (2)'!$E:$H,4,0)</f>
        <v>严皓</v>
      </c>
      <c r="K1006" s="20" t="str">
        <f>VLOOKUP(E1006,'[1]帮扶责任人结对信息（删除后）_ (2)'!$E:$F,2,0)</f>
        <v>淅川县教体局</v>
      </c>
      <c r="L1006" s="24"/>
      <c r="M1006" s="24"/>
      <c r="N1006" s="24"/>
      <c r="O1006" s="24"/>
      <c r="P1006" s="22"/>
    </row>
    <row r="1007" ht="15" hidden="1" spans="1:16">
      <c r="A1007" s="12">
        <v>1005</v>
      </c>
      <c r="B1007" s="12" t="s">
        <v>2862</v>
      </c>
      <c r="C1007" s="12" t="s">
        <v>3087</v>
      </c>
      <c r="D1007" s="12" t="s">
        <v>3088</v>
      </c>
      <c r="E1007" s="12" t="s">
        <v>3089</v>
      </c>
      <c r="F1007" s="12" t="s">
        <v>19</v>
      </c>
      <c r="G1007" s="12" t="s">
        <v>20</v>
      </c>
      <c r="H1007" s="12" t="s">
        <v>21</v>
      </c>
      <c r="I1007" s="12" t="s">
        <v>21</v>
      </c>
      <c r="J1007" s="19" t="str">
        <f>VLOOKUP(E1007,'[1]帮扶责任人结对信息（删除后）_ (2)'!$E:$H,4,0)</f>
        <v>王宏</v>
      </c>
      <c r="K1007" s="20" t="str">
        <f>VLOOKUP(E1007,'[1]帮扶责任人结对信息（删除后）_ (2)'!$E:$F,2,0)</f>
        <v>淅川县城镇集体工业联社</v>
      </c>
      <c r="L1007" s="24"/>
      <c r="M1007" s="24"/>
      <c r="N1007" s="24"/>
      <c r="O1007" s="24"/>
      <c r="P1007" s="22"/>
    </row>
    <row r="1008" ht="15" hidden="1" spans="1:16">
      <c r="A1008" s="12">
        <v>1006</v>
      </c>
      <c r="B1008" s="12" t="s">
        <v>2862</v>
      </c>
      <c r="C1008" s="12" t="s">
        <v>3090</v>
      </c>
      <c r="D1008" s="12" t="s">
        <v>3091</v>
      </c>
      <c r="E1008" s="12" t="s">
        <v>3092</v>
      </c>
      <c r="F1008" s="12" t="s">
        <v>19</v>
      </c>
      <c r="G1008" s="12" t="s">
        <v>20</v>
      </c>
      <c r="H1008" s="12" t="s">
        <v>21</v>
      </c>
      <c r="I1008" s="12" t="s">
        <v>21</v>
      </c>
      <c r="J1008" s="19" t="str">
        <f>VLOOKUP(E1008,'[1]帮扶责任人结对信息（删除后）_ (2)'!$E:$H,4,0)</f>
        <v>严皓</v>
      </c>
      <c r="K1008" s="20" t="str">
        <f>VLOOKUP(E1008,'[1]帮扶责任人结对信息（删除后）_ (2)'!$E:$F,2,0)</f>
        <v>淅川县教体局</v>
      </c>
      <c r="L1008" s="24"/>
      <c r="M1008" s="24"/>
      <c r="N1008" s="24"/>
      <c r="O1008" s="24"/>
      <c r="P1008" s="22"/>
    </row>
    <row r="1009" ht="15" hidden="1" spans="1:16">
      <c r="A1009" s="12">
        <v>1007</v>
      </c>
      <c r="B1009" s="12" t="s">
        <v>2862</v>
      </c>
      <c r="C1009" s="12" t="s">
        <v>3093</v>
      </c>
      <c r="D1009" s="12" t="s">
        <v>3094</v>
      </c>
      <c r="E1009" s="12" t="s">
        <v>3095</v>
      </c>
      <c r="F1009" s="12" t="s">
        <v>102</v>
      </c>
      <c r="G1009" s="12" t="s">
        <v>20</v>
      </c>
      <c r="H1009" s="12" t="s">
        <v>21</v>
      </c>
      <c r="I1009" s="12" t="s">
        <v>21</v>
      </c>
      <c r="J1009" s="19" t="str">
        <f>VLOOKUP(E1009,'[1]帮扶责任人结对信息（删除后）_ (2)'!$E:$H,4,0)</f>
        <v>姚成儒</v>
      </c>
      <c r="K1009" s="20" t="str">
        <f>VLOOKUP(E1009,'[1]帮扶责任人结对信息（删除后）_ (2)'!$E:$F,2,0)</f>
        <v>淅川县教体局</v>
      </c>
      <c r="L1009" s="24"/>
      <c r="M1009" s="24"/>
      <c r="N1009" s="24"/>
      <c r="O1009" s="24"/>
      <c r="P1009" s="22"/>
    </row>
    <row r="1010" s="8" customFormat="1" ht="15" hidden="1" spans="1:16">
      <c r="A1010" s="12">
        <v>1008</v>
      </c>
      <c r="B1010" s="12" t="s">
        <v>2862</v>
      </c>
      <c r="C1010" s="12" t="s">
        <v>3096</v>
      </c>
      <c r="D1010" s="12" t="s">
        <v>3097</v>
      </c>
      <c r="E1010" s="12" t="s">
        <v>3098</v>
      </c>
      <c r="F1010" s="12" t="s">
        <v>27</v>
      </c>
      <c r="G1010" s="12" t="s">
        <v>20</v>
      </c>
      <c r="H1010" s="12" t="s">
        <v>180</v>
      </c>
      <c r="I1010" s="12" t="s">
        <v>181</v>
      </c>
      <c r="J1010" s="19" t="str">
        <f>VLOOKUP(E1010,'[1]帮扶责任人结对信息（删除后）_ (2)'!$E:$H,4,0)</f>
        <v>毕晋字</v>
      </c>
      <c r="K1010" s="20" t="str">
        <f>VLOOKUP(E1010,'[1]帮扶责任人结对信息（删除后）_ (2)'!$E:$F,2,0)</f>
        <v>荆紫关镇人民政府</v>
      </c>
      <c r="L1010" s="25" t="s">
        <v>3003</v>
      </c>
      <c r="M1010" s="21" t="s">
        <v>23</v>
      </c>
      <c r="N1010" s="21"/>
      <c r="O1010" s="21"/>
      <c r="P1010" s="22"/>
    </row>
    <row r="1011" ht="15" hidden="1" spans="1:16">
      <c r="A1011" s="12">
        <v>1009</v>
      </c>
      <c r="B1011" s="12" t="s">
        <v>2862</v>
      </c>
      <c r="C1011" s="12" t="s">
        <v>3099</v>
      </c>
      <c r="D1011" s="12" t="s">
        <v>3100</v>
      </c>
      <c r="E1011" s="12" t="s">
        <v>3101</v>
      </c>
      <c r="F1011" s="12" t="s">
        <v>102</v>
      </c>
      <c r="G1011" s="12" t="s">
        <v>20</v>
      </c>
      <c r="H1011" s="12" t="s">
        <v>180</v>
      </c>
      <c r="I1011" s="12" t="s">
        <v>197</v>
      </c>
      <c r="J1011" s="19" t="str">
        <f>VLOOKUP(E1011,'[1]帮扶责任人结对信息（删除后）_ (2)'!$E:$H,4,0)</f>
        <v>李良</v>
      </c>
      <c r="K1011" s="20" t="str">
        <f>VLOOKUP(E1011,'[1]帮扶责任人结对信息（删除后）_ (2)'!$E:$F,2,0)</f>
        <v>淅川县自然资源局</v>
      </c>
      <c r="L1011" s="24"/>
      <c r="M1011" s="24"/>
      <c r="N1011" s="24"/>
      <c r="O1011" s="24"/>
      <c r="P1011" s="22"/>
    </row>
    <row r="1012" ht="15" hidden="1" spans="1:16">
      <c r="A1012" s="12">
        <v>1010</v>
      </c>
      <c r="B1012" s="12" t="s">
        <v>2862</v>
      </c>
      <c r="C1012" s="12" t="s">
        <v>3102</v>
      </c>
      <c r="D1012" s="12" t="s">
        <v>3103</v>
      </c>
      <c r="E1012" s="12" t="s">
        <v>3104</v>
      </c>
      <c r="F1012" s="12" t="s">
        <v>102</v>
      </c>
      <c r="G1012" s="12" t="s">
        <v>20</v>
      </c>
      <c r="H1012" s="12" t="s">
        <v>180</v>
      </c>
      <c r="I1012" s="12" t="s">
        <v>181</v>
      </c>
      <c r="J1012" s="19" t="str">
        <f>VLOOKUP(E1012,'[1]帮扶责任人结对信息（删除后）_ (2)'!$E:$H,4,0)</f>
        <v>刘金霞</v>
      </c>
      <c r="K1012" s="20" t="str">
        <f>VLOOKUP(E1012,'[1]帮扶责任人结对信息（删除后）_ (2)'!$E:$F,2,0)</f>
        <v>淅川县城镇集体工业联社</v>
      </c>
      <c r="L1012" s="24"/>
      <c r="M1012" s="24"/>
      <c r="N1012" s="24"/>
      <c r="O1012" s="24"/>
      <c r="P1012" s="22"/>
    </row>
    <row r="1013" ht="15" hidden="1" spans="1:16">
      <c r="A1013" s="12">
        <v>1011</v>
      </c>
      <c r="B1013" s="12" t="s">
        <v>2862</v>
      </c>
      <c r="C1013" s="12" t="s">
        <v>3105</v>
      </c>
      <c r="D1013" s="12" t="s">
        <v>3106</v>
      </c>
      <c r="E1013" s="12" t="s">
        <v>3107</v>
      </c>
      <c r="F1013" s="12" t="s">
        <v>102</v>
      </c>
      <c r="G1013" s="12" t="s">
        <v>20</v>
      </c>
      <c r="H1013" s="12" t="s">
        <v>180</v>
      </c>
      <c r="I1013" s="12" t="s">
        <v>197</v>
      </c>
      <c r="J1013" s="19" t="str">
        <f>VLOOKUP(E1013,'[1]帮扶责任人结对信息（删除后）_ (2)'!$E:$H,4,0)</f>
        <v>金泽红</v>
      </c>
      <c r="K1013" s="20" t="str">
        <f>VLOOKUP(E1013,'[1]帮扶责任人结对信息（删除后）_ (2)'!$E:$F,2,0)</f>
        <v>淅川县农业农村局</v>
      </c>
      <c r="L1013" s="24"/>
      <c r="M1013" s="24"/>
      <c r="N1013" s="24"/>
      <c r="O1013" s="24"/>
      <c r="P1013" s="22"/>
    </row>
    <row r="1014" ht="15" hidden="1" spans="1:16">
      <c r="A1014" s="12">
        <v>1012</v>
      </c>
      <c r="B1014" s="12" t="s">
        <v>2862</v>
      </c>
      <c r="C1014" s="12" t="s">
        <v>3108</v>
      </c>
      <c r="D1014" s="12" t="s">
        <v>3109</v>
      </c>
      <c r="E1014" s="12" t="s">
        <v>3110</v>
      </c>
      <c r="F1014" s="12" t="s">
        <v>102</v>
      </c>
      <c r="G1014" s="12" t="s">
        <v>20</v>
      </c>
      <c r="H1014" s="12" t="s">
        <v>180</v>
      </c>
      <c r="I1014" s="12" t="s">
        <v>197</v>
      </c>
      <c r="J1014" s="19" t="str">
        <f>VLOOKUP(E1014,'[1]帮扶责任人结对信息（删除后）_ (2)'!$E:$H,4,0)</f>
        <v>邹丽茹</v>
      </c>
      <c r="K1014" s="20" t="str">
        <f>VLOOKUP(E1014,'[1]帮扶责任人结对信息（删除后）_ (2)'!$E:$F,2,0)</f>
        <v>淅川县城镇集体工业联社</v>
      </c>
      <c r="L1014" s="24"/>
      <c r="M1014" s="24"/>
      <c r="N1014" s="24"/>
      <c r="O1014" s="24"/>
      <c r="P1014" s="22"/>
    </row>
    <row r="1015" ht="15" hidden="1" spans="1:16">
      <c r="A1015" s="12">
        <v>1013</v>
      </c>
      <c r="B1015" s="12" t="s">
        <v>2862</v>
      </c>
      <c r="C1015" s="12" t="s">
        <v>3111</v>
      </c>
      <c r="D1015" s="12" t="s">
        <v>3112</v>
      </c>
      <c r="E1015" s="12" t="s">
        <v>3113</v>
      </c>
      <c r="F1015" s="12" t="s">
        <v>102</v>
      </c>
      <c r="G1015" s="12" t="s">
        <v>20</v>
      </c>
      <c r="H1015" s="12" t="s">
        <v>180</v>
      </c>
      <c r="I1015" s="12" t="s">
        <v>181</v>
      </c>
      <c r="J1015" s="19" t="str">
        <f>VLOOKUP(E1015,'[1]帮扶责任人结对信息（删除后）_ (2)'!$E:$H,4,0)</f>
        <v>李秋敏</v>
      </c>
      <c r="K1015" s="20" t="str">
        <f>VLOOKUP(E1015,'[1]帮扶责任人结对信息（删除后）_ (2)'!$E:$F,2,0)</f>
        <v>教研室</v>
      </c>
      <c r="L1015" s="24"/>
      <c r="M1015" s="24"/>
      <c r="N1015" s="24"/>
      <c r="O1015" s="24"/>
      <c r="P1015" s="22"/>
    </row>
    <row r="1016" ht="15" hidden="1" spans="1:16">
      <c r="A1016" s="12">
        <v>1014</v>
      </c>
      <c r="B1016" s="12" t="s">
        <v>2862</v>
      </c>
      <c r="C1016" s="12" t="s">
        <v>3114</v>
      </c>
      <c r="D1016" s="12" t="s">
        <v>3115</v>
      </c>
      <c r="E1016" s="12" t="s">
        <v>3116</v>
      </c>
      <c r="F1016" s="12" t="s">
        <v>27</v>
      </c>
      <c r="G1016" s="12" t="s">
        <v>20</v>
      </c>
      <c r="H1016" s="12" t="s">
        <v>180</v>
      </c>
      <c r="I1016" s="12" t="s">
        <v>197</v>
      </c>
      <c r="J1016" s="19" t="str">
        <f>VLOOKUP(E1016,'[1]帮扶责任人结对信息（删除后）_ (2)'!$E:$H,4,0)</f>
        <v>刘德平</v>
      </c>
      <c r="K1016" s="20" t="str">
        <f>VLOOKUP(E1016,'[1]帮扶责任人结对信息（删除后）_ (2)'!$E:$F,2,0)</f>
        <v>淅川县城镇集体工业联社</v>
      </c>
      <c r="L1016" s="24"/>
      <c r="M1016" s="24"/>
      <c r="N1016" s="24"/>
      <c r="O1016" s="24"/>
      <c r="P1016" s="22"/>
    </row>
    <row r="1017" s="8" customFormat="1" ht="15" hidden="1" spans="1:16">
      <c r="A1017" s="12">
        <v>1015</v>
      </c>
      <c r="B1017" s="12" t="s">
        <v>2862</v>
      </c>
      <c r="C1017" s="12" t="s">
        <v>3117</v>
      </c>
      <c r="D1017" s="12" t="s">
        <v>3118</v>
      </c>
      <c r="E1017" s="12" t="s">
        <v>3119</v>
      </c>
      <c r="F1017" s="12" t="s">
        <v>102</v>
      </c>
      <c r="G1017" s="12" t="s">
        <v>20</v>
      </c>
      <c r="H1017" s="12" t="s">
        <v>180</v>
      </c>
      <c r="I1017" s="12" t="s">
        <v>181</v>
      </c>
      <c r="J1017" s="19" t="str">
        <f>VLOOKUP(E1017,'[1]帮扶责任人结对信息（删除后）_ (2)'!$E:$H,4,0)</f>
        <v>李忠全</v>
      </c>
      <c r="K1017" s="20" t="str">
        <f>VLOOKUP(E1017,'[1]帮扶责任人结对信息（删除后）_ (2)'!$E:$F,2,0)</f>
        <v>荆紫关镇人民政府</v>
      </c>
      <c r="L1017" s="23"/>
      <c r="M1017" s="20"/>
      <c r="N1017" s="20"/>
      <c r="O1017" s="20"/>
      <c r="P1017" s="22"/>
    </row>
    <row r="1018" ht="15" hidden="1" spans="1:16">
      <c r="A1018" s="12">
        <v>1016</v>
      </c>
      <c r="B1018" s="12" t="s">
        <v>2862</v>
      </c>
      <c r="C1018" s="12" t="s">
        <v>3120</v>
      </c>
      <c r="D1018" s="12" t="s">
        <v>3121</v>
      </c>
      <c r="E1018" s="12" t="s">
        <v>3122</v>
      </c>
      <c r="F1018" s="12" t="s">
        <v>102</v>
      </c>
      <c r="G1018" s="12" t="s">
        <v>20</v>
      </c>
      <c r="H1018" s="12" t="s">
        <v>180</v>
      </c>
      <c r="I1018" s="12" t="s">
        <v>197</v>
      </c>
      <c r="J1018" s="19" t="str">
        <f>VLOOKUP(E1018,'[1]帮扶责任人结对信息（删除后）_ (2)'!$E:$H,4,0)</f>
        <v>刘金霞</v>
      </c>
      <c r="K1018" s="20" t="str">
        <f>VLOOKUP(E1018,'[1]帮扶责任人结对信息（删除后）_ (2)'!$E:$F,2,0)</f>
        <v>淅川县城镇集体工业联社</v>
      </c>
      <c r="L1018" s="24"/>
      <c r="M1018" s="24"/>
      <c r="N1018" s="24"/>
      <c r="O1018" s="24"/>
      <c r="P1018" s="22"/>
    </row>
    <row r="1019" s="8" customFormat="1" ht="15" hidden="1" spans="1:16">
      <c r="A1019" s="12">
        <v>1017</v>
      </c>
      <c r="B1019" s="12" t="s">
        <v>2862</v>
      </c>
      <c r="C1019" s="12" t="s">
        <v>3123</v>
      </c>
      <c r="D1019" s="12" t="s">
        <v>3124</v>
      </c>
      <c r="E1019" s="12" t="s">
        <v>3125</v>
      </c>
      <c r="F1019" s="12" t="s">
        <v>102</v>
      </c>
      <c r="G1019" s="12" t="s">
        <v>20</v>
      </c>
      <c r="H1019" s="12" t="s">
        <v>180</v>
      </c>
      <c r="I1019" s="12" t="s">
        <v>181</v>
      </c>
      <c r="J1019" s="19" t="str">
        <f>VLOOKUP(E1019,'[1]帮扶责任人结对信息（删除后）_ (2)'!$E:$H,4,0)</f>
        <v>李忠全</v>
      </c>
      <c r="K1019" s="20" t="str">
        <f>VLOOKUP(E1019,'[1]帮扶责任人结对信息（删除后）_ (2)'!$E:$F,2,0)</f>
        <v>荆紫关镇人民政府</v>
      </c>
      <c r="L1019" s="23"/>
      <c r="M1019" s="20"/>
      <c r="N1019" s="20"/>
      <c r="O1019" s="20"/>
      <c r="P1019" s="22"/>
    </row>
    <row r="1020" ht="15" hidden="1" spans="1:16">
      <c r="A1020" s="12">
        <v>1018</v>
      </c>
      <c r="B1020" s="12" t="s">
        <v>2862</v>
      </c>
      <c r="C1020" s="12" t="s">
        <v>3126</v>
      </c>
      <c r="D1020" s="12" t="s">
        <v>3127</v>
      </c>
      <c r="E1020" s="12" t="s">
        <v>3128</v>
      </c>
      <c r="F1020" s="12" t="s">
        <v>102</v>
      </c>
      <c r="G1020" s="12" t="s">
        <v>20</v>
      </c>
      <c r="H1020" s="12" t="s">
        <v>180</v>
      </c>
      <c r="I1020" s="12" t="s">
        <v>197</v>
      </c>
      <c r="J1020" s="19" t="str">
        <f>VLOOKUP(E1020,'[1]帮扶责任人结对信息（删除后）_ (2)'!$E:$H,4,0)</f>
        <v>王宏</v>
      </c>
      <c r="K1020" s="20" t="str">
        <f>VLOOKUP(E1020,'[1]帮扶责任人结对信息（删除后）_ (2)'!$E:$F,2,0)</f>
        <v>淅川县城镇集体工业联社</v>
      </c>
      <c r="L1020" s="24"/>
      <c r="M1020" s="24"/>
      <c r="N1020" s="24"/>
      <c r="O1020" s="24"/>
      <c r="P1020" s="22"/>
    </row>
    <row r="1021" ht="15" hidden="1" spans="1:16">
      <c r="A1021" s="12">
        <v>1019</v>
      </c>
      <c r="B1021" s="12" t="s">
        <v>2862</v>
      </c>
      <c r="C1021" s="12" t="s">
        <v>3129</v>
      </c>
      <c r="D1021" s="12" t="s">
        <v>3130</v>
      </c>
      <c r="E1021" s="12" t="s">
        <v>3131</v>
      </c>
      <c r="F1021" s="12" t="s">
        <v>102</v>
      </c>
      <c r="G1021" s="12" t="s">
        <v>20</v>
      </c>
      <c r="H1021" s="12" t="s">
        <v>180</v>
      </c>
      <c r="I1021" s="12" t="s">
        <v>197</v>
      </c>
      <c r="J1021" s="19" t="str">
        <f>VLOOKUP(E1021,'[1]帮扶责任人结对信息（删除后）_ (2)'!$E:$H,4,0)</f>
        <v>严皓</v>
      </c>
      <c r="K1021" s="20" t="str">
        <f>VLOOKUP(E1021,'[1]帮扶责任人结对信息（删除后）_ (2)'!$E:$F,2,0)</f>
        <v>淅川县教体局</v>
      </c>
      <c r="L1021" s="24"/>
      <c r="M1021" s="24"/>
      <c r="N1021" s="24"/>
      <c r="O1021" s="24"/>
      <c r="P1021" s="22"/>
    </row>
    <row r="1022" ht="15" hidden="1" spans="1:16">
      <c r="A1022" s="12">
        <v>1020</v>
      </c>
      <c r="B1022" s="12" t="s">
        <v>2862</v>
      </c>
      <c r="C1022" s="12" t="s">
        <v>3132</v>
      </c>
      <c r="D1022" s="12" t="s">
        <v>3133</v>
      </c>
      <c r="E1022" s="12" t="s">
        <v>3134</v>
      </c>
      <c r="F1022" s="12" t="s">
        <v>19</v>
      </c>
      <c r="G1022" s="12" t="s">
        <v>21</v>
      </c>
      <c r="H1022" s="12" t="s">
        <v>180</v>
      </c>
      <c r="I1022" s="12" t="s">
        <v>197</v>
      </c>
      <c r="J1022" s="19" t="str">
        <f>VLOOKUP(E1022,'[1]帮扶责任人结对信息（删除后）_ (2)'!$E:$H,4,0)</f>
        <v>刘旭轶</v>
      </c>
      <c r="K1022" s="20" t="str">
        <f>VLOOKUP(E1022,'[1]帮扶责任人结对信息（删除后）_ (2)'!$E:$F,2,0)</f>
        <v>淅川县城镇集体工业联社</v>
      </c>
      <c r="L1022" s="24"/>
      <c r="M1022" s="24"/>
      <c r="N1022" s="24"/>
      <c r="O1022" s="24"/>
      <c r="P1022" s="22"/>
    </row>
    <row r="1023" ht="15" hidden="1" spans="1:16">
      <c r="A1023" s="12">
        <v>1021</v>
      </c>
      <c r="B1023" s="12" t="s">
        <v>2862</v>
      </c>
      <c r="C1023" s="12" t="s">
        <v>3135</v>
      </c>
      <c r="D1023" s="12" t="s">
        <v>3136</v>
      </c>
      <c r="E1023" s="12" t="s">
        <v>3137</v>
      </c>
      <c r="F1023" s="12" t="s">
        <v>102</v>
      </c>
      <c r="G1023" s="12" t="s">
        <v>21</v>
      </c>
      <c r="H1023" s="12" t="s">
        <v>180</v>
      </c>
      <c r="I1023" s="12" t="s">
        <v>197</v>
      </c>
      <c r="J1023" s="19" t="str">
        <f>VLOOKUP(E1023,'[1]帮扶责任人结对信息（删除后）_ (2)'!$E:$H,4,0)</f>
        <v>金大军</v>
      </c>
      <c r="K1023" s="20" t="str">
        <f>VLOOKUP(E1023,'[1]帮扶责任人结对信息（删除后）_ (2)'!$E:$F,2,0)</f>
        <v>淅川县城镇集体工业联社</v>
      </c>
      <c r="L1023" s="24"/>
      <c r="M1023" s="24"/>
      <c r="N1023" s="24"/>
      <c r="O1023" s="24"/>
      <c r="P1023" s="22"/>
    </row>
    <row r="1024" ht="15" hidden="1" spans="1:16">
      <c r="A1024" s="12">
        <v>1022</v>
      </c>
      <c r="B1024" s="12" t="s">
        <v>2862</v>
      </c>
      <c r="C1024" s="12" t="s">
        <v>3138</v>
      </c>
      <c r="D1024" s="12" t="s">
        <v>3139</v>
      </c>
      <c r="E1024" s="12" t="s">
        <v>3140</v>
      </c>
      <c r="F1024" s="12" t="s">
        <v>102</v>
      </c>
      <c r="G1024" s="12" t="s">
        <v>21</v>
      </c>
      <c r="H1024" s="12" t="s">
        <v>180</v>
      </c>
      <c r="I1024" s="12" t="s">
        <v>197</v>
      </c>
      <c r="J1024" s="19" t="str">
        <f>VLOOKUP(E1024,'[1]帮扶责任人结对信息（删除后）_ (2)'!$E:$H,4,0)</f>
        <v>李良</v>
      </c>
      <c r="K1024" s="20" t="str">
        <f>VLOOKUP(E1024,'[1]帮扶责任人结对信息（删除后）_ (2)'!$E:$F,2,0)</f>
        <v>淅川县自然资源局</v>
      </c>
      <c r="L1024" s="24"/>
      <c r="M1024" s="24"/>
      <c r="N1024" s="24"/>
      <c r="O1024" s="24"/>
      <c r="P1024" s="22"/>
    </row>
    <row r="1025" ht="15" hidden="1" spans="1:16">
      <c r="A1025" s="12">
        <v>1023</v>
      </c>
      <c r="B1025" s="12" t="s">
        <v>2862</v>
      </c>
      <c r="C1025" s="12" t="s">
        <v>3141</v>
      </c>
      <c r="D1025" s="12" t="s">
        <v>3142</v>
      </c>
      <c r="E1025" s="12" t="s">
        <v>3143</v>
      </c>
      <c r="F1025" s="12" t="s">
        <v>102</v>
      </c>
      <c r="G1025" s="12" t="s">
        <v>21</v>
      </c>
      <c r="H1025" s="12" t="s">
        <v>180</v>
      </c>
      <c r="I1025" s="12" t="s">
        <v>197</v>
      </c>
      <c r="J1025" s="19" t="str">
        <f>VLOOKUP(E1025,'[1]帮扶责任人结对信息（删除后）_ (2)'!$E:$H,4,0)</f>
        <v>李良</v>
      </c>
      <c r="K1025" s="20" t="str">
        <f>VLOOKUP(E1025,'[1]帮扶责任人结对信息（删除后）_ (2)'!$E:$F,2,0)</f>
        <v>淅川县自然资源局</v>
      </c>
      <c r="L1025" s="24"/>
      <c r="M1025" s="24"/>
      <c r="N1025" s="24"/>
      <c r="O1025" s="24"/>
      <c r="P1025" s="22"/>
    </row>
    <row r="1026" s="8" customFormat="1" ht="15" hidden="1" spans="1:16">
      <c r="A1026" s="12">
        <v>1024</v>
      </c>
      <c r="B1026" s="12" t="s">
        <v>3144</v>
      </c>
      <c r="C1026" s="12" t="s">
        <v>3145</v>
      </c>
      <c r="D1026" s="12" t="s">
        <v>3146</v>
      </c>
      <c r="E1026" s="12" t="s">
        <v>3147</v>
      </c>
      <c r="F1026" s="12" t="s">
        <v>102</v>
      </c>
      <c r="G1026" s="12" t="s">
        <v>20</v>
      </c>
      <c r="H1026" s="12" t="s">
        <v>21</v>
      </c>
      <c r="I1026" s="12" t="s">
        <v>21</v>
      </c>
      <c r="J1026" s="19" t="s">
        <v>3148</v>
      </c>
      <c r="K1026" s="20" t="str">
        <f>VLOOKUP(E1026,'[1]帮扶责任人结对信息（删除后）_ (2)'!$E:$F,2,0)</f>
        <v>荆紫关镇人民政府</v>
      </c>
      <c r="L1026" s="21" t="s">
        <v>3149</v>
      </c>
      <c r="M1026" s="21" t="s">
        <v>23</v>
      </c>
      <c r="N1026" s="21"/>
      <c r="O1026" s="21"/>
      <c r="P1026" s="22"/>
    </row>
    <row r="1027" ht="15" hidden="1" spans="1:16">
      <c r="A1027" s="12">
        <v>1025</v>
      </c>
      <c r="B1027" s="12" t="s">
        <v>3144</v>
      </c>
      <c r="C1027" s="12" t="s">
        <v>3150</v>
      </c>
      <c r="D1027" s="12" t="s">
        <v>3151</v>
      </c>
      <c r="E1027" s="12" t="s">
        <v>3152</v>
      </c>
      <c r="F1027" s="12" t="s">
        <v>50</v>
      </c>
      <c r="G1027" s="12" t="s">
        <v>20</v>
      </c>
      <c r="H1027" s="12" t="s">
        <v>21</v>
      </c>
      <c r="I1027" s="12" t="s">
        <v>21</v>
      </c>
      <c r="J1027" s="19" t="str">
        <f>VLOOKUP(E1027,'[1]帮扶责任人结对信息（删除后）_ (2)'!$E:$H,4,0)</f>
        <v>刘国中</v>
      </c>
      <c r="K1027" s="20" t="str">
        <f>VLOOKUP(E1027,'[1]帮扶责任人结对信息（删除后）_ (2)'!$E:$F,2,0)</f>
        <v>淅川县史志办</v>
      </c>
      <c r="L1027" s="24"/>
      <c r="M1027" s="24"/>
      <c r="N1027" s="24"/>
      <c r="O1027" s="24"/>
      <c r="P1027" s="22"/>
    </row>
    <row r="1028" ht="15" hidden="1" spans="1:16">
      <c r="A1028" s="12">
        <v>1026</v>
      </c>
      <c r="B1028" s="12" t="s">
        <v>3144</v>
      </c>
      <c r="C1028" s="12" t="s">
        <v>3153</v>
      </c>
      <c r="D1028" s="12" t="s">
        <v>3154</v>
      </c>
      <c r="E1028" s="12" t="s">
        <v>3155</v>
      </c>
      <c r="F1028" s="12" t="s">
        <v>50</v>
      </c>
      <c r="G1028" s="12" t="s">
        <v>20</v>
      </c>
      <c r="H1028" s="12" t="s">
        <v>21</v>
      </c>
      <c r="I1028" s="12" t="s">
        <v>21</v>
      </c>
      <c r="J1028" s="19" t="str">
        <f>VLOOKUP(E1028,'[1]帮扶责任人结对信息（删除后）_ (2)'!$E:$H,4,0)</f>
        <v>石哨华</v>
      </c>
      <c r="K1028" s="20" t="str">
        <f>VLOOKUP(E1028,'[1]帮扶责任人结对信息（删除后）_ (2)'!$E:$F,2,0)</f>
        <v>淅川县史志办</v>
      </c>
      <c r="L1028" s="24"/>
      <c r="M1028" s="24"/>
      <c r="N1028" s="24"/>
      <c r="O1028" s="24"/>
      <c r="P1028" s="22"/>
    </row>
    <row r="1029" ht="15" hidden="1" spans="1:16">
      <c r="A1029" s="12">
        <v>1027</v>
      </c>
      <c r="B1029" s="12" t="s">
        <v>3144</v>
      </c>
      <c r="C1029" s="12" t="s">
        <v>3156</v>
      </c>
      <c r="D1029" s="12" t="s">
        <v>3157</v>
      </c>
      <c r="E1029" s="12" t="s">
        <v>3158</v>
      </c>
      <c r="F1029" s="12" t="s">
        <v>50</v>
      </c>
      <c r="G1029" s="12" t="s">
        <v>20</v>
      </c>
      <c r="H1029" s="12" t="s">
        <v>21</v>
      </c>
      <c r="I1029" s="12" t="s">
        <v>21</v>
      </c>
      <c r="J1029" s="19" t="str">
        <f>VLOOKUP(E1029,'[1]帮扶责任人结对信息（删除后）_ (2)'!$E:$H,4,0)</f>
        <v>魏瑞村</v>
      </c>
      <c r="K1029" s="20" t="str">
        <f>VLOOKUP(E1029,'[1]帮扶责任人结对信息（删除后）_ (2)'!$E:$F,2,0)</f>
        <v>淅川县史志办</v>
      </c>
      <c r="L1029" s="24"/>
      <c r="M1029" s="24"/>
      <c r="N1029" s="24"/>
      <c r="O1029" s="24"/>
      <c r="P1029" s="22"/>
    </row>
    <row r="1030" ht="15" hidden="1" spans="1:16">
      <c r="A1030" s="12">
        <v>1028</v>
      </c>
      <c r="B1030" s="12" t="s">
        <v>3144</v>
      </c>
      <c r="C1030" s="12" t="s">
        <v>3159</v>
      </c>
      <c r="D1030" s="12" t="s">
        <v>3160</v>
      </c>
      <c r="E1030" s="12" t="s">
        <v>3161</v>
      </c>
      <c r="F1030" s="12" t="s">
        <v>50</v>
      </c>
      <c r="G1030" s="12" t="s">
        <v>20</v>
      </c>
      <c r="H1030" s="12" t="s">
        <v>21</v>
      </c>
      <c r="I1030" s="12" t="s">
        <v>21</v>
      </c>
      <c r="J1030" s="19" t="str">
        <f>VLOOKUP(E1030,'[1]帮扶责任人结对信息（删除后）_ (2)'!$E:$H,4,0)</f>
        <v>毕虎成</v>
      </c>
      <c r="K1030" s="20" t="str">
        <f>VLOOKUP(E1030,'[1]帮扶责任人结对信息（删除后）_ (2)'!$E:$F,2,0)</f>
        <v>淅川县史志办</v>
      </c>
      <c r="L1030" s="24"/>
      <c r="M1030" s="24"/>
      <c r="N1030" s="24"/>
      <c r="O1030" s="24"/>
      <c r="P1030" s="22"/>
    </row>
    <row r="1031" ht="15" hidden="1" spans="1:16">
      <c r="A1031" s="12">
        <v>1029</v>
      </c>
      <c r="B1031" s="12" t="s">
        <v>3144</v>
      </c>
      <c r="C1031" s="12" t="s">
        <v>3162</v>
      </c>
      <c r="D1031" s="12" t="s">
        <v>3163</v>
      </c>
      <c r="E1031" s="12" t="s">
        <v>3164</v>
      </c>
      <c r="F1031" s="12" t="s">
        <v>19</v>
      </c>
      <c r="G1031" s="12" t="s">
        <v>20</v>
      </c>
      <c r="H1031" s="12" t="s">
        <v>21</v>
      </c>
      <c r="I1031" s="12" t="s">
        <v>21</v>
      </c>
      <c r="J1031" s="19" t="str">
        <f>VLOOKUP(E1031,'[1]帮扶责任人结对信息（删除后）_ (2)'!$E:$H,4,0)</f>
        <v>明小伟</v>
      </c>
      <c r="K1031" s="20" t="str">
        <f>VLOOKUP(E1031,'[1]帮扶责任人结对信息（删除后）_ (2)'!$E:$F,2,0)</f>
        <v>淅川县史志办</v>
      </c>
      <c r="L1031" s="24"/>
      <c r="M1031" s="24"/>
      <c r="N1031" s="24"/>
      <c r="O1031" s="24"/>
      <c r="P1031" s="22"/>
    </row>
    <row r="1032" ht="15" hidden="1" spans="1:16">
      <c r="A1032" s="12">
        <v>1030</v>
      </c>
      <c r="B1032" s="12" t="s">
        <v>3144</v>
      </c>
      <c r="C1032" s="12" t="s">
        <v>3165</v>
      </c>
      <c r="D1032" s="12" t="s">
        <v>3166</v>
      </c>
      <c r="E1032" s="12" t="s">
        <v>3167</v>
      </c>
      <c r="F1032" s="12" t="s">
        <v>102</v>
      </c>
      <c r="G1032" s="12" t="s">
        <v>20</v>
      </c>
      <c r="H1032" s="12" t="s">
        <v>21</v>
      </c>
      <c r="I1032" s="12" t="s">
        <v>21</v>
      </c>
      <c r="J1032" s="19" t="str">
        <f>VLOOKUP(E1032,'[1]帮扶责任人结对信息（删除后）_ (2)'!$E:$H,4,0)</f>
        <v>郭长剑</v>
      </c>
      <c r="K1032" s="20" t="str">
        <f>VLOOKUP(E1032,'[1]帮扶责任人结对信息（删除后）_ (2)'!$E:$F,2,0)</f>
        <v>淅川县史志办</v>
      </c>
      <c r="L1032" s="24"/>
      <c r="M1032" s="24"/>
      <c r="N1032" s="24"/>
      <c r="O1032" s="24"/>
      <c r="P1032" s="22"/>
    </row>
    <row r="1033" s="8" customFormat="1" ht="15" hidden="1" spans="1:16">
      <c r="A1033" s="12">
        <v>1031</v>
      </c>
      <c r="B1033" s="12" t="s">
        <v>3144</v>
      </c>
      <c r="C1033" s="12" t="s">
        <v>3168</v>
      </c>
      <c r="D1033" s="12" t="s">
        <v>3169</v>
      </c>
      <c r="E1033" s="12" t="s">
        <v>3170</v>
      </c>
      <c r="F1033" s="12" t="s">
        <v>27</v>
      </c>
      <c r="G1033" s="12" t="s">
        <v>20</v>
      </c>
      <c r="H1033" s="12" t="s">
        <v>21</v>
      </c>
      <c r="I1033" s="12" t="s">
        <v>21</v>
      </c>
      <c r="J1033" s="19" t="s">
        <v>3148</v>
      </c>
      <c r="K1033" s="20" t="str">
        <f>VLOOKUP(E1033,'[1]帮扶责任人结对信息（删除后）_ (2)'!$E:$F,2,0)</f>
        <v>荆紫关镇人民政府</v>
      </c>
      <c r="L1033" s="21" t="s">
        <v>3149</v>
      </c>
      <c r="M1033" s="21" t="s">
        <v>23</v>
      </c>
      <c r="N1033" s="21"/>
      <c r="O1033" s="21"/>
      <c r="P1033" s="22"/>
    </row>
    <row r="1034" ht="15" hidden="1" spans="1:16">
      <c r="A1034" s="12">
        <v>1032</v>
      </c>
      <c r="B1034" s="12" t="s">
        <v>3144</v>
      </c>
      <c r="C1034" s="12" t="s">
        <v>3171</v>
      </c>
      <c r="D1034" s="12" t="s">
        <v>3172</v>
      </c>
      <c r="E1034" s="12" t="s">
        <v>3173</v>
      </c>
      <c r="F1034" s="12" t="s">
        <v>34</v>
      </c>
      <c r="G1034" s="12" t="s">
        <v>20</v>
      </c>
      <c r="H1034" s="12" t="s">
        <v>21</v>
      </c>
      <c r="I1034" s="12" t="s">
        <v>21</v>
      </c>
      <c r="J1034" s="19" t="str">
        <f>VLOOKUP(E1034,'[1]帮扶责任人结对信息（删除后）_ (2)'!$E:$H,4,0)</f>
        <v>盛兴隆</v>
      </c>
      <c r="K1034" s="20" t="str">
        <f>VLOOKUP(E1034,'[1]帮扶责任人结对信息（删除后）_ (2)'!$E:$F,2,0)</f>
        <v>淅川县史志办</v>
      </c>
      <c r="L1034" s="24"/>
      <c r="M1034" s="24"/>
      <c r="N1034" s="24"/>
      <c r="O1034" s="24"/>
      <c r="P1034" s="22"/>
    </row>
    <row r="1035" ht="15" hidden="1" spans="1:16">
      <c r="A1035" s="12">
        <v>1033</v>
      </c>
      <c r="B1035" s="12" t="s">
        <v>3144</v>
      </c>
      <c r="C1035" s="12" t="s">
        <v>3174</v>
      </c>
      <c r="D1035" s="12" t="s">
        <v>3175</v>
      </c>
      <c r="E1035" s="12" t="s">
        <v>3176</v>
      </c>
      <c r="F1035" s="12" t="s">
        <v>27</v>
      </c>
      <c r="G1035" s="12" t="s">
        <v>20</v>
      </c>
      <c r="H1035" s="12" t="s">
        <v>21</v>
      </c>
      <c r="I1035" s="12" t="s">
        <v>21</v>
      </c>
      <c r="J1035" s="19" t="str">
        <f>VLOOKUP(E1035,'[1]帮扶责任人结对信息（删除后）_ (2)'!$E:$H,4,0)</f>
        <v>明小伟</v>
      </c>
      <c r="K1035" s="20" t="str">
        <f>VLOOKUP(E1035,'[1]帮扶责任人结对信息（删除后）_ (2)'!$E:$F,2,0)</f>
        <v>淅川县史志办</v>
      </c>
      <c r="L1035" s="24"/>
      <c r="M1035" s="24"/>
      <c r="N1035" s="24"/>
      <c r="O1035" s="24"/>
      <c r="P1035" s="22"/>
    </row>
    <row r="1036" ht="15" hidden="1" spans="1:16">
      <c r="A1036" s="12">
        <v>1034</v>
      </c>
      <c r="B1036" s="12" t="s">
        <v>3144</v>
      </c>
      <c r="C1036" s="12" t="s">
        <v>3177</v>
      </c>
      <c r="D1036" s="12" t="s">
        <v>3178</v>
      </c>
      <c r="E1036" s="12" t="s">
        <v>3179</v>
      </c>
      <c r="F1036" s="12" t="s">
        <v>27</v>
      </c>
      <c r="G1036" s="12" t="s">
        <v>20</v>
      </c>
      <c r="H1036" s="12" t="s">
        <v>180</v>
      </c>
      <c r="I1036" s="12" t="s">
        <v>197</v>
      </c>
      <c r="J1036" s="19" t="str">
        <f>VLOOKUP(E1036,'[1]帮扶责任人结对信息（删除后）_ (2)'!$E:$H,4,0)</f>
        <v>刘国中</v>
      </c>
      <c r="K1036" s="20" t="str">
        <f>VLOOKUP(E1036,'[1]帮扶责任人结对信息（删除后）_ (2)'!$E:$F,2,0)</f>
        <v>淅川县史志办</v>
      </c>
      <c r="L1036" s="24"/>
      <c r="M1036" s="24"/>
      <c r="N1036" s="24"/>
      <c r="O1036" s="24"/>
      <c r="P1036" s="22"/>
    </row>
    <row r="1037" ht="15" hidden="1" spans="1:16">
      <c r="A1037" s="12">
        <v>1035</v>
      </c>
      <c r="B1037" s="12" t="s">
        <v>3144</v>
      </c>
      <c r="C1037" s="12" t="s">
        <v>3180</v>
      </c>
      <c r="D1037" s="12" t="s">
        <v>3181</v>
      </c>
      <c r="E1037" s="12" t="s">
        <v>3182</v>
      </c>
      <c r="F1037" s="12" t="s">
        <v>102</v>
      </c>
      <c r="G1037" s="12" t="s">
        <v>20</v>
      </c>
      <c r="H1037" s="12" t="s">
        <v>180</v>
      </c>
      <c r="I1037" s="12" t="s">
        <v>197</v>
      </c>
      <c r="J1037" s="19" t="str">
        <f>VLOOKUP(E1037,'[1]帮扶责任人结对信息（删除后）_ (2)'!$E:$H,4,0)</f>
        <v>盛兴隆</v>
      </c>
      <c r="K1037" s="20" t="str">
        <f>VLOOKUP(E1037,'[1]帮扶责任人结对信息（删除后）_ (2)'!$E:$F,2,0)</f>
        <v>淅川县史志办</v>
      </c>
      <c r="L1037" s="24"/>
      <c r="M1037" s="24"/>
      <c r="N1037" s="24"/>
      <c r="O1037" s="24"/>
      <c r="P1037" s="22"/>
    </row>
    <row r="1038" ht="15" hidden="1" spans="1:16">
      <c r="A1038" s="12">
        <v>1036</v>
      </c>
      <c r="B1038" s="12" t="s">
        <v>3144</v>
      </c>
      <c r="C1038" s="12" t="s">
        <v>3183</v>
      </c>
      <c r="D1038" s="12" t="s">
        <v>3184</v>
      </c>
      <c r="E1038" s="12" t="s">
        <v>3185</v>
      </c>
      <c r="F1038" s="12" t="s">
        <v>102</v>
      </c>
      <c r="G1038" s="12" t="s">
        <v>20</v>
      </c>
      <c r="H1038" s="12" t="s">
        <v>180</v>
      </c>
      <c r="I1038" s="12" t="s">
        <v>181</v>
      </c>
      <c r="J1038" s="19" t="str">
        <f>VLOOKUP(E1038,'[1]帮扶责任人结对信息（删除后）_ (2)'!$E:$H,4,0)</f>
        <v>魏瑞村</v>
      </c>
      <c r="K1038" s="20" t="str">
        <f>VLOOKUP(E1038,'[1]帮扶责任人结对信息（删除后）_ (2)'!$E:$F,2,0)</f>
        <v>淅川县史志办</v>
      </c>
      <c r="L1038" s="24"/>
      <c r="M1038" s="24"/>
      <c r="N1038" s="24"/>
      <c r="O1038" s="24"/>
      <c r="P1038" s="22"/>
    </row>
    <row r="1039" ht="15" hidden="1" spans="1:16">
      <c r="A1039" s="12">
        <v>1037</v>
      </c>
      <c r="B1039" s="12" t="s">
        <v>3144</v>
      </c>
      <c r="C1039" s="12" t="s">
        <v>3186</v>
      </c>
      <c r="D1039" s="12" t="s">
        <v>3187</v>
      </c>
      <c r="E1039" s="12" t="s">
        <v>3188</v>
      </c>
      <c r="F1039" s="12" t="s">
        <v>102</v>
      </c>
      <c r="G1039" s="12" t="s">
        <v>21</v>
      </c>
      <c r="H1039" s="12" t="s">
        <v>180</v>
      </c>
      <c r="I1039" s="12" t="s">
        <v>197</v>
      </c>
      <c r="J1039" s="19" t="str">
        <f>VLOOKUP(E1039,'[1]帮扶责任人结对信息（删除后）_ (2)'!$E:$H,4,0)</f>
        <v>王建卜</v>
      </c>
      <c r="K1039" s="20" t="str">
        <f>VLOOKUP(E1039,'[1]帮扶责任人结对信息（删除后）_ (2)'!$E:$F,2,0)</f>
        <v>淅川县史志办</v>
      </c>
      <c r="L1039" s="24"/>
      <c r="M1039" s="24"/>
      <c r="N1039" s="24"/>
      <c r="O1039" s="24"/>
      <c r="P1039" s="22"/>
    </row>
    <row r="1040" s="8" customFormat="1" ht="15" hidden="1" spans="1:16">
      <c r="A1040" s="12">
        <v>1038</v>
      </c>
      <c r="B1040" s="12" t="s">
        <v>3144</v>
      </c>
      <c r="C1040" s="12" t="s">
        <v>3189</v>
      </c>
      <c r="D1040" s="12" t="s">
        <v>3190</v>
      </c>
      <c r="E1040" s="12" t="s">
        <v>3191</v>
      </c>
      <c r="F1040" s="12" t="s">
        <v>38</v>
      </c>
      <c r="G1040" s="12" t="s">
        <v>251</v>
      </c>
      <c r="H1040" s="12" t="s">
        <v>180</v>
      </c>
      <c r="I1040" s="12" t="s">
        <v>181</v>
      </c>
      <c r="J1040" s="19" t="s">
        <v>3148</v>
      </c>
      <c r="K1040" s="20" t="str">
        <f>VLOOKUP(E1040,'[1]帮扶责任人结对信息（删除后）_ (2)'!$E:$F,2,0)</f>
        <v>荆紫关镇人民政府</v>
      </c>
      <c r="L1040" s="21" t="s">
        <v>3149</v>
      </c>
      <c r="M1040" s="21" t="s">
        <v>23</v>
      </c>
      <c r="N1040" s="21"/>
      <c r="O1040" s="21"/>
      <c r="P1040" s="22"/>
    </row>
    <row r="1041" s="8" customFormat="1" ht="15" hidden="1" spans="1:16">
      <c r="A1041" s="12">
        <v>1039</v>
      </c>
      <c r="B1041" s="12" t="s">
        <v>3192</v>
      </c>
      <c r="C1041" s="12" t="s">
        <v>3193</v>
      </c>
      <c r="D1041" s="12" t="s">
        <v>3194</v>
      </c>
      <c r="E1041" s="12" t="s">
        <v>3195</v>
      </c>
      <c r="F1041" s="12" t="s">
        <v>50</v>
      </c>
      <c r="G1041" s="12" t="s">
        <v>20</v>
      </c>
      <c r="H1041" s="12" t="s">
        <v>21</v>
      </c>
      <c r="I1041" s="12" t="s">
        <v>21</v>
      </c>
      <c r="J1041" s="19" t="str">
        <f>VLOOKUP(E1041,'[1]帮扶责任人结对信息（删除后）_ (2)'!$E:$H,4,0)</f>
        <v>李红磊</v>
      </c>
      <c r="K1041" s="20" t="str">
        <f>VLOOKUP(E1041,'[1]帮扶责任人结对信息（删除后）_ (2)'!$E:$F,2,0)</f>
        <v>荆紫关镇人民政府</v>
      </c>
      <c r="L1041" s="23"/>
      <c r="M1041" s="20"/>
      <c r="N1041" s="20"/>
      <c r="O1041" s="20"/>
      <c r="P1041" s="22"/>
    </row>
    <row r="1042" ht="15" hidden="1" spans="1:16">
      <c r="A1042" s="12">
        <v>1040</v>
      </c>
      <c r="B1042" s="12" t="s">
        <v>3192</v>
      </c>
      <c r="C1042" s="12" t="s">
        <v>3196</v>
      </c>
      <c r="D1042" s="12" t="s">
        <v>3197</v>
      </c>
      <c r="E1042" s="12" t="s">
        <v>3198</v>
      </c>
      <c r="F1042" s="12" t="s">
        <v>34</v>
      </c>
      <c r="G1042" s="12" t="s">
        <v>20</v>
      </c>
      <c r="H1042" s="12" t="s">
        <v>21</v>
      </c>
      <c r="I1042" s="12" t="s">
        <v>21</v>
      </c>
      <c r="J1042" s="19" t="str">
        <f>VLOOKUP(E1042,'[1]帮扶责任人结对信息（删除后）_ (2)'!$E:$H,4,0)</f>
        <v>袁丛</v>
      </c>
      <c r="K1042" s="20" t="str">
        <f>VLOOKUP(E1042,'[1]帮扶责任人结对信息（删除后）_ (2)'!$E:$F,2,0)</f>
        <v>淅川县人社局</v>
      </c>
      <c r="L1042" s="24"/>
      <c r="M1042" s="24"/>
      <c r="N1042" s="24"/>
      <c r="O1042" s="24"/>
      <c r="P1042" s="22"/>
    </row>
    <row r="1043" ht="15" hidden="1" spans="1:16">
      <c r="A1043" s="12">
        <v>1041</v>
      </c>
      <c r="B1043" s="12" t="s">
        <v>3192</v>
      </c>
      <c r="C1043" s="12" t="s">
        <v>3199</v>
      </c>
      <c r="D1043" s="12" t="s">
        <v>3200</v>
      </c>
      <c r="E1043" s="12" t="s">
        <v>3201</v>
      </c>
      <c r="F1043" s="12" t="s">
        <v>34</v>
      </c>
      <c r="G1043" s="12" t="s">
        <v>20</v>
      </c>
      <c r="H1043" s="12" t="s">
        <v>21</v>
      </c>
      <c r="I1043" s="12" t="s">
        <v>21</v>
      </c>
      <c r="J1043" s="19" t="str">
        <f>VLOOKUP(E1043,'[1]帮扶责任人结对信息（删除后）_ (2)'!$E:$H,4,0)</f>
        <v>詹颖</v>
      </c>
      <c r="K1043" s="20" t="str">
        <f>VLOOKUP(E1043,'[1]帮扶责任人结对信息（删除后）_ (2)'!$E:$F,2,0)</f>
        <v>淅川县人社局</v>
      </c>
      <c r="L1043" s="24"/>
      <c r="M1043" s="24"/>
      <c r="N1043" s="24"/>
      <c r="O1043" s="24"/>
      <c r="P1043" s="22"/>
    </row>
    <row r="1044" ht="15" hidden="1" spans="1:16">
      <c r="A1044" s="12">
        <v>1042</v>
      </c>
      <c r="B1044" s="12" t="s">
        <v>3192</v>
      </c>
      <c r="C1044" s="12" t="s">
        <v>3202</v>
      </c>
      <c r="D1044" s="12" t="s">
        <v>3203</v>
      </c>
      <c r="E1044" s="12" t="s">
        <v>3204</v>
      </c>
      <c r="F1044" s="12" t="s">
        <v>50</v>
      </c>
      <c r="G1044" s="12" t="s">
        <v>20</v>
      </c>
      <c r="H1044" s="12" t="s">
        <v>21</v>
      </c>
      <c r="I1044" s="12" t="s">
        <v>21</v>
      </c>
      <c r="J1044" s="19" t="str">
        <f>VLOOKUP(E1044,'[1]帮扶责任人结对信息（删除后）_ (2)'!$E:$H,4,0)</f>
        <v>袁丛</v>
      </c>
      <c r="K1044" s="20" t="str">
        <f>VLOOKUP(E1044,'[1]帮扶责任人结对信息（删除后）_ (2)'!$E:$F,2,0)</f>
        <v>淅川县人社局</v>
      </c>
      <c r="L1044" s="24"/>
      <c r="M1044" s="24"/>
      <c r="N1044" s="24"/>
      <c r="O1044" s="24"/>
      <c r="P1044" s="22"/>
    </row>
    <row r="1045" ht="15" hidden="1" spans="1:16">
      <c r="A1045" s="12">
        <v>1043</v>
      </c>
      <c r="B1045" s="12" t="s">
        <v>3192</v>
      </c>
      <c r="C1045" s="12" t="s">
        <v>3205</v>
      </c>
      <c r="D1045" s="12" t="s">
        <v>3206</v>
      </c>
      <c r="E1045" s="12" t="s">
        <v>3207</v>
      </c>
      <c r="F1045" s="12" t="s">
        <v>38</v>
      </c>
      <c r="G1045" s="12" t="s">
        <v>20</v>
      </c>
      <c r="H1045" s="12" t="s">
        <v>21</v>
      </c>
      <c r="I1045" s="12" t="s">
        <v>21</v>
      </c>
      <c r="J1045" s="19" t="str">
        <f>VLOOKUP(C1045,[1]脱贫户与帮扶责任人结对信息_1!$B:$K,10,0)</f>
        <v>袁丛</v>
      </c>
      <c r="K1045" s="20" t="str">
        <f>VLOOKUP(C1045,[1]脱贫户与帮扶责任人结对信息_1!$B:$I,8,0)</f>
        <v>淅川县人社局</v>
      </c>
      <c r="L1045" s="24"/>
      <c r="M1045" s="24"/>
      <c r="N1045" s="24"/>
      <c r="O1045" s="24"/>
      <c r="P1045" s="22"/>
    </row>
    <row r="1046" s="8" customFormat="1" ht="15" hidden="1" spans="1:16">
      <c r="A1046" s="12">
        <v>1044</v>
      </c>
      <c r="B1046" s="12" t="s">
        <v>3192</v>
      </c>
      <c r="C1046" s="12" t="s">
        <v>3208</v>
      </c>
      <c r="D1046" s="12" t="s">
        <v>3209</v>
      </c>
      <c r="E1046" s="12" t="s">
        <v>3210</v>
      </c>
      <c r="F1046" s="12" t="s">
        <v>50</v>
      </c>
      <c r="G1046" s="12" t="s">
        <v>20</v>
      </c>
      <c r="H1046" s="12" t="s">
        <v>21</v>
      </c>
      <c r="I1046" s="12" t="s">
        <v>21</v>
      </c>
      <c r="J1046" s="19" t="str">
        <f>VLOOKUP(E1046,'[1]帮扶责任人结对信息（删除后）_ (2)'!$E:$H,4,0)</f>
        <v>李红磊</v>
      </c>
      <c r="K1046" s="20" t="str">
        <f>VLOOKUP(E1046,'[1]帮扶责任人结对信息（删除后）_ (2)'!$E:$F,2,0)</f>
        <v>荆紫关镇人民政府</v>
      </c>
      <c r="L1046" s="23"/>
      <c r="M1046" s="20"/>
      <c r="N1046" s="20"/>
      <c r="O1046" s="20"/>
      <c r="P1046" s="22"/>
    </row>
    <row r="1047" ht="15" hidden="1" spans="1:16">
      <c r="A1047" s="12">
        <v>1045</v>
      </c>
      <c r="B1047" s="12" t="s">
        <v>3192</v>
      </c>
      <c r="C1047" s="12" t="s">
        <v>3211</v>
      </c>
      <c r="D1047" s="12" t="s">
        <v>3212</v>
      </c>
      <c r="E1047" s="12" t="s">
        <v>3213</v>
      </c>
      <c r="F1047" s="12" t="s">
        <v>50</v>
      </c>
      <c r="G1047" s="12" t="s">
        <v>20</v>
      </c>
      <c r="H1047" s="12" t="s">
        <v>21</v>
      </c>
      <c r="I1047" s="12" t="s">
        <v>21</v>
      </c>
      <c r="J1047" s="19" t="str">
        <f>VLOOKUP(E1047,'[1]帮扶责任人结对信息（删除后）_ (2)'!$E:$H,4,0)</f>
        <v>罗灵敏</v>
      </c>
      <c r="K1047" s="20" t="str">
        <f>VLOOKUP(E1047,'[1]帮扶责任人结对信息（删除后）_ (2)'!$E:$F,2,0)</f>
        <v>淅川县人社局</v>
      </c>
      <c r="L1047" s="24"/>
      <c r="M1047" s="24"/>
      <c r="N1047" s="24"/>
      <c r="O1047" s="24"/>
      <c r="P1047" s="22"/>
    </row>
    <row r="1048" s="8" customFormat="1" ht="15" hidden="1" spans="1:16">
      <c r="A1048" s="12">
        <v>1046</v>
      </c>
      <c r="B1048" s="12" t="s">
        <v>3192</v>
      </c>
      <c r="C1048" s="12" t="s">
        <v>3214</v>
      </c>
      <c r="D1048" s="12" t="s">
        <v>3215</v>
      </c>
      <c r="E1048" s="12" t="s">
        <v>3216</v>
      </c>
      <c r="F1048" s="12" t="s">
        <v>19</v>
      </c>
      <c r="G1048" s="12" t="s">
        <v>20</v>
      </c>
      <c r="H1048" s="12" t="s">
        <v>21</v>
      </c>
      <c r="I1048" s="12" t="s">
        <v>21</v>
      </c>
      <c r="J1048" s="19" t="str">
        <f>VLOOKUP(C1048,[1]脱贫户与帮扶责任人结对信息_1!$B:$K,10,0)</f>
        <v>李红磊</v>
      </c>
      <c r="K1048" s="20" t="str">
        <f>VLOOKUP(C1048,[1]脱贫户与帮扶责任人结对信息_1!$B:$I,8,0)</f>
        <v>荆紫关镇人民政府</v>
      </c>
      <c r="L1048" s="23"/>
      <c r="M1048" s="20"/>
      <c r="N1048" s="20"/>
      <c r="O1048" s="20"/>
      <c r="P1048" s="22"/>
    </row>
    <row r="1049" ht="15" hidden="1" spans="1:16">
      <c r="A1049" s="12">
        <v>1047</v>
      </c>
      <c r="B1049" s="12" t="s">
        <v>3192</v>
      </c>
      <c r="C1049" s="12" t="s">
        <v>3217</v>
      </c>
      <c r="D1049" s="12" t="s">
        <v>3218</v>
      </c>
      <c r="E1049" s="12" t="s">
        <v>3219</v>
      </c>
      <c r="F1049" s="12" t="s">
        <v>50</v>
      </c>
      <c r="G1049" s="12" t="s">
        <v>20</v>
      </c>
      <c r="H1049" s="12" t="s">
        <v>21</v>
      </c>
      <c r="I1049" s="12" t="s">
        <v>21</v>
      </c>
      <c r="J1049" s="19" t="str">
        <f>VLOOKUP(E1049,'[1]帮扶责任人结对信息（删除后）_ (2)'!$E:$H,4,0)</f>
        <v>罗灵敏</v>
      </c>
      <c r="K1049" s="20" t="str">
        <f>VLOOKUP(E1049,'[1]帮扶责任人结对信息（删除后）_ (2)'!$E:$F,2,0)</f>
        <v>淅川县人社局</v>
      </c>
      <c r="L1049" s="24"/>
      <c r="M1049" s="24"/>
      <c r="N1049" s="24"/>
      <c r="O1049" s="24"/>
      <c r="P1049" s="22"/>
    </row>
    <row r="1050" ht="15" hidden="1" spans="1:16">
      <c r="A1050" s="12">
        <v>1048</v>
      </c>
      <c r="B1050" s="12" t="s">
        <v>3192</v>
      </c>
      <c r="C1050" s="12" t="s">
        <v>3220</v>
      </c>
      <c r="D1050" s="12" t="s">
        <v>3221</v>
      </c>
      <c r="E1050" s="12" t="s">
        <v>3222</v>
      </c>
      <c r="F1050" s="12" t="s">
        <v>19</v>
      </c>
      <c r="G1050" s="12" t="s">
        <v>20</v>
      </c>
      <c r="H1050" s="12" t="s">
        <v>21</v>
      </c>
      <c r="I1050" s="12" t="s">
        <v>21</v>
      </c>
      <c r="J1050" s="19" t="str">
        <f>VLOOKUP(E1050,'[1]帮扶责任人结对信息（删除后）_ (2)'!$E:$H,4,0)</f>
        <v>罗灵敏</v>
      </c>
      <c r="K1050" s="20" t="str">
        <f>VLOOKUP(E1050,'[1]帮扶责任人结对信息（删除后）_ (2)'!$E:$F,2,0)</f>
        <v>淅川县人社局</v>
      </c>
      <c r="L1050" s="24"/>
      <c r="M1050" s="24"/>
      <c r="N1050" s="24"/>
      <c r="O1050" s="24"/>
      <c r="P1050" s="22"/>
    </row>
    <row r="1051" ht="15" hidden="1" spans="1:16">
      <c r="A1051" s="12">
        <v>1049</v>
      </c>
      <c r="B1051" s="12" t="s">
        <v>3192</v>
      </c>
      <c r="C1051" s="12" t="s">
        <v>3223</v>
      </c>
      <c r="D1051" s="12" t="s">
        <v>3224</v>
      </c>
      <c r="E1051" s="12" t="s">
        <v>3225</v>
      </c>
      <c r="F1051" s="12" t="s">
        <v>89</v>
      </c>
      <c r="G1051" s="12" t="s">
        <v>20</v>
      </c>
      <c r="H1051" s="12" t="s">
        <v>21</v>
      </c>
      <c r="I1051" s="12" t="s">
        <v>21</v>
      </c>
      <c r="J1051" s="19" t="str">
        <f>VLOOKUP(E1051,'[1]帮扶责任人结对信息（删除后）_ (2)'!$E:$H,4,0)</f>
        <v>罗灵敏</v>
      </c>
      <c r="K1051" s="20" t="str">
        <f>VLOOKUP(E1051,'[1]帮扶责任人结对信息（删除后）_ (2)'!$E:$F,2,0)</f>
        <v>淅川县人社局</v>
      </c>
      <c r="L1051" s="24"/>
      <c r="M1051" s="24"/>
      <c r="N1051" s="24"/>
      <c r="O1051" s="24"/>
      <c r="P1051" s="22"/>
    </row>
    <row r="1052" ht="15" hidden="1" spans="1:16">
      <c r="A1052" s="12">
        <v>1050</v>
      </c>
      <c r="B1052" s="12" t="s">
        <v>3192</v>
      </c>
      <c r="C1052" s="12" t="s">
        <v>3226</v>
      </c>
      <c r="D1052" s="12" t="s">
        <v>3227</v>
      </c>
      <c r="E1052" s="12" t="s">
        <v>3228</v>
      </c>
      <c r="F1052" s="12" t="s">
        <v>34</v>
      </c>
      <c r="G1052" s="12" t="s">
        <v>20</v>
      </c>
      <c r="H1052" s="12" t="s">
        <v>21</v>
      </c>
      <c r="I1052" s="12" t="s">
        <v>21</v>
      </c>
      <c r="J1052" s="19" t="str">
        <f>VLOOKUP(E1052,'[1]帮扶责任人结对信息（删除后）_ (2)'!$E:$H,4,0)</f>
        <v>詹颖</v>
      </c>
      <c r="K1052" s="20" t="str">
        <f>VLOOKUP(E1052,'[1]帮扶责任人结对信息（删除后）_ (2)'!$E:$F,2,0)</f>
        <v>淅川县人社局</v>
      </c>
      <c r="L1052" s="24"/>
      <c r="M1052" s="24"/>
      <c r="N1052" s="24"/>
      <c r="O1052" s="24"/>
      <c r="P1052" s="22"/>
    </row>
    <row r="1053" s="8" customFormat="1" ht="15" hidden="1" spans="1:16">
      <c r="A1053" s="12">
        <v>1051</v>
      </c>
      <c r="B1053" s="12" t="s">
        <v>3192</v>
      </c>
      <c r="C1053" s="12" t="s">
        <v>3229</v>
      </c>
      <c r="D1053" s="12" t="s">
        <v>3230</v>
      </c>
      <c r="E1053" s="12" t="s">
        <v>3231</v>
      </c>
      <c r="F1053" s="12" t="s">
        <v>27</v>
      </c>
      <c r="G1053" s="12" t="s">
        <v>20</v>
      </c>
      <c r="H1053" s="12" t="s">
        <v>21</v>
      </c>
      <c r="I1053" s="12" t="s">
        <v>21</v>
      </c>
      <c r="J1053" s="19" t="str">
        <f>VLOOKUP(E1053,'[1]帮扶责任人结对信息（删除后）_ (2)'!$E:$H,4,0)</f>
        <v>李红磊</v>
      </c>
      <c r="K1053" s="20" t="str">
        <f>VLOOKUP(E1053,'[1]帮扶责任人结对信息（删除后）_ (2)'!$E:$F,2,0)</f>
        <v>荆紫关镇人民政府</v>
      </c>
      <c r="L1053" s="23"/>
      <c r="M1053" s="20"/>
      <c r="N1053" s="20"/>
      <c r="O1053" s="20"/>
      <c r="P1053" s="22"/>
    </row>
    <row r="1054" s="8" customFormat="1" ht="15" hidden="1" spans="1:16">
      <c r="A1054" s="12">
        <v>1052</v>
      </c>
      <c r="B1054" s="12" t="s">
        <v>3192</v>
      </c>
      <c r="C1054" s="12" t="s">
        <v>3232</v>
      </c>
      <c r="D1054" s="12" t="s">
        <v>3233</v>
      </c>
      <c r="E1054" s="12" t="s">
        <v>3234</v>
      </c>
      <c r="F1054" s="12" t="s">
        <v>19</v>
      </c>
      <c r="G1054" s="12" t="s">
        <v>20</v>
      </c>
      <c r="H1054" s="12" t="s">
        <v>21</v>
      </c>
      <c r="I1054" s="12" t="s">
        <v>21</v>
      </c>
      <c r="J1054" s="19" t="str">
        <f>VLOOKUP(E1054,'[1]帮扶责任人结对信息（删除后）_ (2)'!$E:$H,4,0)</f>
        <v>李红磊</v>
      </c>
      <c r="K1054" s="20" t="str">
        <f>VLOOKUP(E1054,'[1]帮扶责任人结对信息（删除后）_ (2)'!$E:$F,2,0)</f>
        <v>荆紫关镇人民政府</v>
      </c>
      <c r="L1054" s="23"/>
      <c r="M1054" s="20"/>
      <c r="N1054" s="20"/>
      <c r="O1054" s="20"/>
      <c r="P1054" s="22"/>
    </row>
    <row r="1055" ht="15" hidden="1" spans="1:16">
      <c r="A1055" s="12">
        <v>1053</v>
      </c>
      <c r="B1055" s="12" t="s">
        <v>3192</v>
      </c>
      <c r="C1055" s="12" t="s">
        <v>3235</v>
      </c>
      <c r="D1055" s="12" t="s">
        <v>3236</v>
      </c>
      <c r="E1055" s="12" t="s">
        <v>3237</v>
      </c>
      <c r="F1055" s="12" t="s">
        <v>27</v>
      </c>
      <c r="G1055" s="12" t="s">
        <v>20</v>
      </c>
      <c r="H1055" s="12" t="s">
        <v>21</v>
      </c>
      <c r="I1055" s="12" t="s">
        <v>21</v>
      </c>
      <c r="J1055" s="19" t="str">
        <f>VLOOKUP(E1055,'[1]帮扶责任人结对信息（删除后）_ (2)'!$E:$H,4,0)</f>
        <v>詹颖</v>
      </c>
      <c r="K1055" s="20" t="str">
        <f>VLOOKUP(E1055,'[1]帮扶责任人结对信息（删除后）_ (2)'!$E:$F,2,0)</f>
        <v>淅川县人社局</v>
      </c>
      <c r="L1055" s="24"/>
      <c r="M1055" s="24"/>
      <c r="N1055" s="24"/>
      <c r="O1055" s="24"/>
      <c r="P1055" s="22"/>
    </row>
    <row r="1056" ht="15" hidden="1" spans="1:16">
      <c r="A1056" s="12">
        <v>1054</v>
      </c>
      <c r="B1056" s="12" t="s">
        <v>3192</v>
      </c>
      <c r="C1056" s="12" t="s">
        <v>3238</v>
      </c>
      <c r="D1056" s="12" t="s">
        <v>3239</v>
      </c>
      <c r="E1056" s="12" t="s">
        <v>3240</v>
      </c>
      <c r="F1056" s="12" t="s">
        <v>89</v>
      </c>
      <c r="G1056" s="12" t="s">
        <v>20</v>
      </c>
      <c r="H1056" s="12" t="s">
        <v>21</v>
      </c>
      <c r="I1056" s="12" t="s">
        <v>21</v>
      </c>
      <c r="J1056" s="19" t="str">
        <f>VLOOKUP(E1056,'[1]帮扶责任人结对信息（删除后）_ (2)'!$E:$H,4,0)</f>
        <v>詹颖</v>
      </c>
      <c r="K1056" s="20" t="str">
        <f>VLOOKUP(E1056,'[1]帮扶责任人结对信息（删除后）_ (2)'!$E:$F,2,0)</f>
        <v>淅川县人社局</v>
      </c>
      <c r="L1056" s="24"/>
      <c r="M1056" s="24"/>
      <c r="N1056" s="24"/>
      <c r="O1056" s="24"/>
      <c r="P1056" s="22"/>
    </row>
    <row r="1057" ht="15" hidden="1" spans="1:16">
      <c r="A1057" s="12">
        <v>1055</v>
      </c>
      <c r="B1057" s="12" t="s">
        <v>3192</v>
      </c>
      <c r="C1057" s="12" t="s">
        <v>3241</v>
      </c>
      <c r="D1057" s="12" t="s">
        <v>3242</v>
      </c>
      <c r="E1057" s="12" t="s">
        <v>3243</v>
      </c>
      <c r="F1057" s="12" t="s">
        <v>19</v>
      </c>
      <c r="G1057" s="12" t="s">
        <v>20</v>
      </c>
      <c r="H1057" s="12" t="s">
        <v>21</v>
      </c>
      <c r="I1057" s="12" t="s">
        <v>21</v>
      </c>
      <c r="J1057" s="19" t="str">
        <f>VLOOKUP(E1057,'[1]帮扶责任人结对信息（删除后）_ (2)'!$E:$H,4,0)</f>
        <v>罗灵敏</v>
      </c>
      <c r="K1057" s="20" t="str">
        <f>VLOOKUP(E1057,'[1]帮扶责任人结对信息（删除后）_ (2)'!$E:$F,2,0)</f>
        <v>淅川县人社局</v>
      </c>
      <c r="L1057" s="24"/>
      <c r="M1057" s="24"/>
      <c r="N1057" s="24"/>
      <c r="O1057" s="24"/>
      <c r="P1057" s="22"/>
    </row>
    <row r="1058" ht="15" hidden="1" spans="1:16">
      <c r="A1058" s="12">
        <v>1056</v>
      </c>
      <c r="B1058" s="12" t="s">
        <v>3192</v>
      </c>
      <c r="C1058" s="12" t="s">
        <v>3244</v>
      </c>
      <c r="D1058" s="12" t="s">
        <v>3245</v>
      </c>
      <c r="E1058" s="12" t="s">
        <v>3246</v>
      </c>
      <c r="F1058" s="12" t="s">
        <v>19</v>
      </c>
      <c r="G1058" s="12" t="s">
        <v>20</v>
      </c>
      <c r="H1058" s="12" t="s">
        <v>21</v>
      </c>
      <c r="I1058" s="12" t="s">
        <v>21</v>
      </c>
      <c r="J1058" s="19" t="str">
        <f>VLOOKUP(E1058,'[1]帮扶责任人结对信息（删除后）_ (2)'!$E:$H,4,0)</f>
        <v>詹颖</v>
      </c>
      <c r="K1058" s="20" t="str">
        <f>VLOOKUP(E1058,'[1]帮扶责任人结对信息（删除后）_ (2)'!$E:$F,2,0)</f>
        <v>淅川县人社局</v>
      </c>
      <c r="L1058" s="24"/>
      <c r="M1058" s="24"/>
      <c r="N1058" s="24"/>
      <c r="O1058" s="24"/>
      <c r="P1058" s="22"/>
    </row>
    <row r="1059" ht="15" hidden="1" spans="1:16">
      <c r="A1059" s="12">
        <v>1057</v>
      </c>
      <c r="B1059" s="12" t="s">
        <v>3192</v>
      </c>
      <c r="C1059" s="12" t="s">
        <v>3247</v>
      </c>
      <c r="D1059" s="12" t="s">
        <v>3248</v>
      </c>
      <c r="E1059" s="12" t="s">
        <v>3249</v>
      </c>
      <c r="F1059" s="12" t="s">
        <v>34</v>
      </c>
      <c r="G1059" s="12" t="s">
        <v>20</v>
      </c>
      <c r="H1059" s="12" t="s">
        <v>2104</v>
      </c>
      <c r="I1059" s="12" t="s">
        <v>197</v>
      </c>
      <c r="J1059" s="19" t="str">
        <f>VLOOKUP(E1059,'[1]帮扶责任人结对信息（删除后）_ (2)'!$E:$H,4,0)</f>
        <v>袁丛</v>
      </c>
      <c r="K1059" s="20" t="str">
        <f>VLOOKUP(E1059,'[1]帮扶责任人结对信息（删除后）_ (2)'!$E:$F,2,0)</f>
        <v>淅川县人社局</v>
      </c>
      <c r="L1059" s="24"/>
      <c r="M1059" s="24"/>
      <c r="N1059" s="24"/>
      <c r="O1059" s="24"/>
      <c r="P1059" s="22"/>
    </row>
    <row r="1060" ht="15" hidden="1" spans="1:16">
      <c r="A1060" s="12">
        <v>1058</v>
      </c>
      <c r="B1060" s="12" t="s">
        <v>3192</v>
      </c>
      <c r="C1060" s="12" t="s">
        <v>3250</v>
      </c>
      <c r="D1060" s="12" t="s">
        <v>3251</v>
      </c>
      <c r="E1060" s="12" t="s">
        <v>3252</v>
      </c>
      <c r="F1060" s="12" t="s">
        <v>102</v>
      </c>
      <c r="G1060" s="12" t="s">
        <v>20</v>
      </c>
      <c r="H1060" s="12" t="s">
        <v>180</v>
      </c>
      <c r="I1060" s="12" t="s">
        <v>181</v>
      </c>
      <c r="J1060" s="19" t="str">
        <f>VLOOKUP(E1060,'[1]帮扶责任人结对信息（删除后）_ (2)'!$E:$H,4,0)</f>
        <v>袁丛</v>
      </c>
      <c r="K1060" s="20" t="str">
        <f>VLOOKUP(E1060,'[1]帮扶责任人结对信息（删除后）_ (2)'!$E:$F,2,0)</f>
        <v>淅川县人社局</v>
      </c>
      <c r="L1060" s="24"/>
      <c r="M1060" s="24"/>
      <c r="N1060" s="24"/>
      <c r="O1060" s="24"/>
      <c r="P1060" s="22"/>
    </row>
    <row r="1061" s="8" customFormat="1" ht="15" hidden="1" spans="1:16">
      <c r="A1061" s="12">
        <v>1059</v>
      </c>
      <c r="B1061" s="12" t="s">
        <v>3192</v>
      </c>
      <c r="C1061" s="12" t="s">
        <v>3253</v>
      </c>
      <c r="D1061" s="12" t="s">
        <v>3254</v>
      </c>
      <c r="E1061" s="12" t="s">
        <v>3255</v>
      </c>
      <c r="F1061" s="12" t="s">
        <v>27</v>
      </c>
      <c r="G1061" s="12" t="s">
        <v>21</v>
      </c>
      <c r="H1061" s="12" t="s">
        <v>180</v>
      </c>
      <c r="I1061" s="12" t="s">
        <v>181</v>
      </c>
      <c r="J1061" s="19" t="str">
        <f>VLOOKUP(E1061,'[1]帮扶责任人结对信息（删除后）_ (2)'!$E:$H,4,0)</f>
        <v>李国民</v>
      </c>
      <c r="K1061" s="20" t="str">
        <f>VLOOKUP(E1061,'[1]帮扶责任人结对信息（删除后）_ (2)'!$E:$F,2,0)</f>
        <v>荆紫关镇人民政府</v>
      </c>
      <c r="L1061" s="23"/>
      <c r="M1061" s="20"/>
      <c r="N1061" s="20"/>
      <c r="O1061" s="20"/>
      <c r="P1061" s="22"/>
    </row>
    <row r="1062" ht="15" hidden="1" spans="1:16">
      <c r="A1062" s="12">
        <v>1060</v>
      </c>
      <c r="B1062" s="12" t="s">
        <v>3256</v>
      </c>
      <c r="C1062" s="12" t="s">
        <v>3257</v>
      </c>
      <c r="D1062" s="12" t="s">
        <v>3258</v>
      </c>
      <c r="E1062" s="12" t="s">
        <v>3259</v>
      </c>
      <c r="F1062" s="12" t="s">
        <v>34</v>
      </c>
      <c r="G1062" s="12" t="s">
        <v>20</v>
      </c>
      <c r="H1062" s="12" t="s">
        <v>21</v>
      </c>
      <c r="I1062" s="12" t="s">
        <v>21</v>
      </c>
      <c r="J1062" s="19" t="str">
        <f>VLOOKUP(E1062,'[1]帮扶责任人结对信息（删除后）_ (2)'!$E:$H,4,0)</f>
        <v>杜红胡</v>
      </c>
      <c r="K1062" s="20" t="str">
        <f>VLOOKUP(E1062,'[1]帮扶责任人结对信息（删除后）_ (2)'!$E:$F,2,0)</f>
        <v>淅川县教体局</v>
      </c>
      <c r="L1062" s="24"/>
      <c r="M1062" s="24"/>
      <c r="N1062" s="24"/>
      <c r="O1062" s="24"/>
      <c r="P1062" s="22"/>
    </row>
    <row r="1063" ht="15" hidden="1" spans="1:16">
      <c r="A1063" s="12">
        <v>1061</v>
      </c>
      <c r="B1063" s="12" t="s">
        <v>3256</v>
      </c>
      <c r="C1063" s="12" t="s">
        <v>3260</v>
      </c>
      <c r="D1063" s="12" t="s">
        <v>3261</v>
      </c>
      <c r="E1063" s="12" t="s">
        <v>3262</v>
      </c>
      <c r="F1063" s="12" t="s">
        <v>50</v>
      </c>
      <c r="G1063" s="12" t="s">
        <v>20</v>
      </c>
      <c r="H1063" s="12" t="s">
        <v>21</v>
      </c>
      <c r="I1063" s="12" t="s">
        <v>21</v>
      </c>
      <c r="J1063" s="19" t="str">
        <f>VLOOKUP(E1063,'[1]帮扶责任人结对信息（删除后）_ (2)'!$E:$H,4,0)</f>
        <v>严光勇</v>
      </c>
      <c r="K1063" s="20" t="str">
        <f>VLOOKUP(E1063,'[1]帮扶责任人结对信息（删除后）_ (2)'!$E:$F,2,0)</f>
        <v>淅川县教体局</v>
      </c>
      <c r="L1063" s="24"/>
      <c r="M1063" s="24"/>
      <c r="N1063" s="24"/>
      <c r="O1063" s="24"/>
      <c r="P1063" s="22"/>
    </row>
    <row r="1064" ht="15" hidden="1" spans="1:16">
      <c r="A1064" s="12">
        <v>1062</v>
      </c>
      <c r="B1064" s="12" t="s">
        <v>3256</v>
      </c>
      <c r="C1064" s="12" t="s">
        <v>3263</v>
      </c>
      <c r="D1064" s="12" t="s">
        <v>3264</v>
      </c>
      <c r="E1064" s="12" t="s">
        <v>3265</v>
      </c>
      <c r="F1064" s="12" t="s">
        <v>50</v>
      </c>
      <c r="G1064" s="12" t="s">
        <v>20</v>
      </c>
      <c r="H1064" s="12" t="s">
        <v>21</v>
      </c>
      <c r="I1064" s="12" t="s">
        <v>21</v>
      </c>
      <c r="J1064" s="19" t="str">
        <f>VLOOKUP(E1064,'[1]帮扶责任人结对信息（删除后）_ (2)'!$E:$H,4,0)</f>
        <v>郭德胜</v>
      </c>
      <c r="K1064" s="20" t="str">
        <f>VLOOKUP(E1064,'[1]帮扶责任人结对信息（删除后）_ (2)'!$E:$F,2,0)</f>
        <v>淅川县教体局</v>
      </c>
      <c r="L1064" s="24"/>
      <c r="M1064" s="24"/>
      <c r="N1064" s="24"/>
      <c r="O1064" s="24"/>
      <c r="P1064" s="22"/>
    </row>
    <row r="1065" ht="15" hidden="1" spans="1:16">
      <c r="A1065" s="12">
        <v>1063</v>
      </c>
      <c r="B1065" s="12" t="s">
        <v>3256</v>
      </c>
      <c r="C1065" s="12" t="s">
        <v>3266</v>
      </c>
      <c r="D1065" s="12" t="s">
        <v>3267</v>
      </c>
      <c r="E1065" s="12" t="s">
        <v>3268</v>
      </c>
      <c r="F1065" s="12" t="s">
        <v>34</v>
      </c>
      <c r="G1065" s="12" t="s">
        <v>20</v>
      </c>
      <c r="H1065" s="12" t="s">
        <v>21</v>
      </c>
      <c r="I1065" s="12" t="s">
        <v>21</v>
      </c>
      <c r="J1065" s="19" t="str">
        <f>VLOOKUP(E1065,'[1]帮扶责任人结对信息（删除后）_ (2)'!$E:$H,4,0)</f>
        <v>姬瑞欣</v>
      </c>
      <c r="K1065" s="20" t="str">
        <f>VLOOKUP(E1065,'[1]帮扶责任人结对信息（删除后）_ (2)'!$E:$F,2,0)</f>
        <v>淅川县教育体育局</v>
      </c>
      <c r="L1065" s="24"/>
      <c r="M1065" s="24"/>
      <c r="N1065" s="24"/>
      <c r="O1065" s="24"/>
      <c r="P1065" s="22"/>
    </row>
    <row r="1066" ht="15" hidden="1" spans="1:16">
      <c r="A1066" s="12">
        <v>1064</v>
      </c>
      <c r="B1066" s="12" t="s">
        <v>3256</v>
      </c>
      <c r="C1066" s="12" t="s">
        <v>3269</v>
      </c>
      <c r="D1066" s="12" t="s">
        <v>3270</v>
      </c>
      <c r="E1066" s="12" t="s">
        <v>3271</v>
      </c>
      <c r="F1066" s="12" t="s">
        <v>34</v>
      </c>
      <c r="G1066" s="12" t="s">
        <v>20</v>
      </c>
      <c r="H1066" s="12" t="s">
        <v>21</v>
      </c>
      <c r="I1066" s="12" t="s">
        <v>21</v>
      </c>
      <c r="J1066" s="19" t="str">
        <f>VLOOKUP(E1066,'[1]帮扶责任人结对信息（删除后）_ (2)'!$E:$H,4,0)</f>
        <v>夏清伟</v>
      </c>
      <c r="K1066" s="20" t="str">
        <f>VLOOKUP(E1066,'[1]帮扶责任人结对信息（删除后）_ (2)'!$E:$F,2,0)</f>
        <v>淅川县教体局</v>
      </c>
      <c r="L1066" s="24"/>
      <c r="M1066" s="24"/>
      <c r="N1066" s="24"/>
      <c r="O1066" s="24"/>
      <c r="P1066" s="22"/>
    </row>
    <row r="1067" ht="15" hidden="1" spans="1:16">
      <c r="A1067" s="12">
        <v>1065</v>
      </c>
      <c r="B1067" s="12" t="s">
        <v>3256</v>
      </c>
      <c r="C1067" s="12" t="s">
        <v>3272</v>
      </c>
      <c r="D1067" s="12" t="s">
        <v>3273</v>
      </c>
      <c r="E1067" s="12" t="s">
        <v>3274</v>
      </c>
      <c r="F1067" s="12" t="s">
        <v>38</v>
      </c>
      <c r="G1067" s="12" t="s">
        <v>20</v>
      </c>
      <c r="H1067" s="12" t="s">
        <v>21</v>
      </c>
      <c r="I1067" s="12" t="s">
        <v>21</v>
      </c>
      <c r="J1067" s="19" t="str">
        <f>VLOOKUP(E1067,'[1]帮扶责任人结对信息（删除后）_ (2)'!$E:$H,4,0)</f>
        <v>王文超</v>
      </c>
      <c r="K1067" s="20" t="str">
        <f>VLOOKUP(E1067,'[1]帮扶责任人结对信息（删除后）_ (2)'!$E:$F,2,0)</f>
        <v>淅川县教体局</v>
      </c>
      <c r="L1067" s="24"/>
      <c r="M1067" s="24"/>
      <c r="N1067" s="24"/>
      <c r="O1067" s="24"/>
      <c r="P1067" s="22"/>
    </row>
    <row r="1068" ht="15" hidden="1" spans="1:16">
      <c r="A1068" s="12">
        <v>1066</v>
      </c>
      <c r="B1068" s="12" t="s">
        <v>3256</v>
      </c>
      <c r="C1068" s="12" t="s">
        <v>3275</v>
      </c>
      <c r="D1068" s="12" t="s">
        <v>3276</v>
      </c>
      <c r="E1068" s="12" t="s">
        <v>3277</v>
      </c>
      <c r="F1068" s="12" t="s">
        <v>34</v>
      </c>
      <c r="G1068" s="12" t="s">
        <v>20</v>
      </c>
      <c r="H1068" s="12" t="s">
        <v>21</v>
      </c>
      <c r="I1068" s="12" t="s">
        <v>21</v>
      </c>
      <c r="J1068" s="19" t="str">
        <f>VLOOKUP(E1068,'[1]帮扶责任人结对信息（删除后）_ (2)'!$E:$H,4,0)</f>
        <v>王伟</v>
      </c>
      <c r="K1068" s="20" t="str">
        <f>VLOOKUP(E1068,'[1]帮扶责任人结对信息（删除后）_ (2)'!$E:$F,2,0)</f>
        <v>淅川县教体局</v>
      </c>
      <c r="L1068" s="24"/>
      <c r="M1068" s="24"/>
      <c r="N1068" s="24"/>
      <c r="O1068" s="24"/>
      <c r="P1068" s="22"/>
    </row>
    <row r="1069" ht="15" hidden="1" spans="1:16">
      <c r="A1069" s="12">
        <v>1067</v>
      </c>
      <c r="B1069" s="12" t="s">
        <v>3256</v>
      </c>
      <c r="C1069" s="12" t="s">
        <v>3278</v>
      </c>
      <c r="D1069" s="12" t="s">
        <v>3279</v>
      </c>
      <c r="E1069" s="12" t="s">
        <v>3280</v>
      </c>
      <c r="F1069" s="12" t="s">
        <v>34</v>
      </c>
      <c r="G1069" s="12" t="s">
        <v>20</v>
      </c>
      <c r="H1069" s="12" t="s">
        <v>21</v>
      </c>
      <c r="I1069" s="12" t="s">
        <v>21</v>
      </c>
      <c r="J1069" s="19" t="str">
        <f>VLOOKUP(E1069,'[1]帮扶责任人结对信息（删除后）_ (2)'!$E:$H,4,0)</f>
        <v>杨晓</v>
      </c>
      <c r="K1069" s="20" t="str">
        <f>VLOOKUP(E1069,'[1]帮扶责任人结对信息（删除后）_ (2)'!$E:$F,2,0)</f>
        <v>淅川县教体局</v>
      </c>
      <c r="L1069" s="24"/>
      <c r="M1069" s="24"/>
      <c r="N1069" s="24"/>
      <c r="O1069" s="24"/>
      <c r="P1069" s="22"/>
    </row>
    <row r="1070" s="8" customFormat="1" ht="15" hidden="1" spans="1:16">
      <c r="A1070" s="12">
        <v>1068</v>
      </c>
      <c r="B1070" s="12" t="s">
        <v>3256</v>
      </c>
      <c r="C1070" s="12" t="s">
        <v>3281</v>
      </c>
      <c r="D1070" s="12" t="s">
        <v>3282</v>
      </c>
      <c r="E1070" s="12" t="s">
        <v>3283</v>
      </c>
      <c r="F1070" s="12" t="s">
        <v>34</v>
      </c>
      <c r="G1070" s="12" t="s">
        <v>20</v>
      </c>
      <c r="H1070" s="12" t="s">
        <v>21</v>
      </c>
      <c r="I1070" s="12" t="s">
        <v>21</v>
      </c>
      <c r="J1070" s="19" t="str">
        <f>VLOOKUP(E1070,'[1]帮扶责任人结对信息（删除后）_ (2)'!$E:$H,4,0)</f>
        <v>寇紫云</v>
      </c>
      <c r="K1070" s="20" t="str">
        <f>VLOOKUP(E1070,'[1]帮扶责任人结对信息（删除后）_ (2)'!$E:$F,2,0)</f>
        <v>荆紫关镇人民政府</v>
      </c>
      <c r="L1070" s="21" t="s">
        <v>3284</v>
      </c>
      <c r="M1070" s="21" t="s">
        <v>23</v>
      </c>
      <c r="N1070" s="21"/>
      <c r="O1070" s="21"/>
      <c r="P1070" s="22"/>
    </row>
    <row r="1071" ht="15" hidden="1" spans="1:16">
      <c r="A1071" s="12">
        <v>1069</v>
      </c>
      <c r="B1071" s="12" t="s">
        <v>3256</v>
      </c>
      <c r="C1071" s="12" t="s">
        <v>3285</v>
      </c>
      <c r="D1071" s="12" t="s">
        <v>3286</v>
      </c>
      <c r="E1071" s="12" t="s">
        <v>3287</v>
      </c>
      <c r="F1071" s="12" t="s">
        <v>19</v>
      </c>
      <c r="G1071" s="12" t="s">
        <v>20</v>
      </c>
      <c r="H1071" s="12" t="s">
        <v>21</v>
      </c>
      <c r="I1071" s="12" t="s">
        <v>21</v>
      </c>
      <c r="J1071" s="19" t="str">
        <f>VLOOKUP(E1071,'[1]帮扶责任人结对信息（删除后）_ (2)'!$E:$H,4,0)</f>
        <v>孙晓川</v>
      </c>
      <c r="K1071" s="20" t="str">
        <f>VLOOKUP(E1071,'[1]帮扶责任人结对信息（删除后）_ (2)'!$E:$F,2,0)</f>
        <v>淅川县教育体育局</v>
      </c>
      <c r="L1071" s="24"/>
      <c r="M1071" s="24"/>
      <c r="N1071" s="24"/>
      <c r="O1071" s="24"/>
      <c r="P1071" s="22"/>
    </row>
    <row r="1072" ht="15" hidden="1" spans="1:16">
      <c r="A1072" s="12">
        <v>1070</v>
      </c>
      <c r="B1072" s="12" t="s">
        <v>3256</v>
      </c>
      <c r="C1072" s="12" t="s">
        <v>3288</v>
      </c>
      <c r="D1072" s="12" t="s">
        <v>3289</v>
      </c>
      <c r="E1072" s="12" t="s">
        <v>3290</v>
      </c>
      <c r="F1072" s="12" t="s">
        <v>38</v>
      </c>
      <c r="G1072" s="12" t="s">
        <v>20</v>
      </c>
      <c r="H1072" s="12" t="s">
        <v>21</v>
      </c>
      <c r="I1072" s="12" t="s">
        <v>21</v>
      </c>
      <c r="J1072" s="19" t="str">
        <f>VLOOKUP(E1072,'[1]帮扶责任人结对信息（删除后）_ (2)'!$E:$H,4,0)</f>
        <v>张宗国</v>
      </c>
      <c r="K1072" s="20" t="str">
        <f>VLOOKUP(E1072,'[1]帮扶责任人结对信息（删除后）_ (2)'!$E:$F,2,0)</f>
        <v>淅川县教体局</v>
      </c>
      <c r="L1072" s="24"/>
      <c r="M1072" s="24"/>
      <c r="N1072" s="24"/>
      <c r="O1072" s="24"/>
      <c r="P1072" s="22"/>
    </row>
    <row r="1073" ht="15" hidden="1" spans="1:16">
      <c r="A1073" s="12">
        <v>1071</v>
      </c>
      <c r="B1073" s="12" t="s">
        <v>3256</v>
      </c>
      <c r="C1073" s="12" t="s">
        <v>3291</v>
      </c>
      <c r="D1073" s="12" t="s">
        <v>3292</v>
      </c>
      <c r="E1073" s="12" t="s">
        <v>3293</v>
      </c>
      <c r="F1073" s="12" t="s">
        <v>19</v>
      </c>
      <c r="G1073" s="12" t="s">
        <v>20</v>
      </c>
      <c r="H1073" s="12" t="s">
        <v>21</v>
      </c>
      <c r="I1073" s="12" t="s">
        <v>21</v>
      </c>
      <c r="J1073" s="19" t="str">
        <f>VLOOKUP(E1073,'[1]帮扶责任人结对信息（删除后）_ (2)'!$E:$H,4,0)</f>
        <v>程银良</v>
      </c>
      <c r="K1073" s="20" t="str">
        <f>VLOOKUP(E1073,'[1]帮扶责任人结对信息（删除后）_ (2)'!$E:$F,2,0)</f>
        <v>淅川县教体局</v>
      </c>
      <c r="L1073" s="24"/>
      <c r="M1073" s="24"/>
      <c r="N1073" s="24"/>
      <c r="O1073" s="24"/>
      <c r="P1073" s="22"/>
    </row>
    <row r="1074" ht="15" hidden="1" spans="1:16">
      <c r="A1074" s="12">
        <v>1072</v>
      </c>
      <c r="B1074" s="12" t="s">
        <v>3256</v>
      </c>
      <c r="C1074" s="12" t="s">
        <v>3294</v>
      </c>
      <c r="D1074" s="12" t="s">
        <v>3295</v>
      </c>
      <c r="E1074" s="12" t="s">
        <v>3296</v>
      </c>
      <c r="F1074" s="12" t="s">
        <v>50</v>
      </c>
      <c r="G1074" s="12" t="s">
        <v>20</v>
      </c>
      <c r="H1074" s="12" t="s">
        <v>21</v>
      </c>
      <c r="I1074" s="12" t="s">
        <v>21</v>
      </c>
      <c r="J1074" s="19" t="str">
        <f>VLOOKUP(E1074,'[1]帮扶责任人结对信息（删除后）_ (2)'!$E:$H,4,0)</f>
        <v>陈进学</v>
      </c>
      <c r="K1074" s="20" t="str">
        <f>VLOOKUP(E1074,'[1]帮扶责任人结对信息（删除后）_ (2)'!$E:$F,2,0)</f>
        <v>淅川县教体局</v>
      </c>
      <c r="L1074" s="24"/>
      <c r="M1074" s="24"/>
      <c r="N1074" s="24"/>
      <c r="O1074" s="24"/>
      <c r="P1074" s="22"/>
    </row>
    <row r="1075" ht="15" hidden="1" spans="1:16">
      <c r="A1075" s="12">
        <v>1073</v>
      </c>
      <c r="B1075" s="12" t="s">
        <v>3256</v>
      </c>
      <c r="C1075" s="12" t="s">
        <v>3297</v>
      </c>
      <c r="D1075" s="12" t="s">
        <v>3298</v>
      </c>
      <c r="E1075" s="12" t="s">
        <v>3299</v>
      </c>
      <c r="F1075" s="12" t="s">
        <v>50</v>
      </c>
      <c r="G1075" s="12" t="s">
        <v>20</v>
      </c>
      <c r="H1075" s="12" t="s">
        <v>21</v>
      </c>
      <c r="I1075" s="12" t="s">
        <v>21</v>
      </c>
      <c r="J1075" s="19" t="str">
        <f>VLOOKUP(E1075,'[1]帮扶责任人结对信息（删除后）_ (2)'!$E:$H,4,0)</f>
        <v>马晓芳</v>
      </c>
      <c r="K1075" s="20" t="str">
        <f>VLOOKUP(E1075,'[1]帮扶责任人结对信息（删除后）_ (2)'!$E:$F,2,0)</f>
        <v>淅川县教体局</v>
      </c>
      <c r="L1075" s="24"/>
      <c r="M1075" s="24"/>
      <c r="N1075" s="24"/>
      <c r="O1075" s="24"/>
      <c r="P1075" s="22"/>
    </row>
    <row r="1076" ht="15" hidden="1" spans="1:16">
      <c r="A1076" s="12">
        <v>1074</v>
      </c>
      <c r="B1076" s="12" t="s">
        <v>3256</v>
      </c>
      <c r="C1076" s="12" t="s">
        <v>3300</v>
      </c>
      <c r="D1076" s="12" t="s">
        <v>3301</v>
      </c>
      <c r="E1076" s="12" t="s">
        <v>3302</v>
      </c>
      <c r="F1076" s="12" t="s">
        <v>19</v>
      </c>
      <c r="G1076" s="12" t="s">
        <v>20</v>
      </c>
      <c r="H1076" s="12" t="s">
        <v>21</v>
      </c>
      <c r="I1076" s="12" t="s">
        <v>21</v>
      </c>
      <c r="J1076" s="19" t="str">
        <f>VLOOKUP(E1076,'[1]帮扶责任人结对信息（删除后）_ (2)'!$E:$H,4,0)</f>
        <v>胡延刚</v>
      </c>
      <c r="K1076" s="20" t="str">
        <f>VLOOKUP(E1076,'[1]帮扶责任人结对信息（删除后）_ (2)'!$E:$F,2,0)</f>
        <v>淅川县教体局</v>
      </c>
      <c r="L1076" s="24"/>
      <c r="M1076" s="24"/>
      <c r="N1076" s="24"/>
      <c r="O1076" s="24"/>
      <c r="P1076" s="22"/>
    </row>
    <row r="1077" ht="15" hidden="1" spans="1:16">
      <c r="A1077" s="12">
        <v>1075</v>
      </c>
      <c r="B1077" s="12" t="s">
        <v>3256</v>
      </c>
      <c r="C1077" s="12" t="s">
        <v>3303</v>
      </c>
      <c r="D1077" s="12" t="s">
        <v>3304</v>
      </c>
      <c r="E1077" s="12" t="s">
        <v>3305</v>
      </c>
      <c r="F1077" s="12" t="s">
        <v>50</v>
      </c>
      <c r="G1077" s="12" t="s">
        <v>20</v>
      </c>
      <c r="H1077" s="12" t="s">
        <v>21</v>
      </c>
      <c r="I1077" s="12" t="s">
        <v>21</v>
      </c>
      <c r="J1077" s="19" t="str">
        <f>VLOOKUP(E1077,'[1]帮扶责任人结对信息（删除后）_ (2)'!$E:$H,4,0)</f>
        <v>陶建军</v>
      </c>
      <c r="K1077" s="20" t="str">
        <f>VLOOKUP(E1077,'[1]帮扶责任人结对信息（删除后）_ (2)'!$E:$F,2,0)</f>
        <v>淅川县教体局</v>
      </c>
      <c r="L1077" s="24"/>
      <c r="M1077" s="24"/>
      <c r="N1077" s="24"/>
      <c r="O1077" s="24"/>
      <c r="P1077" s="22"/>
    </row>
    <row r="1078" ht="15" hidden="1" spans="1:16">
      <c r="A1078" s="12">
        <v>1076</v>
      </c>
      <c r="B1078" s="12" t="s">
        <v>3256</v>
      </c>
      <c r="C1078" s="12" t="s">
        <v>3306</v>
      </c>
      <c r="D1078" s="12" t="s">
        <v>1848</v>
      </c>
      <c r="E1078" s="12" t="s">
        <v>3307</v>
      </c>
      <c r="F1078" s="12" t="s">
        <v>27</v>
      </c>
      <c r="G1078" s="12" t="s">
        <v>20</v>
      </c>
      <c r="H1078" s="12" t="s">
        <v>21</v>
      </c>
      <c r="I1078" s="12" t="s">
        <v>21</v>
      </c>
      <c r="J1078" s="19" t="str">
        <f>VLOOKUP(E1078,'[1]帮扶责任人结对信息（删除后）_ (2)'!$E:$H,4,0)</f>
        <v>马成强</v>
      </c>
      <c r="K1078" s="20" t="str">
        <f>VLOOKUP(E1078,'[1]帮扶责任人结对信息（删除后）_ (2)'!$E:$F,2,0)</f>
        <v>淅川县教体局</v>
      </c>
      <c r="L1078" s="24"/>
      <c r="M1078" s="24"/>
      <c r="N1078" s="24"/>
      <c r="O1078" s="24"/>
      <c r="P1078" s="22"/>
    </row>
    <row r="1079" ht="15" hidden="1" spans="1:16">
      <c r="A1079" s="12">
        <v>1077</v>
      </c>
      <c r="B1079" s="12" t="s">
        <v>3256</v>
      </c>
      <c r="C1079" s="12" t="s">
        <v>3308</v>
      </c>
      <c r="D1079" s="12" t="s">
        <v>3309</v>
      </c>
      <c r="E1079" s="12" t="s">
        <v>3310</v>
      </c>
      <c r="F1079" s="12" t="s">
        <v>27</v>
      </c>
      <c r="G1079" s="12" t="s">
        <v>20</v>
      </c>
      <c r="H1079" s="12" t="s">
        <v>21</v>
      </c>
      <c r="I1079" s="12" t="s">
        <v>21</v>
      </c>
      <c r="J1079" s="19" t="str">
        <f>VLOOKUP(E1079,'[1]帮扶责任人结对信息（删除后）_ (2)'!$E:$H,4,0)</f>
        <v>刘景耀</v>
      </c>
      <c r="K1079" s="20" t="str">
        <f>VLOOKUP(E1079,'[1]帮扶责任人结对信息（删除后）_ (2)'!$E:$F,2,0)</f>
        <v>淅川县教体局</v>
      </c>
      <c r="L1079" s="24"/>
      <c r="M1079" s="24"/>
      <c r="N1079" s="24"/>
      <c r="O1079" s="24"/>
      <c r="P1079" s="22"/>
    </row>
    <row r="1080" ht="15" hidden="1" spans="1:16">
      <c r="A1080" s="12">
        <v>1078</v>
      </c>
      <c r="B1080" s="12" t="s">
        <v>3256</v>
      </c>
      <c r="C1080" s="12" t="s">
        <v>3311</v>
      </c>
      <c r="D1080" s="12" t="s">
        <v>3312</v>
      </c>
      <c r="E1080" s="12" t="s">
        <v>3313</v>
      </c>
      <c r="F1080" s="12" t="s">
        <v>38</v>
      </c>
      <c r="G1080" s="12" t="s">
        <v>20</v>
      </c>
      <c r="H1080" s="12" t="s">
        <v>21</v>
      </c>
      <c r="I1080" s="12" t="s">
        <v>21</v>
      </c>
      <c r="J1080" s="19" t="str">
        <f>VLOOKUP(E1080,'[1]帮扶责任人结对信息（删除后）_ (2)'!$E:$H,4,0)</f>
        <v>严光勇</v>
      </c>
      <c r="K1080" s="20" t="str">
        <f>VLOOKUP(E1080,'[1]帮扶责任人结对信息（删除后）_ (2)'!$E:$F,2,0)</f>
        <v>淅川县教体局</v>
      </c>
      <c r="L1080" s="24"/>
      <c r="M1080" s="24"/>
      <c r="N1080" s="24"/>
      <c r="O1080" s="24"/>
      <c r="P1080" s="22"/>
    </row>
    <row r="1081" ht="15" hidden="1" spans="1:16">
      <c r="A1081" s="12">
        <v>1079</v>
      </c>
      <c r="B1081" s="12" t="s">
        <v>3256</v>
      </c>
      <c r="C1081" s="12" t="s">
        <v>3314</v>
      </c>
      <c r="D1081" s="12" t="s">
        <v>3315</v>
      </c>
      <c r="E1081" s="12" t="s">
        <v>3316</v>
      </c>
      <c r="F1081" s="12" t="s">
        <v>34</v>
      </c>
      <c r="G1081" s="12" t="s">
        <v>20</v>
      </c>
      <c r="H1081" s="12" t="s">
        <v>21</v>
      </c>
      <c r="I1081" s="12" t="s">
        <v>21</v>
      </c>
      <c r="J1081" s="19" t="str">
        <f>VLOOKUP(E1081,'[1]帮扶责任人结对信息（删除后）_ (2)'!$E:$H,4,0)</f>
        <v>刘景耀</v>
      </c>
      <c r="K1081" s="20" t="str">
        <f>VLOOKUP(E1081,'[1]帮扶责任人结对信息（删除后）_ (2)'!$E:$F,2,0)</f>
        <v>淅川县教体局</v>
      </c>
      <c r="L1081" s="24"/>
      <c r="M1081" s="24"/>
      <c r="N1081" s="24"/>
      <c r="O1081" s="24"/>
      <c r="P1081" s="22"/>
    </row>
    <row r="1082" ht="15" hidden="1" spans="1:16">
      <c r="A1082" s="12">
        <v>1080</v>
      </c>
      <c r="B1082" s="12" t="s">
        <v>3256</v>
      </c>
      <c r="C1082" s="12" t="s">
        <v>3317</v>
      </c>
      <c r="D1082" s="12" t="s">
        <v>3318</v>
      </c>
      <c r="E1082" s="12" t="s">
        <v>3319</v>
      </c>
      <c r="F1082" s="12" t="s">
        <v>34</v>
      </c>
      <c r="G1082" s="12" t="s">
        <v>20</v>
      </c>
      <c r="H1082" s="12" t="s">
        <v>21</v>
      </c>
      <c r="I1082" s="12" t="s">
        <v>21</v>
      </c>
      <c r="J1082" s="19" t="str">
        <f>VLOOKUP(E1082,'[1]帮扶责任人结对信息（删除后）_ (2)'!$E:$H,4,0)</f>
        <v>贾轲</v>
      </c>
      <c r="K1082" s="20" t="str">
        <f>VLOOKUP(E1082,'[1]帮扶责任人结对信息（删除后）_ (2)'!$E:$F,2,0)</f>
        <v>淅川县教体局</v>
      </c>
      <c r="L1082" s="24"/>
      <c r="M1082" s="24"/>
      <c r="N1082" s="24"/>
      <c r="O1082" s="24"/>
      <c r="P1082" s="22"/>
    </row>
    <row r="1083" ht="15" hidden="1" spans="1:16">
      <c r="A1083" s="12">
        <v>1081</v>
      </c>
      <c r="B1083" s="12" t="s">
        <v>3256</v>
      </c>
      <c r="C1083" s="12" t="s">
        <v>3320</v>
      </c>
      <c r="D1083" s="12" t="s">
        <v>3321</v>
      </c>
      <c r="E1083" s="12" t="s">
        <v>3322</v>
      </c>
      <c r="F1083" s="12" t="s">
        <v>38</v>
      </c>
      <c r="G1083" s="12" t="s">
        <v>20</v>
      </c>
      <c r="H1083" s="12" t="s">
        <v>21</v>
      </c>
      <c r="I1083" s="12" t="s">
        <v>21</v>
      </c>
      <c r="J1083" s="19" t="str">
        <f>VLOOKUP(E1083,'[1]帮扶责任人结对信息（删除后）_ (2)'!$E:$H,4,0)</f>
        <v>王博</v>
      </c>
      <c r="K1083" s="20" t="str">
        <f>VLOOKUP(E1083,'[1]帮扶责任人结对信息（删除后）_ (2)'!$E:$F,2,0)</f>
        <v>淅川县教体局</v>
      </c>
      <c r="L1083" s="24"/>
      <c r="M1083" s="24"/>
      <c r="N1083" s="24"/>
      <c r="O1083" s="24"/>
      <c r="P1083" s="22"/>
    </row>
    <row r="1084" s="8" customFormat="1" ht="15" hidden="1" spans="1:16">
      <c r="A1084" s="12">
        <v>1082</v>
      </c>
      <c r="B1084" s="12" t="s">
        <v>3256</v>
      </c>
      <c r="C1084" s="12" t="s">
        <v>3323</v>
      </c>
      <c r="D1084" s="12" t="s">
        <v>3324</v>
      </c>
      <c r="E1084" s="12" t="s">
        <v>3325</v>
      </c>
      <c r="F1084" s="12" t="s">
        <v>38</v>
      </c>
      <c r="G1084" s="12" t="s">
        <v>20</v>
      </c>
      <c r="H1084" s="12" t="s">
        <v>21</v>
      </c>
      <c r="I1084" s="12" t="s">
        <v>21</v>
      </c>
      <c r="J1084" s="19" t="str">
        <f>VLOOKUP(E1084,'[1]帮扶责任人结对信息（删除后）_ (2)'!$E:$H,4,0)</f>
        <v>寇紫云</v>
      </c>
      <c r="K1084" s="20" t="str">
        <f>VLOOKUP(E1084,'[1]帮扶责任人结对信息（删除后）_ (2)'!$E:$F,2,0)</f>
        <v>荆紫关镇人民政府</v>
      </c>
      <c r="L1084" s="21" t="s">
        <v>3284</v>
      </c>
      <c r="M1084" s="21" t="s">
        <v>23</v>
      </c>
      <c r="N1084" s="21"/>
      <c r="O1084" s="21"/>
      <c r="P1084" s="22"/>
    </row>
    <row r="1085" ht="15" hidden="1" spans="1:16">
      <c r="A1085" s="12">
        <v>1083</v>
      </c>
      <c r="B1085" s="12" t="s">
        <v>3256</v>
      </c>
      <c r="C1085" s="12" t="s">
        <v>3326</v>
      </c>
      <c r="D1085" s="12" t="s">
        <v>3327</v>
      </c>
      <c r="E1085" s="12" t="s">
        <v>3328</v>
      </c>
      <c r="F1085" s="12" t="s">
        <v>50</v>
      </c>
      <c r="G1085" s="12" t="s">
        <v>20</v>
      </c>
      <c r="H1085" s="12" t="s">
        <v>21</v>
      </c>
      <c r="I1085" s="12" t="s">
        <v>21</v>
      </c>
      <c r="J1085" s="19" t="str">
        <f>VLOOKUP(E1085,'[1]帮扶责任人结对信息（删除后）_ (2)'!$E:$H,4,0)</f>
        <v>刘西江</v>
      </c>
      <c r="K1085" s="20" t="str">
        <f>VLOOKUP(E1085,'[1]帮扶责任人结对信息（删除后）_ (2)'!$E:$F,2,0)</f>
        <v>淅川县教体局</v>
      </c>
      <c r="L1085" s="24"/>
      <c r="M1085" s="24"/>
      <c r="N1085" s="24"/>
      <c r="O1085" s="24"/>
      <c r="P1085" s="22"/>
    </row>
    <row r="1086" ht="15" hidden="1" spans="1:16">
      <c r="A1086" s="12">
        <v>1084</v>
      </c>
      <c r="B1086" s="12" t="s">
        <v>3256</v>
      </c>
      <c r="C1086" s="12" t="s">
        <v>3329</v>
      </c>
      <c r="D1086" s="12" t="s">
        <v>3330</v>
      </c>
      <c r="E1086" s="12" t="s">
        <v>3331</v>
      </c>
      <c r="F1086" s="12" t="s">
        <v>19</v>
      </c>
      <c r="G1086" s="12" t="s">
        <v>20</v>
      </c>
      <c r="H1086" s="12" t="s">
        <v>21</v>
      </c>
      <c r="I1086" s="12" t="s">
        <v>21</v>
      </c>
      <c r="J1086" s="19" t="str">
        <f>VLOOKUP(E1086,'[1]帮扶责任人结对信息（删除后）_ (2)'!$E:$H,4,0)</f>
        <v>夏清伟</v>
      </c>
      <c r="K1086" s="20" t="str">
        <f>VLOOKUP(E1086,'[1]帮扶责任人结对信息（删除后）_ (2)'!$E:$F,2,0)</f>
        <v>淅川县教体局</v>
      </c>
      <c r="L1086" s="24"/>
      <c r="M1086" s="24"/>
      <c r="N1086" s="24"/>
      <c r="O1086" s="24"/>
      <c r="P1086" s="22"/>
    </row>
    <row r="1087" ht="15" hidden="1" spans="1:16">
      <c r="A1087" s="12">
        <v>1085</v>
      </c>
      <c r="B1087" s="12" t="s">
        <v>3256</v>
      </c>
      <c r="C1087" s="12" t="s">
        <v>3332</v>
      </c>
      <c r="D1087" s="12" t="s">
        <v>3333</v>
      </c>
      <c r="E1087" s="12" t="s">
        <v>3334</v>
      </c>
      <c r="F1087" s="12" t="s">
        <v>1103</v>
      </c>
      <c r="G1087" s="12" t="s">
        <v>20</v>
      </c>
      <c r="H1087" s="12" t="s">
        <v>21</v>
      </c>
      <c r="I1087" s="12" t="s">
        <v>21</v>
      </c>
      <c r="J1087" s="19" t="str">
        <f>VLOOKUP(E1087,'[1]帮扶责任人结对信息（删除后）_ (2)'!$E:$H,4,0)</f>
        <v>夏清伟</v>
      </c>
      <c r="K1087" s="20" t="str">
        <f>VLOOKUP(E1087,'[1]帮扶责任人结对信息（删除后）_ (2)'!$E:$F,2,0)</f>
        <v>淅川县教体局</v>
      </c>
      <c r="L1087" s="24"/>
      <c r="M1087" s="24"/>
      <c r="N1087" s="24"/>
      <c r="O1087" s="24"/>
      <c r="P1087" s="22"/>
    </row>
    <row r="1088" ht="15" hidden="1" spans="1:16">
      <c r="A1088" s="12">
        <v>1086</v>
      </c>
      <c r="B1088" s="12" t="s">
        <v>3256</v>
      </c>
      <c r="C1088" s="12" t="s">
        <v>3335</v>
      </c>
      <c r="D1088" s="12" t="s">
        <v>3336</v>
      </c>
      <c r="E1088" s="12" t="s">
        <v>3337</v>
      </c>
      <c r="F1088" s="12" t="s">
        <v>34</v>
      </c>
      <c r="G1088" s="12" t="s">
        <v>20</v>
      </c>
      <c r="H1088" s="12" t="s">
        <v>21</v>
      </c>
      <c r="I1088" s="12" t="s">
        <v>21</v>
      </c>
      <c r="J1088" s="19" t="str">
        <f>VLOOKUP(E1088,'[1]帮扶责任人结对信息（删除后）_ (2)'!$E:$H,4,0)</f>
        <v>王清泉</v>
      </c>
      <c r="K1088" s="20" t="str">
        <f>VLOOKUP(E1088,'[1]帮扶责任人结对信息（删除后）_ (2)'!$E:$F,2,0)</f>
        <v>淅川县教体局</v>
      </c>
      <c r="L1088" s="24"/>
      <c r="M1088" s="24"/>
      <c r="N1088" s="24"/>
      <c r="O1088" s="24"/>
      <c r="P1088" s="22"/>
    </row>
    <row r="1089" ht="15" hidden="1" spans="1:16">
      <c r="A1089" s="12">
        <v>1087</v>
      </c>
      <c r="B1089" s="12" t="s">
        <v>3256</v>
      </c>
      <c r="C1089" s="12" t="s">
        <v>3338</v>
      </c>
      <c r="D1089" s="12" t="s">
        <v>3339</v>
      </c>
      <c r="E1089" s="12" t="s">
        <v>3340</v>
      </c>
      <c r="F1089" s="12" t="s">
        <v>50</v>
      </c>
      <c r="G1089" s="12" t="s">
        <v>20</v>
      </c>
      <c r="H1089" s="12" t="s">
        <v>21</v>
      </c>
      <c r="I1089" s="12" t="s">
        <v>21</v>
      </c>
      <c r="J1089" s="19" t="str">
        <f>VLOOKUP(E1089,'[1]帮扶责任人结对信息（删除后）_ (2)'!$E:$H,4,0)</f>
        <v>薛蕾</v>
      </c>
      <c r="K1089" s="20" t="str">
        <f>VLOOKUP(E1089,'[1]帮扶责任人结对信息（删除后）_ (2)'!$E:$F,2,0)</f>
        <v>淅川县教体局</v>
      </c>
      <c r="L1089" s="24"/>
      <c r="M1089" s="24"/>
      <c r="N1089" s="24"/>
      <c r="O1089" s="24"/>
      <c r="P1089" s="22"/>
    </row>
    <row r="1090" ht="15" hidden="1" spans="1:16">
      <c r="A1090" s="12">
        <v>1088</v>
      </c>
      <c r="B1090" s="12" t="s">
        <v>3256</v>
      </c>
      <c r="C1090" s="12" t="s">
        <v>3341</v>
      </c>
      <c r="D1090" s="12" t="s">
        <v>3342</v>
      </c>
      <c r="E1090" s="12" t="s">
        <v>3343</v>
      </c>
      <c r="F1090" s="12" t="s">
        <v>38</v>
      </c>
      <c r="G1090" s="12" t="s">
        <v>20</v>
      </c>
      <c r="H1090" s="12" t="s">
        <v>21</v>
      </c>
      <c r="I1090" s="12" t="s">
        <v>21</v>
      </c>
      <c r="J1090" s="19" t="str">
        <f>VLOOKUP(E1090,'[1]帮扶责任人结对信息（删除后）_ (2)'!$E:$H,4,0)</f>
        <v>王清泉</v>
      </c>
      <c r="K1090" s="20" t="str">
        <f>VLOOKUP(E1090,'[1]帮扶责任人结对信息（删除后）_ (2)'!$E:$F,2,0)</f>
        <v>淅川县教体局</v>
      </c>
      <c r="L1090" s="24"/>
      <c r="M1090" s="24"/>
      <c r="N1090" s="24"/>
      <c r="O1090" s="24"/>
      <c r="P1090" s="22"/>
    </row>
    <row r="1091" ht="15" hidden="1" spans="1:16">
      <c r="A1091" s="12">
        <v>1089</v>
      </c>
      <c r="B1091" s="12" t="s">
        <v>3256</v>
      </c>
      <c r="C1091" s="12" t="s">
        <v>3344</v>
      </c>
      <c r="D1091" s="12" t="s">
        <v>3345</v>
      </c>
      <c r="E1091" s="12" t="s">
        <v>3346</v>
      </c>
      <c r="F1091" s="12" t="s">
        <v>19</v>
      </c>
      <c r="G1091" s="12" t="s">
        <v>20</v>
      </c>
      <c r="H1091" s="12" t="s">
        <v>21</v>
      </c>
      <c r="I1091" s="12" t="s">
        <v>21</v>
      </c>
      <c r="J1091" s="19" t="str">
        <f>VLOOKUP(E1091,'[1]帮扶责任人结对信息（删除后）_ (2)'!$E:$H,4,0)</f>
        <v>黄雅峰</v>
      </c>
      <c r="K1091" s="20" t="str">
        <f>VLOOKUP(E1091,'[1]帮扶责任人结对信息（删除后）_ (2)'!$E:$F,2,0)</f>
        <v>淅川县教体局</v>
      </c>
      <c r="L1091" s="24"/>
      <c r="M1091" s="24"/>
      <c r="N1091" s="24"/>
      <c r="O1091" s="24"/>
      <c r="P1091" s="22"/>
    </row>
    <row r="1092" ht="15" hidden="1" spans="1:16">
      <c r="A1092" s="12">
        <v>1090</v>
      </c>
      <c r="B1092" s="12" t="s">
        <v>3256</v>
      </c>
      <c r="C1092" s="12" t="s">
        <v>3347</v>
      </c>
      <c r="D1092" s="12" t="s">
        <v>3348</v>
      </c>
      <c r="E1092" s="12" t="s">
        <v>3349</v>
      </c>
      <c r="F1092" s="12" t="s">
        <v>34</v>
      </c>
      <c r="G1092" s="12" t="s">
        <v>20</v>
      </c>
      <c r="H1092" s="12" t="s">
        <v>21</v>
      </c>
      <c r="I1092" s="12" t="s">
        <v>21</v>
      </c>
      <c r="J1092" s="19" t="str">
        <f>VLOOKUP(E1092,'[1]帮扶责任人结对信息（删除后）_ (2)'!$E:$H,4,0)</f>
        <v>张宗惠</v>
      </c>
      <c r="K1092" s="20" t="str">
        <f>VLOOKUP(E1092,'[1]帮扶责任人结对信息（删除后）_ (2)'!$E:$F,2,0)</f>
        <v>淅川县教体局</v>
      </c>
      <c r="L1092" s="24"/>
      <c r="M1092" s="24"/>
      <c r="N1092" s="24"/>
      <c r="O1092" s="24"/>
      <c r="P1092" s="22"/>
    </row>
    <row r="1093" ht="15" hidden="1" spans="1:16">
      <c r="A1093" s="12">
        <v>1091</v>
      </c>
      <c r="B1093" s="12" t="s">
        <v>3256</v>
      </c>
      <c r="C1093" s="12" t="s">
        <v>3350</v>
      </c>
      <c r="D1093" s="12" t="s">
        <v>3351</v>
      </c>
      <c r="E1093" s="12" t="s">
        <v>3352</v>
      </c>
      <c r="F1093" s="12" t="s">
        <v>89</v>
      </c>
      <c r="G1093" s="12" t="s">
        <v>20</v>
      </c>
      <c r="H1093" s="12" t="s">
        <v>21</v>
      </c>
      <c r="I1093" s="12" t="s">
        <v>21</v>
      </c>
      <c r="J1093" s="19" t="str">
        <f>VLOOKUP(E1093,'[1]帮扶责任人结对信息（删除后）_ (2)'!$E:$H,4,0)</f>
        <v>薛蕾</v>
      </c>
      <c r="K1093" s="20" t="str">
        <f>VLOOKUP(E1093,'[1]帮扶责任人结对信息（删除后）_ (2)'!$E:$F,2,0)</f>
        <v>淅川县教体局</v>
      </c>
      <c r="L1093" s="24"/>
      <c r="M1093" s="24"/>
      <c r="N1093" s="24"/>
      <c r="O1093" s="24"/>
      <c r="P1093" s="22"/>
    </row>
    <row r="1094" ht="15" hidden="1" spans="1:16">
      <c r="A1094" s="12">
        <v>1092</v>
      </c>
      <c r="B1094" s="12" t="s">
        <v>3256</v>
      </c>
      <c r="C1094" s="12" t="s">
        <v>3353</v>
      </c>
      <c r="D1094" s="12" t="s">
        <v>3354</v>
      </c>
      <c r="E1094" s="12" t="s">
        <v>3355</v>
      </c>
      <c r="F1094" s="12" t="s">
        <v>38</v>
      </c>
      <c r="G1094" s="12" t="s">
        <v>20</v>
      </c>
      <c r="H1094" s="12" t="s">
        <v>21</v>
      </c>
      <c r="I1094" s="12" t="s">
        <v>21</v>
      </c>
      <c r="J1094" s="19" t="str">
        <f>VLOOKUP(E1094,'[1]帮扶责任人结对信息（删除后）_ (2)'!$E:$H,4,0)</f>
        <v>王伟</v>
      </c>
      <c r="K1094" s="20" t="str">
        <f>VLOOKUP(E1094,'[1]帮扶责任人结对信息（删除后）_ (2)'!$E:$F,2,0)</f>
        <v>淅川县教体局</v>
      </c>
      <c r="L1094" s="24"/>
      <c r="M1094" s="24"/>
      <c r="N1094" s="24"/>
      <c r="O1094" s="24"/>
      <c r="P1094" s="22"/>
    </row>
    <row r="1095" ht="15" hidden="1" spans="1:16">
      <c r="A1095" s="12">
        <v>1093</v>
      </c>
      <c r="B1095" s="12" t="s">
        <v>3256</v>
      </c>
      <c r="C1095" s="12" t="s">
        <v>3356</v>
      </c>
      <c r="D1095" s="12" t="s">
        <v>3357</v>
      </c>
      <c r="E1095" s="12" t="s">
        <v>3358</v>
      </c>
      <c r="F1095" s="12" t="s">
        <v>38</v>
      </c>
      <c r="G1095" s="12" t="s">
        <v>20</v>
      </c>
      <c r="H1095" s="12" t="s">
        <v>21</v>
      </c>
      <c r="I1095" s="12" t="s">
        <v>21</v>
      </c>
      <c r="J1095" s="19" t="str">
        <f>VLOOKUP(E1095,'[1]帮扶责任人结对信息（删除后）_ (2)'!$E:$H,4,0)</f>
        <v>郭德胜</v>
      </c>
      <c r="K1095" s="20" t="str">
        <f>VLOOKUP(E1095,'[1]帮扶责任人结对信息（删除后）_ (2)'!$E:$F,2,0)</f>
        <v>淅川县教体局</v>
      </c>
      <c r="L1095" s="24"/>
      <c r="M1095" s="24"/>
      <c r="N1095" s="24"/>
      <c r="O1095" s="24"/>
      <c r="P1095" s="22"/>
    </row>
    <row r="1096" ht="15" hidden="1" spans="1:16">
      <c r="A1096" s="12">
        <v>1094</v>
      </c>
      <c r="B1096" s="12" t="s">
        <v>3256</v>
      </c>
      <c r="C1096" s="12" t="s">
        <v>3359</v>
      </c>
      <c r="D1096" s="12" t="s">
        <v>3360</v>
      </c>
      <c r="E1096" s="12" t="s">
        <v>3361</v>
      </c>
      <c r="F1096" s="12" t="s">
        <v>19</v>
      </c>
      <c r="G1096" s="12" t="s">
        <v>20</v>
      </c>
      <c r="H1096" s="12" t="s">
        <v>21</v>
      </c>
      <c r="I1096" s="12" t="s">
        <v>21</v>
      </c>
      <c r="J1096" s="19" t="str">
        <f>VLOOKUP(E1096,'[1]帮扶责任人结对信息（删除后）_ (2)'!$E:$H,4,0)</f>
        <v>胡延刚</v>
      </c>
      <c r="K1096" s="20" t="str">
        <f>VLOOKUP(E1096,'[1]帮扶责任人结对信息（删除后）_ (2)'!$E:$F,2,0)</f>
        <v>淅川县教体局</v>
      </c>
      <c r="L1096" s="24"/>
      <c r="M1096" s="24"/>
      <c r="N1096" s="24"/>
      <c r="O1096" s="24"/>
      <c r="P1096" s="22"/>
    </row>
    <row r="1097" ht="15" hidden="1" spans="1:16">
      <c r="A1097" s="12">
        <v>1095</v>
      </c>
      <c r="B1097" s="12" t="s">
        <v>3256</v>
      </c>
      <c r="C1097" s="12" t="s">
        <v>3362</v>
      </c>
      <c r="D1097" s="12" t="s">
        <v>3363</v>
      </c>
      <c r="E1097" s="12" t="s">
        <v>3364</v>
      </c>
      <c r="F1097" s="12" t="s">
        <v>38</v>
      </c>
      <c r="G1097" s="12" t="s">
        <v>20</v>
      </c>
      <c r="H1097" s="12" t="s">
        <v>21</v>
      </c>
      <c r="I1097" s="12" t="s">
        <v>21</v>
      </c>
      <c r="J1097" s="19" t="str">
        <f>VLOOKUP(E1097,'[1]帮扶责任人结对信息（删除后）_ (2)'!$E:$H,4,0)</f>
        <v>张国钦</v>
      </c>
      <c r="K1097" s="20" t="str">
        <f>VLOOKUP(E1097,'[1]帮扶责任人结对信息（删除后）_ (2)'!$E:$F,2,0)</f>
        <v>淅川县教体局</v>
      </c>
      <c r="L1097" s="24"/>
      <c r="M1097" s="24"/>
      <c r="N1097" s="24"/>
      <c r="O1097" s="24"/>
      <c r="P1097" s="22"/>
    </row>
    <row r="1098" ht="15" hidden="1" spans="1:16">
      <c r="A1098" s="12">
        <v>1096</v>
      </c>
      <c r="B1098" s="12" t="s">
        <v>3256</v>
      </c>
      <c r="C1098" s="12" t="s">
        <v>3365</v>
      </c>
      <c r="D1098" s="12" t="s">
        <v>3366</v>
      </c>
      <c r="E1098" s="12" t="s">
        <v>3367</v>
      </c>
      <c r="F1098" s="12" t="s">
        <v>27</v>
      </c>
      <c r="G1098" s="12" t="s">
        <v>20</v>
      </c>
      <c r="H1098" s="12" t="s">
        <v>21</v>
      </c>
      <c r="I1098" s="12" t="s">
        <v>21</v>
      </c>
      <c r="J1098" s="19" t="str">
        <f>VLOOKUP(E1098,'[1]帮扶责任人结对信息（删除后）_ (2)'!$E:$H,4,0)</f>
        <v>陈合成</v>
      </c>
      <c r="K1098" s="20" t="str">
        <f>VLOOKUP(E1098,'[1]帮扶责任人结对信息（删除后）_ (2)'!$E:$F,2,0)</f>
        <v>荆紫关镇村两委</v>
      </c>
      <c r="L1098" s="24"/>
      <c r="M1098" s="24"/>
      <c r="N1098" s="24"/>
      <c r="O1098" s="24"/>
      <c r="P1098" s="22"/>
    </row>
    <row r="1099" ht="15" hidden="1" spans="1:16">
      <c r="A1099" s="12">
        <v>1097</v>
      </c>
      <c r="B1099" s="12" t="s">
        <v>3256</v>
      </c>
      <c r="C1099" s="12" t="s">
        <v>3368</v>
      </c>
      <c r="D1099" s="12" t="s">
        <v>3369</v>
      </c>
      <c r="E1099" s="12" t="s">
        <v>3370</v>
      </c>
      <c r="F1099" s="12" t="s">
        <v>50</v>
      </c>
      <c r="G1099" s="12" t="s">
        <v>20</v>
      </c>
      <c r="H1099" s="12" t="s">
        <v>21</v>
      </c>
      <c r="I1099" s="12" t="s">
        <v>21</v>
      </c>
      <c r="J1099" s="19" t="str">
        <f>VLOOKUP(E1099,'[1]帮扶责任人结对信息（删除后）_ (2)'!$E:$H,4,0)</f>
        <v>孙君亭</v>
      </c>
      <c r="K1099" s="20" t="str">
        <f>VLOOKUP(E1099,'[1]帮扶责任人结对信息（删除后）_ (2)'!$E:$F,2,0)</f>
        <v>淅川县教体局</v>
      </c>
      <c r="L1099" s="24"/>
      <c r="M1099" s="24"/>
      <c r="N1099" s="24"/>
      <c r="O1099" s="24"/>
      <c r="P1099" s="22"/>
    </row>
    <row r="1100" ht="15" hidden="1" spans="1:16">
      <c r="A1100" s="12">
        <v>1098</v>
      </c>
      <c r="B1100" s="12" t="s">
        <v>3256</v>
      </c>
      <c r="C1100" s="12" t="s">
        <v>3371</v>
      </c>
      <c r="D1100" s="12" t="s">
        <v>3372</v>
      </c>
      <c r="E1100" s="12" t="s">
        <v>3373</v>
      </c>
      <c r="F1100" s="12" t="s">
        <v>102</v>
      </c>
      <c r="G1100" s="12" t="s">
        <v>20</v>
      </c>
      <c r="H1100" s="12" t="s">
        <v>21</v>
      </c>
      <c r="I1100" s="12" t="s">
        <v>21</v>
      </c>
      <c r="J1100" s="19" t="str">
        <f>VLOOKUP(E1100,'[1]帮扶责任人结对信息（删除后）_ (2)'!$E:$H,4,0)</f>
        <v>孙晓川</v>
      </c>
      <c r="K1100" s="20" t="str">
        <f>VLOOKUP(E1100,'[1]帮扶责任人结对信息（删除后）_ (2)'!$E:$F,2,0)</f>
        <v>淅川县教育体育局</v>
      </c>
      <c r="L1100" s="24"/>
      <c r="M1100" s="24"/>
      <c r="N1100" s="24"/>
      <c r="O1100" s="24"/>
      <c r="P1100" s="22"/>
    </row>
    <row r="1101" ht="15" hidden="1" spans="1:16">
      <c r="A1101" s="12">
        <v>1099</v>
      </c>
      <c r="B1101" s="12" t="s">
        <v>3256</v>
      </c>
      <c r="C1101" s="12" t="s">
        <v>3374</v>
      </c>
      <c r="D1101" s="12" t="s">
        <v>3375</v>
      </c>
      <c r="E1101" s="12" t="s">
        <v>3376</v>
      </c>
      <c r="F1101" s="12" t="s">
        <v>50</v>
      </c>
      <c r="G1101" s="12" t="s">
        <v>20</v>
      </c>
      <c r="H1101" s="12" t="s">
        <v>21</v>
      </c>
      <c r="I1101" s="12" t="s">
        <v>21</v>
      </c>
      <c r="J1101" s="19" t="str">
        <f>VLOOKUP(E1101,'[1]帮扶责任人结对信息（删除后）_ (2)'!$E:$H,4,0)</f>
        <v>杨晓</v>
      </c>
      <c r="K1101" s="20" t="str">
        <f>VLOOKUP(E1101,'[1]帮扶责任人结对信息（删除后）_ (2)'!$E:$F,2,0)</f>
        <v>淅川县教体局</v>
      </c>
      <c r="L1101" s="24"/>
      <c r="M1101" s="24"/>
      <c r="N1101" s="24"/>
      <c r="O1101" s="24"/>
      <c r="P1101" s="22"/>
    </row>
    <row r="1102" ht="15" hidden="1" spans="1:16">
      <c r="A1102" s="12">
        <v>1100</v>
      </c>
      <c r="B1102" s="12" t="s">
        <v>3256</v>
      </c>
      <c r="C1102" s="12" t="s">
        <v>3377</v>
      </c>
      <c r="D1102" s="12" t="s">
        <v>3378</v>
      </c>
      <c r="E1102" s="12" t="s">
        <v>3379</v>
      </c>
      <c r="F1102" s="12" t="s">
        <v>19</v>
      </c>
      <c r="G1102" s="12" t="s">
        <v>20</v>
      </c>
      <c r="H1102" s="12" t="s">
        <v>21</v>
      </c>
      <c r="I1102" s="12" t="s">
        <v>21</v>
      </c>
      <c r="J1102" s="19" t="str">
        <f>VLOOKUP(E1102,'[1]帮扶责任人结对信息（删除后）_ (2)'!$E:$H,4,0)</f>
        <v>计东涌</v>
      </c>
      <c r="K1102" s="20" t="str">
        <f>VLOOKUP(E1102,'[1]帮扶责任人结对信息（删除后）_ (2)'!$E:$F,2,0)</f>
        <v>淅川县教体局</v>
      </c>
      <c r="L1102" s="24"/>
      <c r="M1102" s="24"/>
      <c r="N1102" s="24"/>
      <c r="O1102" s="24"/>
      <c r="P1102" s="22"/>
    </row>
    <row r="1103" ht="15" hidden="1" spans="1:16">
      <c r="A1103" s="12">
        <v>1101</v>
      </c>
      <c r="B1103" s="12" t="s">
        <v>3256</v>
      </c>
      <c r="C1103" s="12" t="s">
        <v>3380</v>
      </c>
      <c r="D1103" s="12" t="s">
        <v>3381</v>
      </c>
      <c r="E1103" s="12" t="s">
        <v>3382</v>
      </c>
      <c r="F1103" s="12" t="s">
        <v>27</v>
      </c>
      <c r="G1103" s="12" t="s">
        <v>20</v>
      </c>
      <c r="H1103" s="12" t="s">
        <v>21</v>
      </c>
      <c r="I1103" s="12" t="s">
        <v>21</v>
      </c>
      <c r="J1103" s="19" t="str">
        <f>VLOOKUP(E1103,'[1]帮扶责任人结对信息（删除后）_ (2)'!$E:$H,4,0)</f>
        <v>马晓芳</v>
      </c>
      <c r="K1103" s="20" t="str">
        <f>VLOOKUP(E1103,'[1]帮扶责任人结对信息（删除后）_ (2)'!$E:$F,2,0)</f>
        <v>淅川县教体局</v>
      </c>
      <c r="L1103" s="24"/>
      <c r="M1103" s="24"/>
      <c r="N1103" s="24"/>
      <c r="O1103" s="24"/>
      <c r="P1103" s="22"/>
    </row>
    <row r="1104" ht="15" hidden="1" spans="1:16">
      <c r="A1104" s="12">
        <v>1102</v>
      </c>
      <c r="B1104" s="12" t="s">
        <v>3256</v>
      </c>
      <c r="C1104" s="12" t="s">
        <v>3383</v>
      </c>
      <c r="D1104" s="12" t="s">
        <v>3384</v>
      </c>
      <c r="E1104" s="12" t="s">
        <v>3385</v>
      </c>
      <c r="F1104" s="12" t="s">
        <v>38</v>
      </c>
      <c r="G1104" s="12" t="s">
        <v>20</v>
      </c>
      <c r="H1104" s="12" t="s">
        <v>21</v>
      </c>
      <c r="I1104" s="12" t="s">
        <v>21</v>
      </c>
      <c r="J1104" s="19" t="str">
        <f>VLOOKUP(E1104,'[1]帮扶责任人结对信息（删除后）_ (2)'!$E:$H,4,0)</f>
        <v>张宗惠</v>
      </c>
      <c r="K1104" s="20" t="str">
        <f>VLOOKUP(E1104,'[1]帮扶责任人结对信息（删除后）_ (2)'!$E:$F,2,0)</f>
        <v>淅川县教体局</v>
      </c>
      <c r="L1104" s="24"/>
      <c r="M1104" s="24"/>
      <c r="N1104" s="24"/>
      <c r="O1104" s="24"/>
      <c r="P1104" s="22"/>
    </row>
    <row r="1105" ht="15" hidden="1" spans="1:16">
      <c r="A1105" s="12">
        <v>1103</v>
      </c>
      <c r="B1105" s="12" t="s">
        <v>3256</v>
      </c>
      <c r="C1105" s="12" t="s">
        <v>3386</v>
      </c>
      <c r="D1105" s="12" t="s">
        <v>3387</v>
      </c>
      <c r="E1105" s="12" t="s">
        <v>3388</v>
      </c>
      <c r="F1105" s="12" t="s">
        <v>38</v>
      </c>
      <c r="G1105" s="12" t="s">
        <v>20</v>
      </c>
      <c r="H1105" s="12" t="s">
        <v>21</v>
      </c>
      <c r="I1105" s="12" t="s">
        <v>21</v>
      </c>
      <c r="J1105" s="19" t="str">
        <f>VLOOKUP(E1105,'[1]帮扶责任人结对信息（删除后）_ (2)'!$E:$H,4,0)</f>
        <v>严光勇</v>
      </c>
      <c r="K1105" s="20" t="str">
        <f>VLOOKUP(E1105,'[1]帮扶责任人结对信息（删除后）_ (2)'!$E:$F,2,0)</f>
        <v>淅川县教体局</v>
      </c>
      <c r="L1105" s="24"/>
      <c r="M1105" s="24"/>
      <c r="N1105" s="24"/>
      <c r="O1105" s="24"/>
      <c r="P1105" s="22"/>
    </row>
    <row r="1106" ht="15" hidden="1" spans="1:16">
      <c r="A1106" s="12">
        <v>1104</v>
      </c>
      <c r="B1106" s="12" t="s">
        <v>3256</v>
      </c>
      <c r="C1106" s="12" t="s">
        <v>3389</v>
      </c>
      <c r="D1106" s="12" t="s">
        <v>1434</v>
      </c>
      <c r="E1106" s="12" t="s">
        <v>3390</v>
      </c>
      <c r="F1106" s="12" t="s">
        <v>19</v>
      </c>
      <c r="G1106" s="12" t="s">
        <v>20</v>
      </c>
      <c r="H1106" s="12" t="s">
        <v>21</v>
      </c>
      <c r="I1106" s="12" t="s">
        <v>21</v>
      </c>
      <c r="J1106" s="19" t="str">
        <f>VLOOKUP(E1106,'[1]帮扶责任人结对信息（删除后）_ (2)'!$E:$H,4,0)</f>
        <v>张宗惠</v>
      </c>
      <c r="K1106" s="20" t="str">
        <f>VLOOKUP(E1106,'[1]帮扶责任人结对信息（删除后）_ (2)'!$E:$F,2,0)</f>
        <v>淅川县教体局</v>
      </c>
      <c r="L1106" s="24"/>
      <c r="M1106" s="24"/>
      <c r="N1106" s="24"/>
      <c r="O1106" s="24"/>
      <c r="P1106" s="22"/>
    </row>
    <row r="1107" ht="15" hidden="1" spans="1:16">
      <c r="A1107" s="12">
        <v>1105</v>
      </c>
      <c r="B1107" s="12" t="s">
        <v>3256</v>
      </c>
      <c r="C1107" s="12" t="s">
        <v>3391</v>
      </c>
      <c r="D1107" s="12" t="s">
        <v>3392</v>
      </c>
      <c r="E1107" s="12" t="s">
        <v>3393</v>
      </c>
      <c r="F1107" s="12" t="s">
        <v>19</v>
      </c>
      <c r="G1107" s="12" t="s">
        <v>20</v>
      </c>
      <c r="H1107" s="12" t="s">
        <v>21</v>
      </c>
      <c r="I1107" s="12" t="s">
        <v>21</v>
      </c>
      <c r="J1107" s="19" t="str">
        <f>VLOOKUP(E1107,'[1]帮扶责任人结对信息（删除后）_ (2)'!$E:$H,4,0)</f>
        <v>王清泉</v>
      </c>
      <c r="K1107" s="20" t="str">
        <f>VLOOKUP(E1107,'[1]帮扶责任人结对信息（删除后）_ (2)'!$E:$F,2,0)</f>
        <v>淅川县教体局</v>
      </c>
      <c r="L1107" s="24"/>
      <c r="M1107" s="24"/>
      <c r="N1107" s="24"/>
      <c r="O1107" s="24"/>
      <c r="P1107" s="22"/>
    </row>
    <row r="1108" ht="15" hidden="1" spans="1:16">
      <c r="A1108" s="12">
        <v>1106</v>
      </c>
      <c r="B1108" s="12" t="s">
        <v>3256</v>
      </c>
      <c r="C1108" s="12" t="s">
        <v>3394</v>
      </c>
      <c r="D1108" s="12" t="s">
        <v>369</v>
      </c>
      <c r="E1108" s="12" t="s">
        <v>3395</v>
      </c>
      <c r="F1108" s="12" t="s">
        <v>50</v>
      </c>
      <c r="G1108" s="12" t="s">
        <v>20</v>
      </c>
      <c r="H1108" s="12" t="s">
        <v>21</v>
      </c>
      <c r="I1108" s="12" t="s">
        <v>21</v>
      </c>
      <c r="J1108" s="19" t="str">
        <f>VLOOKUP(E1108,'[1]帮扶责任人结对信息（删除后）_ (2)'!$E:$H,4,0)</f>
        <v>王清泉</v>
      </c>
      <c r="K1108" s="20" t="str">
        <f>VLOOKUP(E1108,'[1]帮扶责任人结对信息（删除后）_ (2)'!$E:$F,2,0)</f>
        <v>淅川县教体局</v>
      </c>
      <c r="L1108" s="24"/>
      <c r="M1108" s="24"/>
      <c r="N1108" s="24"/>
      <c r="O1108" s="24"/>
      <c r="P1108" s="22"/>
    </row>
    <row r="1109" ht="15" hidden="1" spans="1:16">
      <c r="A1109" s="12">
        <v>1107</v>
      </c>
      <c r="B1109" s="12" t="s">
        <v>3256</v>
      </c>
      <c r="C1109" s="12" t="s">
        <v>3396</v>
      </c>
      <c r="D1109" s="12" t="s">
        <v>3397</v>
      </c>
      <c r="E1109" s="12" t="s">
        <v>3398</v>
      </c>
      <c r="F1109" s="12" t="s">
        <v>38</v>
      </c>
      <c r="G1109" s="12" t="s">
        <v>20</v>
      </c>
      <c r="H1109" s="12" t="s">
        <v>21</v>
      </c>
      <c r="I1109" s="12" t="s">
        <v>21</v>
      </c>
      <c r="J1109" s="19" t="str">
        <f>VLOOKUP(E1109,'[1]帮扶责任人结对信息（删除后）_ (2)'!$E:$H,4,0)</f>
        <v>黄雅峰</v>
      </c>
      <c r="K1109" s="20" t="str">
        <f>VLOOKUP(E1109,'[1]帮扶责任人结对信息（删除后）_ (2)'!$E:$F,2,0)</f>
        <v>淅川县教体局</v>
      </c>
      <c r="L1109" s="24"/>
      <c r="M1109" s="24"/>
      <c r="N1109" s="24"/>
      <c r="O1109" s="24"/>
      <c r="P1109" s="22"/>
    </row>
    <row r="1110" ht="15" hidden="1" spans="1:16">
      <c r="A1110" s="12">
        <v>1108</v>
      </c>
      <c r="B1110" s="12" t="s">
        <v>3256</v>
      </c>
      <c r="C1110" s="12" t="s">
        <v>3399</v>
      </c>
      <c r="D1110" s="12" t="s">
        <v>3400</v>
      </c>
      <c r="E1110" s="12" t="s">
        <v>3401</v>
      </c>
      <c r="F1110" s="12" t="s">
        <v>34</v>
      </c>
      <c r="G1110" s="12" t="s">
        <v>20</v>
      </c>
      <c r="H1110" s="12" t="s">
        <v>21</v>
      </c>
      <c r="I1110" s="12" t="s">
        <v>21</v>
      </c>
      <c r="J1110" s="19" t="str">
        <f>VLOOKUP(E1110,'[1]帮扶责任人结对信息（删除后）_ (2)'!$E:$H,4,0)</f>
        <v>桂冠</v>
      </c>
      <c r="K1110" s="20" t="str">
        <f>VLOOKUP(E1110,'[1]帮扶责任人结对信息（删除后）_ (2)'!$E:$F,2,0)</f>
        <v>淅川县教体局</v>
      </c>
      <c r="L1110" s="24"/>
      <c r="M1110" s="24"/>
      <c r="N1110" s="24"/>
      <c r="O1110" s="24"/>
      <c r="P1110" s="22"/>
    </row>
    <row r="1111" ht="15" hidden="1" spans="1:16">
      <c r="A1111" s="12">
        <v>1109</v>
      </c>
      <c r="B1111" s="12" t="s">
        <v>3256</v>
      </c>
      <c r="C1111" s="12" t="s">
        <v>3402</v>
      </c>
      <c r="D1111" s="12" t="s">
        <v>3403</v>
      </c>
      <c r="E1111" s="12" t="s">
        <v>3404</v>
      </c>
      <c r="F1111" s="12" t="s">
        <v>19</v>
      </c>
      <c r="G1111" s="12" t="s">
        <v>20</v>
      </c>
      <c r="H1111" s="12" t="s">
        <v>21</v>
      </c>
      <c r="I1111" s="12" t="s">
        <v>21</v>
      </c>
      <c r="J1111" s="19" t="str">
        <f>VLOOKUP(E1111,'[1]帮扶责任人结对信息（删除后）_ (2)'!$E:$H,4,0)</f>
        <v>马成强</v>
      </c>
      <c r="K1111" s="20" t="str">
        <f>VLOOKUP(E1111,'[1]帮扶责任人结对信息（删除后）_ (2)'!$E:$F,2,0)</f>
        <v>淅川县教体局</v>
      </c>
      <c r="L1111" s="24"/>
      <c r="M1111" s="24"/>
      <c r="N1111" s="24"/>
      <c r="O1111" s="24"/>
      <c r="P1111" s="22"/>
    </row>
    <row r="1112" ht="15" hidden="1" spans="1:16">
      <c r="A1112" s="12">
        <v>1110</v>
      </c>
      <c r="B1112" s="12" t="s">
        <v>3256</v>
      </c>
      <c r="C1112" s="12" t="s">
        <v>3405</v>
      </c>
      <c r="D1112" s="12" t="s">
        <v>3406</v>
      </c>
      <c r="E1112" s="12" t="s">
        <v>3407</v>
      </c>
      <c r="F1112" s="12" t="s">
        <v>34</v>
      </c>
      <c r="G1112" s="12" t="s">
        <v>20</v>
      </c>
      <c r="H1112" s="12" t="s">
        <v>21</v>
      </c>
      <c r="I1112" s="12" t="s">
        <v>21</v>
      </c>
      <c r="J1112" s="19" t="str">
        <f>VLOOKUP(E1112,'[1]帮扶责任人结对信息（删除后）_ (2)'!$E:$H,4,0)</f>
        <v>王伟</v>
      </c>
      <c r="K1112" s="20" t="str">
        <f>VLOOKUP(E1112,'[1]帮扶责任人结对信息（删除后）_ (2)'!$E:$F,2,0)</f>
        <v>淅川县教体局</v>
      </c>
      <c r="L1112" s="24"/>
      <c r="M1112" s="24"/>
      <c r="N1112" s="24"/>
      <c r="O1112" s="24"/>
      <c r="P1112" s="22"/>
    </row>
    <row r="1113" ht="15" hidden="1" spans="1:16">
      <c r="A1113" s="12">
        <v>1111</v>
      </c>
      <c r="B1113" s="12" t="s">
        <v>3256</v>
      </c>
      <c r="C1113" s="12" t="s">
        <v>3408</v>
      </c>
      <c r="D1113" s="12" t="s">
        <v>3409</v>
      </c>
      <c r="E1113" s="12" t="s">
        <v>3410</v>
      </c>
      <c r="F1113" s="12" t="s">
        <v>27</v>
      </c>
      <c r="G1113" s="12" t="s">
        <v>20</v>
      </c>
      <c r="H1113" s="12" t="s">
        <v>21</v>
      </c>
      <c r="I1113" s="12" t="s">
        <v>21</v>
      </c>
      <c r="J1113" s="19" t="str">
        <f>VLOOKUP(E1113,'[1]帮扶责任人结对信息（删除后）_ (2)'!$E:$H,4,0)</f>
        <v>胡延刚</v>
      </c>
      <c r="K1113" s="20" t="str">
        <f>VLOOKUP(E1113,'[1]帮扶责任人结对信息（删除后）_ (2)'!$E:$F,2,0)</f>
        <v>淅川县教体局</v>
      </c>
      <c r="L1113" s="24"/>
      <c r="M1113" s="24"/>
      <c r="N1113" s="24"/>
      <c r="O1113" s="24"/>
      <c r="P1113" s="22"/>
    </row>
    <row r="1114" ht="15" hidden="1" spans="1:16">
      <c r="A1114" s="12">
        <v>1112</v>
      </c>
      <c r="B1114" s="12" t="s">
        <v>3256</v>
      </c>
      <c r="C1114" s="12" t="s">
        <v>3411</v>
      </c>
      <c r="D1114" s="12" t="s">
        <v>3412</v>
      </c>
      <c r="E1114" s="12" t="s">
        <v>3413</v>
      </c>
      <c r="F1114" s="12" t="s">
        <v>27</v>
      </c>
      <c r="G1114" s="12" t="s">
        <v>20</v>
      </c>
      <c r="H1114" s="12" t="s">
        <v>21</v>
      </c>
      <c r="I1114" s="12" t="s">
        <v>21</v>
      </c>
      <c r="J1114" s="19" t="str">
        <f>VLOOKUP(E1114,'[1]帮扶责任人结对信息（删除后）_ (2)'!$E:$H,4,0)</f>
        <v>贾轲</v>
      </c>
      <c r="K1114" s="20" t="str">
        <f>VLOOKUP(E1114,'[1]帮扶责任人结对信息（删除后）_ (2)'!$E:$F,2,0)</f>
        <v>淅川县教体局</v>
      </c>
      <c r="L1114" s="24"/>
      <c r="M1114" s="24"/>
      <c r="N1114" s="24"/>
      <c r="O1114" s="24"/>
      <c r="P1114" s="22"/>
    </row>
    <row r="1115" ht="15" hidden="1" spans="1:16">
      <c r="A1115" s="12">
        <v>1113</v>
      </c>
      <c r="B1115" s="12" t="s">
        <v>3256</v>
      </c>
      <c r="C1115" s="12" t="s">
        <v>3414</v>
      </c>
      <c r="D1115" s="12" t="s">
        <v>3415</v>
      </c>
      <c r="E1115" s="12" t="s">
        <v>3416</v>
      </c>
      <c r="F1115" s="12" t="s">
        <v>38</v>
      </c>
      <c r="G1115" s="12" t="s">
        <v>20</v>
      </c>
      <c r="H1115" s="12" t="s">
        <v>21</v>
      </c>
      <c r="I1115" s="12" t="s">
        <v>21</v>
      </c>
      <c r="J1115" s="19" t="str">
        <f>VLOOKUP(E1115,'[1]帮扶责任人结对信息（删除后）_ (2)'!$E:$H,4,0)</f>
        <v>邓兴晓</v>
      </c>
      <c r="K1115" s="20" t="str">
        <f>VLOOKUP(E1115,'[1]帮扶责任人结对信息（删除后）_ (2)'!$E:$F,2,0)</f>
        <v>淅川县教体局</v>
      </c>
      <c r="L1115" s="24"/>
      <c r="M1115" s="24"/>
      <c r="N1115" s="24"/>
      <c r="O1115" s="24"/>
      <c r="P1115" s="22"/>
    </row>
    <row r="1116" ht="15" hidden="1" spans="1:16">
      <c r="A1116" s="12">
        <v>1114</v>
      </c>
      <c r="B1116" s="12" t="s">
        <v>3256</v>
      </c>
      <c r="C1116" s="12" t="s">
        <v>3417</v>
      </c>
      <c r="D1116" s="12" t="s">
        <v>3418</v>
      </c>
      <c r="E1116" s="12" t="s">
        <v>3419</v>
      </c>
      <c r="F1116" s="12" t="s">
        <v>34</v>
      </c>
      <c r="G1116" s="12" t="s">
        <v>20</v>
      </c>
      <c r="H1116" s="12" t="s">
        <v>21</v>
      </c>
      <c r="I1116" s="12" t="s">
        <v>21</v>
      </c>
      <c r="J1116" s="19" t="str">
        <f>VLOOKUP(E1116,'[1]帮扶责任人结对信息（删除后）_ (2)'!$E:$H,4,0)</f>
        <v>柳黎明</v>
      </c>
      <c r="K1116" s="20" t="str">
        <f>VLOOKUP(E1116,'[1]帮扶责任人结对信息（删除后）_ (2)'!$E:$F,2,0)</f>
        <v>淅川县教育体育局</v>
      </c>
      <c r="L1116" s="24"/>
      <c r="M1116" s="24"/>
      <c r="N1116" s="24"/>
      <c r="O1116" s="24"/>
      <c r="P1116" s="22"/>
    </row>
    <row r="1117" ht="15" hidden="1" spans="1:16">
      <c r="A1117" s="12">
        <v>1115</v>
      </c>
      <c r="B1117" s="12" t="s">
        <v>3256</v>
      </c>
      <c r="C1117" s="12" t="s">
        <v>3420</v>
      </c>
      <c r="D1117" s="12" t="s">
        <v>3421</v>
      </c>
      <c r="E1117" s="12" t="s">
        <v>3422</v>
      </c>
      <c r="F1117" s="12" t="s">
        <v>50</v>
      </c>
      <c r="G1117" s="12" t="s">
        <v>20</v>
      </c>
      <c r="H1117" s="12" t="s">
        <v>21</v>
      </c>
      <c r="I1117" s="12" t="s">
        <v>21</v>
      </c>
      <c r="J1117" s="19" t="str">
        <f>VLOOKUP(E1117,'[1]帮扶责任人结对信息（删除后）_ (2)'!$E:$H,4,0)</f>
        <v>王博</v>
      </c>
      <c r="K1117" s="20" t="str">
        <f>VLOOKUP(E1117,'[1]帮扶责任人结对信息（删除后）_ (2)'!$E:$F,2,0)</f>
        <v>淅川县教体局</v>
      </c>
      <c r="L1117" s="24"/>
      <c r="M1117" s="24"/>
      <c r="N1117" s="24"/>
      <c r="O1117" s="24"/>
      <c r="P1117" s="22"/>
    </row>
    <row r="1118" ht="15" hidden="1" spans="1:16">
      <c r="A1118" s="12">
        <v>1116</v>
      </c>
      <c r="B1118" s="12" t="s">
        <v>3256</v>
      </c>
      <c r="C1118" s="12" t="s">
        <v>3423</v>
      </c>
      <c r="D1118" s="12" t="s">
        <v>3424</v>
      </c>
      <c r="E1118" s="12" t="s">
        <v>3425</v>
      </c>
      <c r="F1118" s="12" t="s">
        <v>27</v>
      </c>
      <c r="G1118" s="12" t="s">
        <v>20</v>
      </c>
      <c r="H1118" s="12" t="s">
        <v>21</v>
      </c>
      <c r="I1118" s="12" t="s">
        <v>21</v>
      </c>
      <c r="J1118" s="19" t="str">
        <f>VLOOKUP(E1118,'[1]帮扶责任人结对信息（删除后）_ (2)'!$E:$H,4,0)</f>
        <v>邓兴晓</v>
      </c>
      <c r="K1118" s="20" t="str">
        <f>VLOOKUP(E1118,'[1]帮扶责任人结对信息（删除后）_ (2)'!$E:$F,2,0)</f>
        <v>淅川县教体局</v>
      </c>
      <c r="L1118" s="24"/>
      <c r="M1118" s="24"/>
      <c r="N1118" s="24"/>
      <c r="O1118" s="24"/>
      <c r="P1118" s="22"/>
    </row>
    <row r="1119" ht="15" hidden="1" spans="1:16">
      <c r="A1119" s="12">
        <v>1117</v>
      </c>
      <c r="B1119" s="12" t="s">
        <v>3256</v>
      </c>
      <c r="C1119" s="12" t="s">
        <v>3426</v>
      </c>
      <c r="D1119" s="12" t="s">
        <v>3427</v>
      </c>
      <c r="E1119" s="12" t="s">
        <v>3428</v>
      </c>
      <c r="F1119" s="12" t="s">
        <v>89</v>
      </c>
      <c r="G1119" s="12" t="s">
        <v>20</v>
      </c>
      <c r="H1119" s="12" t="s">
        <v>21</v>
      </c>
      <c r="I1119" s="12" t="s">
        <v>21</v>
      </c>
      <c r="J1119" s="19" t="str">
        <f>VLOOKUP(E1119,'[1]帮扶责任人结对信息（删除后）_ (2)'!$E:$H,4,0)</f>
        <v>姬瑞欣</v>
      </c>
      <c r="K1119" s="20" t="str">
        <f>VLOOKUP(E1119,'[1]帮扶责任人结对信息（删除后）_ (2)'!$E:$F,2,0)</f>
        <v>淅川县教育体育局</v>
      </c>
      <c r="L1119" s="24"/>
      <c r="M1119" s="24"/>
      <c r="N1119" s="24"/>
      <c r="O1119" s="24"/>
      <c r="P1119" s="22"/>
    </row>
    <row r="1120" ht="15" hidden="1" spans="1:16">
      <c r="A1120" s="12">
        <v>1118</v>
      </c>
      <c r="B1120" s="12" t="s">
        <v>3256</v>
      </c>
      <c r="C1120" s="12" t="s">
        <v>3429</v>
      </c>
      <c r="D1120" s="12" t="s">
        <v>3430</v>
      </c>
      <c r="E1120" s="12" t="s">
        <v>3431</v>
      </c>
      <c r="F1120" s="12" t="s">
        <v>34</v>
      </c>
      <c r="G1120" s="12" t="s">
        <v>20</v>
      </c>
      <c r="H1120" s="12" t="s">
        <v>21</v>
      </c>
      <c r="I1120" s="12" t="s">
        <v>21</v>
      </c>
      <c r="J1120" s="19" t="str">
        <f>VLOOKUP(E1120,'[1]帮扶责任人结对信息（删除后）_ (2)'!$E:$H,4,0)</f>
        <v>李华萌</v>
      </c>
      <c r="K1120" s="20" t="str">
        <f>VLOOKUP(E1120,'[1]帮扶责任人结对信息（删除后）_ (2)'!$E:$F,2,0)</f>
        <v>淅川县教育体育局</v>
      </c>
      <c r="L1120" s="24"/>
      <c r="M1120" s="24"/>
      <c r="N1120" s="24"/>
      <c r="O1120" s="24"/>
      <c r="P1120" s="22"/>
    </row>
    <row r="1121" ht="15" hidden="1" spans="1:16">
      <c r="A1121" s="12">
        <v>1119</v>
      </c>
      <c r="B1121" s="12" t="s">
        <v>3256</v>
      </c>
      <c r="C1121" s="12" t="s">
        <v>3432</v>
      </c>
      <c r="D1121" s="12" t="s">
        <v>3433</v>
      </c>
      <c r="E1121" s="12" t="s">
        <v>3434</v>
      </c>
      <c r="F1121" s="12" t="s">
        <v>102</v>
      </c>
      <c r="G1121" s="12" t="s">
        <v>20</v>
      </c>
      <c r="H1121" s="12" t="s">
        <v>21</v>
      </c>
      <c r="I1121" s="12" t="s">
        <v>21</v>
      </c>
      <c r="J1121" s="19" t="str">
        <f>VLOOKUP(E1121,'[1]帮扶责任人结对信息（删除后）_ (2)'!$E:$H,4,0)</f>
        <v>马成强</v>
      </c>
      <c r="K1121" s="20" t="str">
        <f>VLOOKUP(E1121,'[1]帮扶责任人结对信息（删除后）_ (2)'!$E:$F,2,0)</f>
        <v>淅川县教体局</v>
      </c>
      <c r="L1121" s="24"/>
      <c r="M1121" s="24"/>
      <c r="N1121" s="24"/>
      <c r="O1121" s="24"/>
      <c r="P1121" s="22"/>
    </row>
    <row r="1122" ht="15" hidden="1" spans="1:16">
      <c r="A1122" s="12">
        <v>1120</v>
      </c>
      <c r="B1122" s="12" t="s">
        <v>3256</v>
      </c>
      <c r="C1122" s="12" t="s">
        <v>3435</v>
      </c>
      <c r="D1122" s="12" t="s">
        <v>3436</v>
      </c>
      <c r="E1122" s="12" t="s">
        <v>3437</v>
      </c>
      <c r="F1122" s="12" t="s">
        <v>50</v>
      </c>
      <c r="G1122" s="12" t="s">
        <v>20</v>
      </c>
      <c r="H1122" s="12" t="s">
        <v>21</v>
      </c>
      <c r="I1122" s="12" t="s">
        <v>21</v>
      </c>
      <c r="J1122" s="19" t="str">
        <f>VLOOKUP(E1122,'[1]帮扶责任人结对信息（删除后）_ (2)'!$E:$H,4,0)</f>
        <v>郭德胜</v>
      </c>
      <c r="K1122" s="20" t="str">
        <f>VLOOKUP(E1122,'[1]帮扶责任人结对信息（删除后）_ (2)'!$E:$F,2,0)</f>
        <v>淅川县教体局</v>
      </c>
      <c r="L1122" s="24"/>
      <c r="M1122" s="24"/>
      <c r="N1122" s="24"/>
      <c r="O1122" s="24"/>
      <c r="P1122" s="22"/>
    </row>
    <row r="1123" ht="15" hidden="1" spans="1:16">
      <c r="A1123" s="12">
        <v>1121</v>
      </c>
      <c r="B1123" s="12" t="s">
        <v>3256</v>
      </c>
      <c r="C1123" s="12" t="s">
        <v>3438</v>
      </c>
      <c r="D1123" s="12" t="s">
        <v>3439</v>
      </c>
      <c r="E1123" s="12" t="s">
        <v>3440</v>
      </c>
      <c r="F1123" s="12" t="s">
        <v>38</v>
      </c>
      <c r="G1123" s="12" t="s">
        <v>20</v>
      </c>
      <c r="H1123" s="12" t="s">
        <v>21</v>
      </c>
      <c r="I1123" s="12" t="s">
        <v>21</v>
      </c>
      <c r="J1123" s="19" t="str">
        <f>VLOOKUP(E1123,'[1]帮扶责任人结对信息（删除后）_ (2)'!$E:$H,4,0)</f>
        <v>姬瑞欣</v>
      </c>
      <c r="K1123" s="20" t="str">
        <f>VLOOKUP(E1123,'[1]帮扶责任人结对信息（删除后）_ (2)'!$E:$F,2,0)</f>
        <v>淅川县教育体育局</v>
      </c>
      <c r="L1123" s="24"/>
      <c r="M1123" s="24"/>
      <c r="N1123" s="24"/>
      <c r="O1123" s="24"/>
      <c r="P1123" s="22"/>
    </row>
    <row r="1124" ht="15" hidden="1" spans="1:16">
      <c r="A1124" s="12">
        <v>1122</v>
      </c>
      <c r="B1124" s="12" t="s">
        <v>3256</v>
      </c>
      <c r="C1124" s="12" t="s">
        <v>3441</v>
      </c>
      <c r="D1124" s="12" t="s">
        <v>3442</v>
      </c>
      <c r="E1124" s="12" t="s">
        <v>3443</v>
      </c>
      <c r="F1124" s="12" t="s">
        <v>50</v>
      </c>
      <c r="G1124" s="12" t="s">
        <v>20</v>
      </c>
      <c r="H1124" s="12" t="s">
        <v>21</v>
      </c>
      <c r="I1124" s="12" t="s">
        <v>21</v>
      </c>
      <c r="J1124" s="19" t="str">
        <f>VLOOKUP(E1124,'[1]帮扶责任人结对信息（删除后）_ (2)'!$E:$H,4,0)</f>
        <v>孙磊</v>
      </c>
      <c r="K1124" s="20" t="str">
        <f>VLOOKUP(E1124,'[1]帮扶责任人结对信息（删除后）_ (2)'!$E:$F,2,0)</f>
        <v>淅川县教体局</v>
      </c>
      <c r="L1124" s="24"/>
      <c r="M1124" s="24"/>
      <c r="N1124" s="24"/>
      <c r="O1124" s="24"/>
      <c r="P1124" s="22"/>
    </row>
    <row r="1125" ht="15" hidden="1" spans="1:16">
      <c r="A1125" s="12">
        <v>1123</v>
      </c>
      <c r="B1125" s="12" t="s">
        <v>3256</v>
      </c>
      <c r="C1125" s="12" t="s">
        <v>3444</v>
      </c>
      <c r="D1125" s="12" t="s">
        <v>3445</v>
      </c>
      <c r="E1125" s="12" t="s">
        <v>3446</v>
      </c>
      <c r="F1125" s="12" t="s">
        <v>27</v>
      </c>
      <c r="G1125" s="12" t="s">
        <v>20</v>
      </c>
      <c r="H1125" s="12" t="s">
        <v>21</v>
      </c>
      <c r="I1125" s="12" t="s">
        <v>21</v>
      </c>
      <c r="J1125" s="19" t="str">
        <f>VLOOKUP(E1125,'[1]帮扶责任人结对信息（删除后）_ (2)'!$E:$H,4,0)</f>
        <v>杜红胡</v>
      </c>
      <c r="K1125" s="20" t="str">
        <f>VLOOKUP(E1125,'[1]帮扶责任人结对信息（删除后）_ (2)'!$E:$F,2,0)</f>
        <v>淅川县教体局</v>
      </c>
      <c r="L1125" s="24"/>
      <c r="M1125" s="24"/>
      <c r="N1125" s="24"/>
      <c r="O1125" s="24"/>
      <c r="P1125" s="22"/>
    </row>
    <row r="1126" ht="15" hidden="1" spans="1:16">
      <c r="A1126" s="12">
        <v>1124</v>
      </c>
      <c r="B1126" s="12" t="s">
        <v>3256</v>
      </c>
      <c r="C1126" s="12" t="s">
        <v>3447</v>
      </c>
      <c r="D1126" s="12" t="s">
        <v>3448</v>
      </c>
      <c r="E1126" s="12" t="s">
        <v>3449</v>
      </c>
      <c r="F1126" s="12" t="s">
        <v>50</v>
      </c>
      <c r="G1126" s="12" t="s">
        <v>20</v>
      </c>
      <c r="H1126" s="12" t="s">
        <v>21</v>
      </c>
      <c r="I1126" s="12" t="s">
        <v>21</v>
      </c>
      <c r="J1126" s="19" t="str">
        <f>VLOOKUP(E1126,'[1]帮扶责任人结对信息（删除后）_ (2)'!$E:$H,4,0)</f>
        <v>计东涌</v>
      </c>
      <c r="K1126" s="20" t="str">
        <f>VLOOKUP(E1126,'[1]帮扶责任人结对信息（删除后）_ (2)'!$E:$F,2,0)</f>
        <v>淅川县教体局</v>
      </c>
      <c r="L1126" s="24"/>
      <c r="M1126" s="24"/>
      <c r="N1126" s="24"/>
      <c r="O1126" s="24"/>
      <c r="P1126" s="22"/>
    </row>
    <row r="1127" ht="15" hidden="1" spans="1:16">
      <c r="A1127" s="12">
        <v>1125</v>
      </c>
      <c r="B1127" s="12" t="s">
        <v>3256</v>
      </c>
      <c r="C1127" s="12" t="s">
        <v>3450</v>
      </c>
      <c r="D1127" s="12" t="s">
        <v>3451</v>
      </c>
      <c r="E1127" s="12" t="s">
        <v>3452</v>
      </c>
      <c r="F1127" s="12" t="s">
        <v>50</v>
      </c>
      <c r="G1127" s="12" t="s">
        <v>20</v>
      </c>
      <c r="H1127" s="12" t="s">
        <v>21</v>
      </c>
      <c r="I1127" s="12" t="s">
        <v>21</v>
      </c>
      <c r="J1127" s="19" t="str">
        <f>VLOOKUP(E1127,'[1]帮扶责任人结对信息（删除后）_ (2)'!$E:$H,4,0)</f>
        <v>马晓芳</v>
      </c>
      <c r="K1127" s="20" t="str">
        <f>VLOOKUP(E1127,'[1]帮扶责任人结对信息（删除后）_ (2)'!$E:$F,2,0)</f>
        <v>淅川县教体局</v>
      </c>
      <c r="L1127" s="24"/>
      <c r="M1127" s="24"/>
      <c r="N1127" s="24"/>
      <c r="O1127" s="24"/>
      <c r="P1127" s="22"/>
    </row>
    <row r="1128" ht="15" hidden="1" spans="1:16">
      <c r="A1128" s="12">
        <v>1126</v>
      </c>
      <c r="B1128" s="12" t="s">
        <v>3256</v>
      </c>
      <c r="C1128" s="12" t="s">
        <v>3453</v>
      </c>
      <c r="D1128" s="12" t="s">
        <v>3454</v>
      </c>
      <c r="E1128" s="12" t="s">
        <v>3455</v>
      </c>
      <c r="F1128" s="12" t="s">
        <v>34</v>
      </c>
      <c r="G1128" s="12" t="s">
        <v>20</v>
      </c>
      <c r="H1128" s="12" t="s">
        <v>21</v>
      </c>
      <c r="I1128" s="12" t="s">
        <v>21</v>
      </c>
      <c r="J1128" s="19" t="str">
        <f>VLOOKUP(E1128,'[1]帮扶责任人结对信息（删除后）_ (2)'!$E:$H,4,0)</f>
        <v>陈合成</v>
      </c>
      <c r="K1128" s="20" t="str">
        <f>VLOOKUP(E1128,'[1]帮扶责任人结对信息（删除后）_ (2)'!$E:$F,2,0)</f>
        <v>荆紫关镇村两委</v>
      </c>
      <c r="L1128" s="24"/>
      <c r="M1128" s="24"/>
      <c r="N1128" s="24"/>
      <c r="O1128" s="24"/>
      <c r="P1128" s="22"/>
    </row>
    <row r="1129" ht="15" hidden="1" spans="1:16">
      <c r="A1129" s="12">
        <v>1127</v>
      </c>
      <c r="B1129" s="12" t="s">
        <v>3256</v>
      </c>
      <c r="C1129" s="12" t="s">
        <v>3456</v>
      </c>
      <c r="D1129" s="12" t="s">
        <v>3457</v>
      </c>
      <c r="E1129" s="12" t="s">
        <v>3458</v>
      </c>
      <c r="F1129" s="12" t="s">
        <v>19</v>
      </c>
      <c r="G1129" s="12" t="s">
        <v>20</v>
      </c>
      <c r="H1129" s="12" t="s">
        <v>21</v>
      </c>
      <c r="I1129" s="12" t="s">
        <v>21</v>
      </c>
      <c r="J1129" s="19" t="str">
        <f>VLOOKUP(E1129,'[1]帮扶责任人结对信息（删除后）_ (2)'!$E:$H,4,0)</f>
        <v>陈进学</v>
      </c>
      <c r="K1129" s="20" t="str">
        <f>VLOOKUP(E1129,'[1]帮扶责任人结对信息（删除后）_ (2)'!$E:$F,2,0)</f>
        <v>淅川县教体局</v>
      </c>
      <c r="L1129" s="24"/>
      <c r="M1129" s="24"/>
      <c r="N1129" s="24"/>
      <c r="O1129" s="24"/>
      <c r="P1129" s="22"/>
    </row>
    <row r="1130" ht="15" hidden="1" spans="1:16">
      <c r="A1130" s="12">
        <v>1128</v>
      </c>
      <c r="B1130" s="12" t="s">
        <v>3256</v>
      </c>
      <c r="C1130" s="12" t="s">
        <v>3459</v>
      </c>
      <c r="D1130" s="12" t="s">
        <v>3460</v>
      </c>
      <c r="E1130" s="12" t="s">
        <v>3461</v>
      </c>
      <c r="F1130" s="12" t="s">
        <v>19</v>
      </c>
      <c r="G1130" s="12" t="s">
        <v>20</v>
      </c>
      <c r="H1130" s="12" t="s">
        <v>21</v>
      </c>
      <c r="I1130" s="12" t="s">
        <v>21</v>
      </c>
      <c r="J1130" s="19" t="str">
        <f>VLOOKUP(E1130,'[1]帮扶责任人结对信息（删除后）_ (2)'!$E:$H,4,0)</f>
        <v>张宗国</v>
      </c>
      <c r="K1130" s="20" t="str">
        <f>VLOOKUP(E1130,'[1]帮扶责任人结对信息（删除后）_ (2)'!$E:$F,2,0)</f>
        <v>淅川县教体局</v>
      </c>
      <c r="L1130" s="24"/>
      <c r="M1130" s="24"/>
      <c r="N1130" s="24"/>
      <c r="O1130" s="24"/>
      <c r="P1130" s="22"/>
    </row>
    <row r="1131" ht="15" hidden="1" spans="1:16">
      <c r="A1131" s="12">
        <v>1129</v>
      </c>
      <c r="B1131" s="12" t="s">
        <v>3256</v>
      </c>
      <c r="C1131" s="12" t="s">
        <v>3462</v>
      </c>
      <c r="D1131" s="12" t="s">
        <v>3463</v>
      </c>
      <c r="E1131" s="12" t="s">
        <v>3464</v>
      </c>
      <c r="F1131" s="12" t="s">
        <v>50</v>
      </c>
      <c r="G1131" s="12" t="s">
        <v>20</v>
      </c>
      <c r="H1131" s="12" t="s">
        <v>21</v>
      </c>
      <c r="I1131" s="12" t="s">
        <v>21</v>
      </c>
      <c r="J1131" s="19" t="str">
        <f>VLOOKUP(E1131,'[1]帮扶责任人结对信息（删除后）_ (2)'!$E:$H,4,0)</f>
        <v>薛蕾</v>
      </c>
      <c r="K1131" s="20" t="str">
        <f>VLOOKUP(E1131,'[1]帮扶责任人结对信息（删除后）_ (2)'!$E:$F,2,0)</f>
        <v>淅川县教体局</v>
      </c>
      <c r="L1131" s="24"/>
      <c r="M1131" s="24"/>
      <c r="N1131" s="24"/>
      <c r="O1131" s="24"/>
      <c r="P1131" s="22"/>
    </row>
    <row r="1132" ht="15" hidden="1" spans="1:16">
      <c r="A1132" s="12">
        <v>1130</v>
      </c>
      <c r="B1132" s="12" t="s">
        <v>3256</v>
      </c>
      <c r="C1132" s="12" t="s">
        <v>3465</v>
      </c>
      <c r="D1132" s="12" t="s">
        <v>3466</v>
      </c>
      <c r="E1132" s="12" t="s">
        <v>3467</v>
      </c>
      <c r="F1132" s="12" t="s">
        <v>34</v>
      </c>
      <c r="G1132" s="12" t="s">
        <v>20</v>
      </c>
      <c r="H1132" s="12" t="s">
        <v>21</v>
      </c>
      <c r="I1132" s="12" t="s">
        <v>21</v>
      </c>
      <c r="J1132" s="19" t="str">
        <f>VLOOKUP(E1132,'[1]帮扶责任人结对信息（删除后）_ (2)'!$E:$H,4,0)</f>
        <v>孙磊</v>
      </c>
      <c r="K1132" s="20" t="str">
        <f>VLOOKUP(E1132,'[1]帮扶责任人结对信息（删除后）_ (2)'!$E:$F,2,0)</f>
        <v>淅川县教体局</v>
      </c>
      <c r="L1132" s="24"/>
      <c r="M1132" s="24"/>
      <c r="N1132" s="24"/>
      <c r="O1132" s="24"/>
      <c r="P1132" s="22"/>
    </row>
    <row r="1133" ht="15" hidden="1" spans="1:16">
      <c r="A1133" s="12">
        <v>1131</v>
      </c>
      <c r="B1133" s="12" t="s">
        <v>3256</v>
      </c>
      <c r="C1133" s="12" t="s">
        <v>3468</v>
      </c>
      <c r="D1133" s="12" t="s">
        <v>3469</v>
      </c>
      <c r="E1133" s="12" t="s">
        <v>3470</v>
      </c>
      <c r="F1133" s="12" t="s">
        <v>50</v>
      </c>
      <c r="G1133" s="12" t="s">
        <v>20</v>
      </c>
      <c r="H1133" s="12" t="s">
        <v>21</v>
      </c>
      <c r="I1133" s="12" t="s">
        <v>21</v>
      </c>
      <c r="J1133" s="19" t="str">
        <f>VLOOKUP(E1133,'[1]帮扶责任人结对信息（删除后）_ (2)'!$E:$H,4,0)</f>
        <v>孙磊</v>
      </c>
      <c r="K1133" s="20" t="str">
        <f>VLOOKUP(E1133,'[1]帮扶责任人结对信息（删除后）_ (2)'!$E:$F,2,0)</f>
        <v>淅川县教体局</v>
      </c>
      <c r="L1133" s="24"/>
      <c r="M1133" s="24"/>
      <c r="N1133" s="24"/>
      <c r="O1133" s="24"/>
      <c r="P1133" s="22"/>
    </row>
    <row r="1134" ht="15" hidden="1" spans="1:16">
      <c r="A1134" s="12">
        <v>1132</v>
      </c>
      <c r="B1134" s="12" t="s">
        <v>3256</v>
      </c>
      <c r="C1134" s="12" t="s">
        <v>3471</v>
      </c>
      <c r="D1134" s="12" t="s">
        <v>3472</v>
      </c>
      <c r="E1134" s="12" t="s">
        <v>3473</v>
      </c>
      <c r="F1134" s="12" t="s">
        <v>34</v>
      </c>
      <c r="G1134" s="12" t="s">
        <v>20</v>
      </c>
      <c r="H1134" s="12" t="s">
        <v>21</v>
      </c>
      <c r="I1134" s="12" t="s">
        <v>21</v>
      </c>
      <c r="J1134" s="19" t="str">
        <f>VLOOKUP(E1134,'[1]帮扶责任人结对信息（删除后）_ (2)'!$E:$H,4,0)</f>
        <v>程银良</v>
      </c>
      <c r="K1134" s="20" t="str">
        <f>VLOOKUP(E1134,'[1]帮扶责任人结对信息（删除后）_ (2)'!$E:$F,2,0)</f>
        <v>淅川县教体局</v>
      </c>
      <c r="L1134" s="24"/>
      <c r="M1134" s="24"/>
      <c r="N1134" s="24"/>
      <c r="O1134" s="24"/>
      <c r="P1134" s="22"/>
    </row>
    <row r="1135" ht="15" hidden="1" spans="1:16">
      <c r="A1135" s="12">
        <v>1133</v>
      </c>
      <c r="B1135" s="12" t="s">
        <v>3256</v>
      </c>
      <c r="C1135" s="12" t="s">
        <v>3474</v>
      </c>
      <c r="D1135" s="12" t="s">
        <v>3475</v>
      </c>
      <c r="E1135" s="12" t="s">
        <v>3476</v>
      </c>
      <c r="F1135" s="12" t="s">
        <v>19</v>
      </c>
      <c r="G1135" s="12" t="s">
        <v>20</v>
      </c>
      <c r="H1135" s="12" t="s">
        <v>21</v>
      </c>
      <c r="I1135" s="12" t="s">
        <v>21</v>
      </c>
      <c r="J1135" s="19" t="str">
        <f>VLOOKUP(E1135,'[1]帮扶责任人结对信息（删除后）_ (2)'!$E:$H,4,0)</f>
        <v>黄雅峰</v>
      </c>
      <c r="K1135" s="20" t="str">
        <f>VLOOKUP(E1135,'[1]帮扶责任人结对信息（删除后）_ (2)'!$E:$F,2,0)</f>
        <v>淅川县教体局</v>
      </c>
      <c r="L1135" s="24"/>
      <c r="M1135" s="24"/>
      <c r="N1135" s="24"/>
      <c r="O1135" s="24"/>
      <c r="P1135" s="22"/>
    </row>
    <row r="1136" ht="15" hidden="1" spans="1:16">
      <c r="A1136" s="12">
        <v>1134</v>
      </c>
      <c r="B1136" s="12" t="s">
        <v>3256</v>
      </c>
      <c r="C1136" s="12" t="s">
        <v>3477</v>
      </c>
      <c r="D1136" s="12" t="s">
        <v>3478</v>
      </c>
      <c r="E1136" s="12" t="s">
        <v>3479</v>
      </c>
      <c r="F1136" s="12" t="s">
        <v>102</v>
      </c>
      <c r="G1136" s="12" t="s">
        <v>20</v>
      </c>
      <c r="H1136" s="12" t="s">
        <v>21</v>
      </c>
      <c r="I1136" s="12" t="s">
        <v>21</v>
      </c>
      <c r="J1136" s="19" t="str">
        <f>VLOOKUP(E1136,'[1]帮扶责任人结对信息（删除后）_ (2)'!$E:$H,4,0)</f>
        <v>贾轲</v>
      </c>
      <c r="K1136" s="20" t="str">
        <f>VLOOKUP(E1136,'[1]帮扶责任人结对信息（删除后）_ (2)'!$E:$F,2,0)</f>
        <v>淅川县教体局</v>
      </c>
      <c r="L1136" s="24"/>
      <c r="M1136" s="24"/>
      <c r="N1136" s="24"/>
      <c r="O1136" s="24"/>
      <c r="P1136" s="22"/>
    </row>
    <row r="1137" ht="15" hidden="1" spans="1:16">
      <c r="A1137" s="12">
        <v>1135</v>
      </c>
      <c r="B1137" s="12" t="s">
        <v>3256</v>
      </c>
      <c r="C1137" s="12" t="s">
        <v>3480</v>
      </c>
      <c r="D1137" s="12" t="s">
        <v>3481</v>
      </c>
      <c r="E1137" s="12" t="s">
        <v>3482</v>
      </c>
      <c r="F1137" s="12" t="s">
        <v>89</v>
      </c>
      <c r="G1137" s="12" t="s">
        <v>20</v>
      </c>
      <c r="H1137" s="12" t="s">
        <v>21</v>
      </c>
      <c r="I1137" s="12" t="s">
        <v>21</v>
      </c>
      <c r="J1137" s="19" t="str">
        <f>VLOOKUP(E1137,'[1]帮扶责任人结对信息（删除后）_ (2)'!$E:$H,4,0)</f>
        <v>杨玉波</v>
      </c>
      <c r="K1137" s="20" t="str">
        <f>VLOOKUP(E1137,'[1]帮扶责任人结对信息（删除后）_ (2)'!$E:$F,2,0)</f>
        <v>淅川县教体局</v>
      </c>
      <c r="L1137" s="24"/>
      <c r="M1137" s="24"/>
      <c r="N1137" s="24"/>
      <c r="O1137" s="24"/>
      <c r="P1137" s="22"/>
    </row>
    <row r="1138" ht="15" hidden="1" spans="1:16">
      <c r="A1138" s="12">
        <v>1136</v>
      </c>
      <c r="B1138" s="12" t="s">
        <v>3256</v>
      </c>
      <c r="C1138" s="12" t="s">
        <v>3483</v>
      </c>
      <c r="D1138" s="12" t="s">
        <v>3484</v>
      </c>
      <c r="E1138" s="12" t="s">
        <v>3485</v>
      </c>
      <c r="F1138" s="12" t="s">
        <v>38</v>
      </c>
      <c r="G1138" s="12" t="s">
        <v>20</v>
      </c>
      <c r="H1138" s="12" t="s">
        <v>21</v>
      </c>
      <c r="I1138" s="12" t="s">
        <v>21</v>
      </c>
      <c r="J1138" s="19" t="str">
        <f>VLOOKUP(E1138,'[1]帮扶责任人结对信息（删除后）_ (2)'!$E:$H,4,0)</f>
        <v>邓兴晓</v>
      </c>
      <c r="K1138" s="20" t="str">
        <f>VLOOKUP(E1138,'[1]帮扶责任人结对信息（删除后）_ (2)'!$E:$F,2,0)</f>
        <v>淅川县教体局</v>
      </c>
      <c r="L1138" s="24"/>
      <c r="M1138" s="24"/>
      <c r="N1138" s="24"/>
      <c r="O1138" s="24"/>
      <c r="P1138" s="22"/>
    </row>
    <row r="1139" ht="15" hidden="1" spans="1:16">
      <c r="A1139" s="12">
        <v>1137</v>
      </c>
      <c r="B1139" s="12" t="s">
        <v>3256</v>
      </c>
      <c r="C1139" s="12" t="s">
        <v>3486</v>
      </c>
      <c r="D1139" s="12" t="s">
        <v>3487</v>
      </c>
      <c r="E1139" s="12" t="s">
        <v>3488</v>
      </c>
      <c r="F1139" s="12" t="s">
        <v>38</v>
      </c>
      <c r="G1139" s="12" t="s">
        <v>20</v>
      </c>
      <c r="H1139" s="12" t="s">
        <v>21</v>
      </c>
      <c r="I1139" s="12" t="s">
        <v>21</v>
      </c>
      <c r="J1139" s="19" t="str">
        <f>VLOOKUP(E1139,'[1]帮扶责任人结对信息（删除后）_ (2)'!$E:$H,4,0)</f>
        <v>杨玉波</v>
      </c>
      <c r="K1139" s="20" t="str">
        <f>VLOOKUP(E1139,'[1]帮扶责任人结对信息（删除后）_ (2)'!$E:$F,2,0)</f>
        <v>淅川县教体局</v>
      </c>
      <c r="L1139" s="24"/>
      <c r="M1139" s="24"/>
      <c r="N1139" s="24"/>
      <c r="O1139" s="24"/>
      <c r="P1139" s="22"/>
    </row>
    <row r="1140" ht="15" hidden="1" spans="1:16">
      <c r="A1140" s="12">
        <v>1138</v>
      </c>
      <c r="B1140" s="12" t="s">
        <v>3256</v>
      </c>
      <c r="C1140" s="12" t="s">
        <v>3489</v>
      </c>
      <c r="D1140" s="12" t="s">
        <v>3490</v>
      </c>
      <c r="E1140" s="12" t="s">
        <v>3491</v>
      </c>
      <c r="F1140" s="12" t="s">
        <v>34</v>
      </c>
      <c r="G1140" s="12" t="s">
        <v>20</v>
      </c>
      <c r="H1140" s="12" t="s">
        <v>21</v>
      </c>
      <c r="I1140" s="12" t="s">
        <v>21</v>
      </c>
      <c r="J1140" s="19" t="str">
        <f>VLOOKUP(E1140,'[1]帮扶责任人结对信息（删除后）_ (2)'!$E:$H,4,0)</f>
        <v>王文超</v>
      </c>
      <c r="K1140" s="20" t="str">
        <f>VLOOKUP(E1140,'[1]帮扶责任人结对信息（删除后）_ (2)'!$E:$F,2,0)</f>
        <v>淅川县教体局</v>
      </c>
      <c r="L1140" s="24"/>
      <c r="M1140" s="24"/>
      <c r="N1140" s="24"/>
      <c r="O1140" s="24"/>
      <c r="P1140" s="22"/>
    </row>
    <row r="1141" ht="15" hidden="1" spans="1:16">
      <c r="A1141" s="12">
        <v>1139</v>
      </c>
      <c r="B1141" s="12" t="s">
        <v>3256</v>
      </c>
      <c r="C1141" s="12" t="s">
        <v>3492</v>
      </c>
      <c r="D1141" s="12" t="s">
        <v>3493</v>
      </c>
      <c r="E1141" s="12" t="s">
        <v>3494</v>
      </c>
      <c r="F1141" s="12" t="s">
        <v>50</v>
      </c>
      <c r="G1141" s="12" t="s">
        <v>20</v>
      </c>
      <c r="H1141" s="12" t="s">
        <v>21</v>
      </c>
      <c r="I1141" s="12" t="s">
        <v>21</v>
      </c>
      <c r="J1141" s="19" t="str">
        <f>VLOOKUP(E1141,'[1]帮扶责任人结对信息（删除后）_ (2)'!$E:$H,4,0)</f>
        <v>杨毅恒</v>
      </c>
      <c r="K1141" s="20" t="str">
        <f>VLOOKUP(E1141,'[1]帮扶责任人结对信息（删除后）_ (2)'!$E:$F,2,0)</f>
        <v>淅川县教体局</v>
      </c>
      <c r="L1141" s="24"/>
      <c r="M1141" s="24"/>
      <c r="N1141" s="24"/>
      <c r="O1141" s="24"/>
      <c r="P1141" s="22"/>
    </row>
    <row r="1142" ht="15" hidden="1" spans="1:16">
      <c r="A1142" s="12">
        <v>1140</v>
      </c>
      <c r="B1142" s="12" t="s">
        <v>3256</v>
      </c>
      <c r="C1142" s="12" t="s">
        <v>3495</v>
      </c>
      <c r="D1142" s="12" t="s">
        <v>3496</v>
      </c>
      <c r="E1142" s="12" t="s">
        <v>3497</v>
      </c>
      <c r="F1142" s="12" t="s">
        <v>89</v>
      </c>
      <c r="G1142" s="12" t="s">
        <v>20</v>
      </c>
      <c r="H1142" s="12" t="s">
        <v>21</v>
      </c>
      <c r="I1142" s="12" t="s">
        <v>21</v>
      </c>
      <c r="J1142" s="19" t="str">
        <f>VLOOKUP(E1142,'[1]帮扶责任人结对信息（删除后）_ (2)'!$E:$H,4,0)</f>
        <v>杨毅恒</v>
      </c>
      <c r="K1142" s="20" t="str">
        <f>VLOOKUP(E1142,'[1]帮扶责任人结对信息（删除后）_ (2)'!$E:$F,2,0)</f>
        <v>淅川县教体局</v>
      </c>
      <c r="L1142" s="24"/>
      <c r="M1142" s="24"/>
      <c r="N1142" s="24"/>
      <c r="O1142" s="24"/>
      <c r="P1142" s="22"/>
    </row>
    <row r="1143" ht="15" hidden="1" spans="1:16">
      <c r="A1143" s="12">
        <v>1141</v>
      </c>
      <c r="B1143" s="12" t="s">
        <v>3256</v>
      </c>
      <c r="C1143" s="12" t="s">
        <v>3498</v>
      </c>
      <c r="D1143" s="12" t="s">
        <v>3499</v>
      </c>
      <c r="E1143" s="12" t="s">
        <v>3500</v>
      </c>
      <c r="F1143" s="12" t="s">
        <v>38</v>
      </c>
      <c r="G1143" s="12" t="s">
        <v>20</v>
      </c>
      <c r="H1143" s="12" t="s">
        <v>21</v>
      </c>
      <c r="I1143" s="12" t="s">
        <v>21</v>
      </c>
      <c r="J1143" s="19" t="str">
        <f>VLOOKUP(E1143,'[1]帮扶责任人结对信息（删除后）_ (2)'!$E:$H,4,0)</f>
        <v>桂冠</v>
      </c>
      <c r="K1143" s="20" t="str">
        <f>VLOOKUP(E1143,'[1]帮扶责任人结对信息（删除后）_ (2)'!$E:$F,2,0)</f>
        <v>淅川县教体局</v>
      </c>
      <c r="L1143" s="24"/>
      <c r="M1143" s="24"/>
      <c r="N1143" s="24"/>
      <c r="O1143" s="24"/>
      <c r="P1143" s="22"/>
    </row>
    <row r="1144" ht="15" hidden="1" spans="1:16">
      <c r="A1144" s="12">
        <v>1142</v>
      </c>
      <c r="B1144" s="12" t="s">
        <v>3256</v>
      </c>
      <c r="C1144" s="12" t="s">
        <v>3501</v>
      </c>
      <c r="D1144" s="12" t="s">
        <v>3502</v>
      </c>
      <c r="E1144" s="12" t="s">
        <v>3503</v>
      </c>
      <c r="F1144" s="12" t="s">
        <v>34</v>
      </c>
      <c r="G1144" s="12" t="s">
        <v>20</v>
      </c>
      <c r="H1144" s="12" t="s">
        <v>21</v>
      </c>
      <c r="I1144" s="12" t="s">
        <v>21</v>
      </c>
      <c r="J1144" s="19" t="str">
        <f>VLOOKUP(E1144,'[1]帮扶责任人结对信息（删除后）_ (2)'!$E:$H,4,0)</f>
        <v>杜红胡</v>
      </c>
      <c r="K1144" s="20" t="str">
        <f>VLOOKUP(E1144,'[1]帮扶责任人结对信息（删除后）_ (2)'!$E:$F,2,0)</f>
        <v>淅川县教体局</v>
      </c>
      <c r="L1144" s="24"/>
      <c r="M1144" s="24"/>
      <c r="N1144" s="24"/>
      <c r="O1144" s="24"/>
      <c r="P1144" s="22"/>
    </row>
    <row r="1145" ht="15" hidden="1" spans="1:16">
      <c r="A1145" s="12">
        <v>1143</v>
      </c>
      <c r="B1145" s="12" t="s">
        <v>3256</v>
      </c>
      <c r="C1145" s="12" t="s">
        <v>3504</v>
      </c>
      <c r="D1145" s="12" t="s">
        <v>3505</v>
      </c>
      <c r="E1145" s="12" t="s">
        <v>3506</v>
      </c>
      <c r="F1145" s="12" t="s">
        <v>27</v>
      </c>
      <c r="G1145" s="12" t="s">
        <v>20</v>
      </c>
      <c r="H1145" s="12" t="s">
        <v>21</v>
      </c>
      <c r="I1145" s="12" t="s">
        <v>21</v>
      </c>
      <c r="J1145" s="19" t="str">
        <f>VLOOKUP(E1145,'[1]帮扶责任人结对信息（删除后）_ (2)'!$E:$H,4,0)</f>
        <v>计东涌</v>
      </c>
      <c r="K1145" s="20" t="str">
        <f>VLOOKUP(E1145,'[1]帮扶责任人结对信息（删除后）_ (2)'!$E:$F,2,0)</f>
        <v>淅川县教体局</v>
      </c>
      <c r="L1145" s="24"/>
      <c r="M1145" s="24"/>
      <c r="N1145" s="24"/>
      <c r="O1145" s="24"/>
      <c r="P1145" s="22"/>
    </row>
    <row r="1146" ht="15" hidden="1" spans="1:16">
      <c r="A1146" s="12">
        <v>1144</v>
      </c>
      <c r="B1146" s="12" t="s">
        <v>3256</v>
      </c>
      <c r="C1146" s="12" t="s">
        <v>3507</v>
      </c>
      <c r="D1146" s="12" t="s">
        <v>3508</v>
      </c>
      <c r="E1146" s="12" t="s">
        <v>3509</v>
      </c>
      <c r="F1146" s="12" t="s">
        <v>19</v>
      </c>
      <c r="G1146" s="12" t="s">
        <v>20</v>
      </c>
      <c r="H1146" s="12" t="s">
        <v>21</v>
      </c>
      <c r="I1146" s="12" t="s">
        <v>21</v>
      </c>
      <c r="J1146" s="19" t="str">
        <f>VLOOKUP(E1146,'[1]帮扶责任人结对信息（删除后）_ (2)'!$E:$H,4,0)</f>
        <v>吴顺旗</v>
      </c>
      <c r="K1146" s="20" t="str">
        <f>VLOOKUP(E1146,'[1]帮扶责任人结对信息（删除后）_ (2)'!$E:$F,2,0)</f>
        <v>荆紫关镇人民政府</v>
      </c>
      <c r="L1146" s="24"/>
      <c r="M1146" s="24"/>
      <c r="N1146" s="24"/>
      <c r="O1146" s="24"/>
      <c r="P1146" s="22"/>
    </row>
    <row r="1147" s="8" customFormat="1" ht="15" hidden="1" spans="1:16">
      <c r="A1147" s="12">
        <v>1145</v>
      </c>
      <c r="B1147" s="12" t="s">
        <v>3256</v>
      </c>
      <c r="C1147" s="12" t="s">
        <v>3510</v>
      </c>
      <c r="D1147" s="12" t="s">
        <v>3511</v>
      </c>
      <c r="E1147" s="12" t="s">
        <v>3512</v>
      </c>
      <c r="F1147" s="12" t="s">
        <v>50</v>
      </c>
      <c r="G1147" s="12" t="s">
        <v>20</v>
      </c>
      <c r="H1147" s="12" t="s">
        <v>21</v>
      </c>
      <c r="I1147" s="12" t="s">
        <v>21</v>
      </c>
      <c r="J1147" s="19" t="str">
        <f>VLOOKUP(E1147,'[1]帮扶责任人结对信息（删除后）_ (2)'!$E:$H,4,0)</f>
        <v>寇紫云</v>
      </c>
      <c r="K1147" s="20" t="str">
        <f>VLOOKUP(E1147,'[1]帮扶责任人结对信息（删除后）_ (2)'!$E:$F,2,0)</f>
        <v>荆紫关镇人民政府</v>
      </c>
      <c r="L1147" s="21" t="s">
        <v>3284</v>
      </c>
      <c r="M1147" s="21" t="s">
        <v>23</v>
      </c>
      <c r="N1147" s="21"/>
      <c r="O1147" s="21"/>
      <c r="P1147" s="22"/>
    </row>
    <row r="1148" ht="15" hidden="1" spans="1:16">
      <c r="A1148" s="12">
        <v>1146</v>
      </c>
      <c r="B1148" s="12" t="s">
        <v>3256</v>
      </c>
      <c r="C1148" s="12" t="s">
        <v>3513</v>
      </c>
      <c r="D1148" s="12" t="s">
        <v>3514</v>
      </c>
      <c r="E1148" s="12" t="s">
        <v>3515</v>
      </c>
      <c r="F1148" s="12" t="s">
        <v>34</v>
      </c>
      <c r="G1148" s="12" t="s">
        <v>20</v>
      </c>
      <c r="H1148" s="12" t="s">
        <v>21</v>
      </c>
      <c r="I1148" s="12" t="s">
        <v>21</v>
      </c>
      <c r="J1148" s="19" t="str">
        <f>VLOOKUP(E1148,'[1]帮扶责任人结对信息（删除后）_ (2)'!$E:$H,4,0)</f>
        <v>杨毅恒</v>
      </c>
      <c r="K1148" s="20" t="str">
        <f>VLOOKUP(E1148,'[1]帮扶责任人结对信息（删除后）_ (2)'!$E:$F,2,0)</f>
        <v>淅川县教体局</v>
      </c>
      <c r="L1148" s="24"/>
      <c r="M1148" s="24"/>
      <c r="N1148" s="24"/>
      <c r="O1148" s="24"/>
      <c r="P1148" s="22"/>
    </row>
    <row r="1149" ht="15" hidden="1" spans="1:16">
      <c r="A1149" s="12">
        <v>1147</v>
      </c>
      <c r="B1149" s="12" t="s">
        <v>3256</v>
      </c>
      <c r="C1149" s="12" t="s">
        <v>3516</v>
      </c>
      <c r="D1149" s="12" t="s">
        <v>3517</v>
      </c>
      <c r="E1149" s="12" t="s">
        <v>3518</v>
      </c>
      <c r="F1149" s="12" t="s">
        <v>102</v>
      </c>
      <c r="G1149" s="12" t="s">
        <v>20</v>
      </c>
      <c r="H1149" s="12" t="s">
        <v>21</v>
      </c>
      <c r="I1149" s="12" t="s">
        <v>21</v>
      </c>
      <c r="J1149" s="19" t="str">
        <f>VLOOKUP(E1149,'[1]帮扶责任人结对信息（删除后）_ (2)'!$E:$H,4,0)</f>
        <v>张国钦</v>
      </c>
      <c r="K1149" s="20" t="str">
        <f>VLOOKUP(E1149,'[1]帮扶责任人结对信息（删除后）_ (2)'!$E:$F,2,0)</f>
        <v>淅川县教体局</v>
      </c>
      <c r="L1149" s="24"/>
      <c r="M1149" s="24"/>
      <c r="N1149" s="24"/>
      <c r="O1149" s="24"/>
      <c r="P1149" s="22"/>
    </row>
    <row r="1150" ht="15" hidden="1" spans="1:16">
      <c r="A1150" s="12">
        <v>1148</v>
      </c>
      <c r="B1150" s="12" t="s">
        <v>3256</v>
      </c>
      <c r="C1150" s="12" t="s">
        <v>3519</v>
      </c>
      <c r="D1150" s="12" t="s">
        <v>3520</v>
      </c>
      <c r="E1150" s="12" t="s">
        <v>3521</v>
      </c>
      <c r="F1150" s="12" t="s">
        <v>27</v>
      </c>
      <c r="G1150" s="12" t="s">
        <v>20</v>
      </c>
      <c r="H1150" s="12" t="s">
        <v>21</v>
      </c>
      <c r="I1150" s="12" t="s">
        <v>21</v>
      </c>
      <c r="J1150" s="19" t="str">
        <f>VLOOKUP(E1150,'[1]帮扶责任人结对信息（删除后）_ (2)'!$E:$H,4,0)</f>
        <v>刘景耀</v>
      </c>
      <c r="K1150" s="20" t="str">
        <f>VLOOKUP(E1150,'[1]帮扶责任人结对信息（删除后）_ (2)'!$E:$F,2,0)</f>
        <v>淅川县教体局</v>
      </c>
      <c r="L1150" s="24"/>
      <c r="M1150" s="24"/>
      <c r="N1150" s="24"/>
      <c r="O1150" s="24"/>
      <c r="P1150" s="22"/>
    </row>
    <row r="1151" ht="15" hidden="1" spans="1:16">
      <c r="A1151" s="12">
        <v>1149</v>
      </c>
      <c r="B1151" s="12" t="s">
        <v>3256</v>
      </c>
      <c r="C1151" s="12" t="s">
        <v>3522</v>
      </c>
      <c r="D1151" s="12" t="s">
        <v>3523</v>
      </c>
      <c r="E1151" s="12" t="s">
        <v>3524</v>
      </c>
      <c r="F1151" s="12" t="s">
        <v>102</v>
      </c>
      <c r="G1151" s="12" t="s">
        <v>20</v>
      </c>
      <c r="H1151" s="12" t="s">
        <v>21</v>
      </c>
      <c r="I1151" s="12" t="s">
        <v>21</v>
      </c>
      <c r="J1151" s="19" t="str">
        <f>VLOOKUP(E1151,'[1]帮扶责任人结对信息（删除后）_ (2)'!$E:$H,4,0)</f>
        <v>刘西江</v>
      </c>
      <c r="K1151" s="20" t="str">
        <f>VLOOKUP(E1151,'[1]帮扶责任人结对信息（删除后）_ (2)'!$E:$F,2,0)</f>
        <v>淅川县教体局</v>
      </c>
      <c r="L1151" s="24"/>
      <c r="M1151" s="24"/>
      <c r="N1151" s="24"/>
      <c r="O1151" s="24"/>
      <c r="P1151" s="22"/>
    </row>
    <row r="1152" ht="15" hidden="1" spans="1:16">
      <c r="A1152" s="12">
        <v>1150</v>
      </c>
      <c r="B1152" s="12" t="s">
        <v>3256</v>
      </c>
      <c r="C1152" s="12" t="s">
        <v>3525</v>
      </c>
      <c r="D1152" s="12" t="s">
        <v>3526</v>
      </c>
      <c r="E1152" s="12" t="s">
        <v>3527</v>
      </c>
      <c r="F1152" s="12" t="s">
        <v>102</v>
      </c>
      <c r="G1152" s="12" t="s">
        <v>20</v>
      </c>
      <c r="H1152" s="12" t="s">
        <v>21</v>
      </c>
      <c r="I1152" s="12" t="s">
        <v>21</v>
      </c>
      <c r="J1152" s="19" t="str">
        <f>VLOOKUP(E1152,'[1]帮扶责任人结对信息（删除后）_ (2)'!$E:$H,4,0)</f>
        <v>李华萌</v>
      </c>
      <c r="K1152" s="20" t="str">
        <f>VLOOKUP(E1152,'[1]帮扶责任人结对信息（删除后）_ (2)'!$E:$F,2,0)</f>
        <v>淅川县教育体育局</v>
      </c>
      <c r="L1152" s="24"/>
      <c r="M1152" s="24"/>
      <c r="N1152" s="24"/>
      <c r="O1152" s="24"/>
      <c r="P1152" s="22"/>
    </row>
    <row r="1153" ht="15" hidden="1" spans="1:16">
      <c r="A1153" s="12">
        <v>1151</v>
      </c>
      <c r="B1153" s="12" t="s">
        <v>3256</v>
      </c>
      <c r="C1153" s="12" t="s">
        <v>3528</v>
      </c>
      <c r="D1153" s="12" t="s">
        <v>3529</v>
      </c>
      <c r="E1153" s="12" t="s">
        <v>3530</v>
      </c>
      <c r="F1153" s="12" t="s">
        <v>102</v>
      </c>
      <c r="G1153" s="12" t="s">
        <v>20</v>
      </c>
      <c r="H1153" s="12" t="s">
        <v>21</v>
      </c>
      <c r="I1153" s="12" t="s">
        <v>21</v>
      </c>
      <c r="J1153" s="19" t="str">
        <f>VLOOKUP(E1153,'[1]帮扶责任人结对信息（删除后）_ (2)'!$E:$H,4,0)</f>
        <v>王博</v>
      </c>
      <c r="K1153" s="20" t="str">
        <f>VLOOKUP(E1153,'[1]帮扶责任人结对信息（删除后）_ (2)'!$E:$F,2,0)</f>
        <v>淅川县教体局</v>
      </c>
      <c r="L1153" s="24"/>
      <c r="M1153" s="24"/>
      <c r="N1153" s="24"/>
      <c r="O1153" s="24"/>
      <c r="P1153" s="22"/>
    </row>
    <row r="1154" ht="15" hidden="1" spans="1:16">
      <c r="A1154" s="12">
        <v>1152</v>
      </c>
      <c r="B1154" s="12" t="s">
        <v>3256</v>
      </c>
      <c r="C1154" s="12" t="s">
        <v>3531</v>
      </c>
      <c r="D1154" s="12" t="s">
        <v>3532</v>
      </c>
      <c r="E1154" s="12" t="s">
        <v>3533</v>
      </c>
      <c r="F1154" s="12" t="s">
        <v>102</v>
      </c>
      <c r="G1154" s="12" t="s">
        <v>20</v>
      </c>
      <c r="H1154" s="12" t="s">
        <v>21</v>
      </c>
      <c r="I1154" s="12" t="s">
        <v>21</v>
      </c>
      <c r="J1154" s="19" t="str">
        <f>VLOOKUP(E1154,'[1]帮扶责任人结对信息（删除后）_ (2)'!$E:$H,4,0)</f>
        <v>李华萌</v>
      </c>
      <c r="K1154" s="20" t="str">
        <f>VLOOKUP(E1154,'[1]帮扶责任人结对信息（删除后）_ (2)'!$E:$F,2,0)</f>
        <v>淅川县教育体育局</v>
      </c>
      <c r="L1154" s="24"/>
      <c r="M1154" s="24"/>
      <c r="N1154" s="24"/>
      <c r="O1154" s="24"/>
      <c r="P1154" s="22"/>
    </row>
    <row r="1155" ht="15" hidden="1" spans="1:16">
      <c r="A1155" s="12">
        <v>1153</v>
      </c>
      <c r="B1155" s="12" t="s">
        <v>3256</v>
      </c>
      <c r="C1155" s="12" t="s">
        <v>3534</v>
      </c>
      <c r="D1155" s="12" t="s">
        <v>3535</v>
      </c>
      <c r="E1155" s="12" t="s">
        <v>3536</v>
      </c>
      <c r="F1155" s="12" t="s">
        <v>102</v>
      </c>
      <c r="G1155" s="12" t="s">
        <v>20</v>
      </c>
      <c r="H1155" s="12" t="s">
        <v>21</v>
      </c>
      <c r="I1155" s="12" t="s">
        <v>21</v>
      </c>
      <c r="J1155" s="19" t="str">
        <f>VLOOKUP(E1155,'[1]帮扶责任人结对信息（删除后）_ (2)'!$E:$H,4,0)</f>
        <v>李华萌</v>
      </c>
      <c r="K1155" s="20" t="str">
        <f>VLOOKUP(E1155,'[1]帮扶责任人结对信息（删除后）_ (2)'!$E:$F,2,0)</f>
        <v>淅川县教育体育局</v>
      </c>
      <c r="L1155" s="24"/>
      <c r="M1155" s="24"/>
      <c r="N1155" s="24"/>
      <c r="O1155" s="24"/>
      <c r="P1155" s="22"/>
    </row>
    <row r="1156" ht="15" hidden="1" spans="1:16">
      <c r="A1156" s="12">
        <v>1154</v>
      </c>
      <c r="B1156" s="12" t="s">
        <v>3256</v>
      </c>
      <c r="C1156" s="12" t="s">
        <v>3537</v>
      </c>
      <c r="D1156" s="12" t="s">
        <v>3538</v>
      </c>
      <c r="E1156" s="12" t="s">
        <v>3539</v>
      </c>
      <c r="F1156" s="12" t="s">
        <v>102</v>
      </c>
      <c r="G1156" s="12" t="s">
        <v>20</v>
      </c>
      <c r="H1156" s="12" t="s">
        <v>21</v>
      </c>
      <c r="I1156" s="12" t="s">
        <v>21</v>
      </c>
      <c r="J1156" s="19" t="str">
        <f>VLOOKUP(E1156,'[1]帮扶责任人结对信息（删除后）_ (2)'!$E:$H,4,0)</f>
        <v>王清泉</v>
      </c>
      <c r="K1156" s="20" t="str">
        <f>VLOOKUP(E1156,'[1]帮扶责任人结对信息（删除后）_ (2)'!$E:$F,2,0)</f>
        <v>淅川县教体局</v>
      </c>
      <c r="L1156" s="24"/>
      <c r="M1156" s="24"/>
      <c r="N1156" s="24"/>
      <c r="O1156" s="24"/>
      <c r="P1156" s="22"/>
    </row>
    <row r="1157" ht="15" hidden="1" spans="1:16">
      <c r="A1157" s="12">
        <v>1155</v>
      </c>
      <c r="B1157" s="12" t="s">
        <v>3256</v>
      </c>
      <c r="C1157" s="12" t="s">
        <v>3540</v>
      </c>
      <c r="D1157" s="12" t="s">
        <v>3541</v>
      </c>
      <c r="E1157" s="12" t="s">
        <v>3542</v>
      </c>
      <c r="F1157" s="12" t="s">
        <v>102</v>
      </c>
      <c r="G1157" s="12" t="s">
        <v>20</v>
      </c>
      <c r="H1157" s="12" t="s">
        <v>21</v>
      </c>
      <c r="I1157" s="12" t="s">
        <v>21</v>
      </c>
      <c r="J1157" s="19" t="str">
        <f>VLOOKUP(E1157,'[1]帮扶责任人结对信息（删除后）_ (2)'!$E:$H,4,0)</f>
        <v>全艳红</v>
      </c>
      <c r="K1157" s="20" t="str">
        <f>VLOOKUP(E1157,'[1]帮扶责任人结对信息（删除后）_ (2)'!$E:$F,2,0)</f>
        <v>淅川县教体局</v>
      </c>
      <c r="L1157" s="24"/>
      <c r="M1157" s="24"/>
      <c r="N1157" s="24"/>
      <c r="O1157" s="24"/>
      <c r="P1157" s="22"/>
    </row>
    <row r="1158" ht="15" hidden="1" spans="1:16">
      <c r="A1158" s="12">
        <v>1156</v>
      </c>
      <c r="B1158" s="12" t="s">
        <v>3256</v>
      </c>
      <c r="C1158" s="12" t="s">
        <v>3543</v>
      </c>
      <c r="D1158" s="12" t="s">
        <v>3544</v>
      </c>
      <c r="E1158" s="12" t="s">
        <v>3545</v>
      </c>
      <c r="F1158" s="12" t="s">
        <v>27</v>
      </c>
      <c r="G1158" s="12" t="s">
        <v>20</v>
      </c>
      <c r="H1158" s="12" t="s">
        <v>180</v>
      </c>
      <c r="I1158" s="12" t="s">
        <v>197</v>
      </c>
      <c r="J1158" s="19" t="str">
        <f>VLOOKUP(E1158,'[1]帮扶责任人结对信息（删除后）_ (2)'!$E:$H,4,0)</f>
        <v>陈进学</v>
      </c>
      <c r="K1158" s="20" t="str">
        <f>VLOOKUP(E1158,'[1]帮扶责任人结对信息（删除后）_ (2)'!$E:$F,2,0)</f>
        <v>淅川县教体局</v>
      </c>
      <c r="L1158" s="24"/>
      <c r="M1158" s="24"/>
      <c r="N1158" s="24"/>
      <c r="O1158" s="24"/>
      <c r="P1158" s="22"/>
    </row>
    <row r="1159" ht="15" hidden="1" spans="1:16">
      <c r="A1159" s="12">
        <v>1157</v>
      </c>
      <c r="B1159" s="12" t="s">
        <v>3256</v>
      </c>
      <c r="C1159" s="12" t="s">
        <v>3546</v>
      </c>
      <c r="D1159" s="12" t="s">
        <v>3547</v>
      </c>
      <c r="E1159" s="12" t="s">
        <v>3548</v>
      </c>
      <c r="F1159" s="12" t="s">
        <v>19</v>
      </c>
      <c r="G1159" s="12" t="s">
        <v>20</v>
      </c>
      <c r="H1159" s="12" t="s">
        <v>180</v>
      </c>
      <c r="I1159" s="12" t="s">
        <v>181</v>
      </c>
      <c r="J1159" s="19" t="str">
        <f>VLOOKUP(E1159,'[1]帮扶责任人结对信息（删除后）_ (2)'!$E:$H,4,0)</f>
        <v>全艳红</v>
      </c>
      <c r="K1159" s="20" t="str">
        <f>VLOOKUP(E1159,'[1]帮扶责任人结对信息（删除后）_ (2)'!$E:$F,2,0)</f>
        <v>淅川县教体局</v>
      </c>
      <c r="L1159" s="24"/>
      <c r="M1159" s="24"/>
      <c r="N1159" s="24"/>
      <c r="O1159" s="24"/>
      <c r="P1159" s="22"/>
    </row>
    <row r="1160" ht="15" hidden="1" spans="1:16">
      <c r="A1160" s="12">
        <v>1158</v>
      </c>
      <c r="B1160" s="12" t="s">
        <v>3256</v>
      </c>
      <c r="C1160" s="12" t="s">
        <v>3549</v>
      </c>
      <c r="D1160" s="12" t="s">
        <v>3550</v>
      </c>
      <c r="E1160" s="12" t="s">
        <v>3551</v>
      </c>
      <c r="F1160" s="12" t="s">
        <v>102</v>
      </c>
      <c r="G1160" s="12" t="s">
        <v>20</v>
      </c>
      <c r="H1160" s="12" t="s">
        <v>180</v>
      </c>
      <c r="I1160" s="12" t="s">
        <v>197</v>
      </c>
      <c r="J1160" s="19" t="str">
        <f>VLOOKUP(E1160,'[1]帮扶责任人结对信息（删除后）_ (2)'!$E:$H,4,0)</f>
        <v>桂冠</v>
      </c>
      <c r="K1160" s="20" t="str">
        <f>VLOOKUP(E1160,'[1]帮扶责任人结对信息（删除后）_ (2)'!$E:$F,2,0)</f>
        <v>淅川县教体局</v>
      </c>
      <c r="L1160" s="24"/>
      <c r="M1160" s="24"/>
      <c r="N1160" s="24"/>
      <c r="O1160" s="24"/>
      <c r="P1160" s="22"/>
    </row>
    <row r="1161" ht="15" hidden="1" spans="1:16">
      <c r="A1161" s="12">
        <v>1159</v>
      </c>
      <c r="B1161" s="12" t="s">
        <v>3256</v>
      </c>
      <c r="C1161" s="12" t="s">
        <v>3552</v>
      </c>
      <c r="D1161" s="12" t="s">
        <v>3553</v>
      </c>
      <c r="E1161" s="12" t="s">
        <v>3554</v>
      </c>
      <c r="F1161" s="12" t="s">
        <v>19</v>
      </c>
      <c r="G1161" s="12" t="s">
        <v>20</v>
      </c>
      <c r="H1161" s="12" t="s">
        <v>180</v>
      </c>
      <c r="I1161" s="12" t="s">
        <v>197</v>
      </c>
      <c r="J1161" s="19" t="str">
        <f>VLOOKUP(E1161,'[1]帮扶责任人结对信息（删除后）_ (2)'!$E:$H,4,0)</f>
        <v>刘西江</v>
      </c>
      <c r="K1161" s="20" t="str">
        <f>VLOOKUP(E1161,'[1]帮扶责任人结对信息（删除后）_ (2)'!$E:$F,2,0)</f>
        <v>淅川县教体局</v>
      </c>
      <c r="L1161" s="24"/>
      <c r="M1161" s="24"/>
      <c r="N1161" s="24"/>
      <c r="O1161" s="24"/>
      <c r="P1161" s="22"/>
    </row>
    <row r="1162" s="8" customFormat="1" ht="15" hidden="1" spans="1:16">
      <c r="A1162" s="12">
        <v>1160</v>
      </c>
      <c r="B1162" s="12" t="s">
        <v>3256</v>
      </c>
      <c r="C1162" s="12" t="s">
        <v>3555</v>
      </c>
      <c r="D1162" s="12" t="s">
        <v>3556</v>
      </c>
      <c r="E1162" s="12" t="s">
        <v>3557</v>
      </c>
      <c r="F1162" s="12" t="s">
        <v>19</v>
      </c>
      <c r="G1162" s="12" t="s">
        <v>21</v>
      </c>
      <c r="H1162" s="12" t="s">
        <v>180</v>
      </c>
      <c r="I1162" s="12" t="s">
        <v>197</v>
      </c>
      <c r="J1162" s="19" t="str">
        <f>VLOOKUP(E1162,'[1]帮扶责任人结对信息（删除后）_ (2)'!$E:$H,4,0)</f>
        <v>寇紫云</v>
      </c>
      <c r="K1162" s="20" t="str">
        <f>VLOOKUP(E1162,'[1]帮扶责任人结对信息（删除后）_ (2)'!$E:$F,2,0)</f>
        <v>荆紫关镇人民政府</v>
      </c>
      <c r="L1162" s="21" t="s">
        <v>3284</v>
      </c>
      <c r="M1162" s="21" t="s">
        <v>23</v>
      </c>
      <c r="N1162" s="21"/>
      <c r="O1162" s="21"/>
      <c r="P1162" s="22"/>
    </row>
    <row r="1163" s="8" customFormat="1" ht="15" hidden="1" spans="1:16">
      <c r="A1163" s="12">
        <v>1161</v>
      </c>
      <c r="B1163" s="12" t="s">
        <v>3256</v>
      </c>
      <c r="C1163" s="12" t="s">
        <v>3558</v>
      </c>
      <c r="D1163" s="12" t="s">
        <v>3559</v>
      </c>
      <c r="E1163" s="12" t="s">
        <v>3560</v>
      </c>
      <c r="F1163" s="12" t="s">
        <v>34</v>
      </c>
      <c r="G1163" s="12" t="s">
        <v>21</v>
      </c>
      <c r="H1163" s="12" t="s">
        <v>180</v>
      </c>
      <c r="I1163" s="12" t="s">
        <v>181</v>
      </c>
      <c r="J1163" s="19" t="str">
        <f>VLOOKUP(E1163,'[1]帮扶责任人结对信息（删除后）_ (2)'!$E:$H,4,0)</f>
        <v>寇紫云</v>
      </c>
      <c r="K1163" s="20" t="str">
        <f>VLOOKUP(E1163,'[1]帮扶责任人结对信息（删除后）_ (2)'!$E:$F,2,0)</f>
        <v>荆紫关镇人民政府</v>
      </c>
      <c r="L1163" s="21" t="s">
        <v>3284</v>
      </c>
      <c r="M1163" s="21" t="s">
        <v>23</v>
      </c>
      <c r="N1163" s="21"/>
      <c r="O1163" s="21"/>
      <c r="P1163" s="22"/>
    </row>
    <row r="1164" ht="15" hidden="1" spans="1:16">
      <c r="A1164" s="12">
        <v>1162</v>
      </c>
      <c r="B1164" s="12" t="s">
        <v>3561</v>
      </c>
      <c r="C1164" s="12" t="s">
        <v>3562</v>
      </c>
      <c r="D1164" s="12" t="s">
        <v>3563</v>
      </c>
      <c r="E1164" s="12" t="s">
        <v>3564</v>
      </c>
      <c r="F1164" s="12" t="s">
        <v>38</v>
      </c>
      <c r="G1164" s="12" t="s">
        <v>20</v>
      </c>
      <c r="H1164" s="12" t="s">
        <v>21</v>
      </c>
      <c r="I1164" s="12" t="s">
        <v>21</v>
      </c>
      <c r="J1164" s="19" t="str">
        <f>VLOOKUP(E1164,'[1]帮扶责任人结对信息（删除后）_ (2)'!$E:$H,4,0)</f>
        <v>赵艳艳</v>
      </c>
      <c r="K1164" s="20" t="str">
        <f>VLOOKUP(E1164,'[1]帮扶责任人结对信息（删除后）_ (2)'!$E:$F,2,0)</f>
        <v>淅川县教育体育局</v>
      </c>
      <c r="L1164" s="24"/>
      <c r="M1164" s="24"/>
      <c r="N1164" s="24"/>
      <c r="O1164" s="24"/>
      <c r="P1164" s="22"/>
    </row>
    <row r="1165" ht="15" hidden="1" spans="1:16">
      <c r="A1165" s="12">
        <v>1163</v>
      </c>
      <c r="B1165" s="12" t="s">
        <v>3561</v>
      </c>
      <c r="C1165" s="12" t="s">
        <v>3565</v>
      </c>
      <c r="D1165" s="12" t="s">
        <v>3566</v>
      </c>
      <c r="E1165" s="12" t="s">
        <v>3567</v>
      </c>
      <c r="F1165" s="12" t="s">
        <v>128</v>
      </c>
      <c r="G1165" s="12" t="s">
        <v>20</v>
      </c>
      <c r="H1165" s="12" t="s">
        <v>21</v>
      </c>
      <c r="I1165" s="12" t="s">
        <v>21</v>
      </c>
      <c r="J1165" s="19" t="str">
        <f>VLOOKUP(E1165,'[1]帮扶责任人结对信息（删除后）_ (2)'!$E:$H,4,0)</f>
        <v>赵艳艳</v>
      </c>
      <c r="K1165" s="20" t="str">
        <f>VLOOKUP(E1165,'[1]帮扶责任人结对信息（删除后）_ (2)'!$E:$F,2,0)</f>
        <v>淅川县教育体育局</v>
      </c>
      <c r="L1165" s="24"/>
      <c r="M1165" s="24"/>
      <c r="N1165" s="24"/>
      <c r="O1165" s="24"/>
      <c r="P1165" s="22"/>
    </row>
    <row r="1166" ht="15" hidden="1" spans="1:16">
      <c r="A1166" s="12">
        <v>1164</v>
      </c>
      <c r="B1166" s="12" t="s">
        <v>3561</v>
      </c>
      <c r="C1166" s="12" t="s">
        <v>3568</v>
      </c>
      <c r="D1166" s="12" t="s">
        <v>3569</v>
      </c>
      <c r="E1166" s="12" t="s">
        <v>3570</v>
      </c>
      <c r="F1166" s="12" t="s">
        <v>27</v>
      </c>
      <c r="G1166" s="12" t="s">
        <v>20</v>
      </c>
      <c r="H1166" s="12" t="s">
        <v>21</v>
      </c>
      <c r="I1166" s="12" t="s">
        <v>21</v>
      </c>
      <c r="J1166" s="19" t="str">
        <f>VLOOKUP(E1166,'[1]帮扶责任人结对信息（删除后）_ (2)'!$E:$H,4,0)</f>
        <v>赵艳艳</v>
      </c>
      <c r="K1166" s="20" t="str">
        <f>VLOOKUP(E1166,'[1]帮扶责任人结对信息（删除后）_ (2)'!$E:$F,2,0)</f>
        <v>淅川县教育体育局</v>
      </c>
      <c r="L1166" s="24"/>
      <c r="M1166" s="24"/>
      <c r="N1166" s="24"/>
      <c r="O1166" s="24"/>
      <c r="P1166" s="22"/>
    </row>
    <row r="1167" ht="15" hidden="1" spans="1:16">
      <c r="A1167" s="12">
        <v>1165</v>
      </c>
      <c r="B1167" s="12" t="s">
        <v>3561</v>
      </c>
      <c r="C1167" s="12" t="s">
        <v>3571</v>
      </c>
      <c r="D1167" s="12" t="s">
        <v>3572</v>
      </c>
      <c r="E1167" s="12" t="s">
        <v>3573</v>
      </c>
      <c r="F1167" s="12" t="s">
        <v>50</v>
      </c>
      <c r="G1167" s="12" t="s">
        <v>20</v>
      </c>
      <c r="H1167" s="12" t="s">
        <v>21</v>
      </c>
      <c r="I1167" s="12" t="s">
        <v>21</v>
      </c>
      <c r="J1167" s="19" t="str">
        <f>VLOOKUP(E1167,'[1]帮扶责任人结对信息（删除后）_ (2)'!$E:$H,4,0)</f>
        <v>陈虎群</v>
      </c>
      <c r="K1167" s="20" t="str">
        <f>VLOOKUP(E1167,'[1]帮扶责任人结对信息（删除后）_ (2)'!$E:$F,2,0)</f>
        <v>淅川县教育体育局</v>
      </c>
      <c r="L1167" s="24"/>
      <c r="M1167" s="24"/>
      <c r="N1167" s="24"/>
      <c r="O1167" s="24"/>
      <c r="P1167" s="22"/>
    </row>
    <row r="1168" ht="15" hidden="1" spans="1:16">
      <c r="A1168" s="12">
        <v>1166</v>
      </c>
      <c r="B1168" s="12" t="s">
        <v>3561</v>
      </c>
      <c r="C1168" s="12" t="s">
        <v>3574</v>
      </c>
      <c r="D1168" s="12" t="s">
        <v>3575</v>
      </c>
      <c r="E1168" s="12" t="s">
        <v>3576</v>
      </c>
      <c r="F1168" s="12" t="s">
        <v>19</v>
      </c>
      <c r="G1168" s="12" t="s">
        <v>20</v>
      </c>
      <c r="H1168" s="12" t="s">
        <v>180</v>
      </c>
      <c r="I1168" s="12" t="s">
        <v>197</v>
      </c>
      <c r="J1168" s="19" t="str">
        <f>VLOOKUP(E1168,'[1]帮扶责任人结对信息（删除后）_ (2)'!$E:$H,4,0)</f>
        <v>陈虎群</v>
      </c>
      <c r="K1168" s="20" t="str">
        <f>VLOOKUP(E1168,'[1]帮扶责任人结对信息（删除后）_ (2)'!$E:$F,2,0)</f>
        <v>淅川县教育体育局</v>
      </c>
      <c r="L1168" s="24"/>
      <c r="M1168" s="24"/>
      <c r="N1168" s="24"/>
      <c r="O1168" s="24"/>
      <c r="P1168" s="22"/>
    </row>
    <row r="1169" ht="15" hidden="1" spans="1:16">
      <c r="A1169" s="12">
        <v>1167</v>
      </c>
      <c r="B1169" s="12" t="s">
        <v>3561</v>
      </c>
      <c r="C1169" s="12" t="s">
        <v>3577</v>
      </c>
      <c r="D1169" s="12" t="s">
        <v>1540</v>
      </c>
      <c r="E1169" s="12" t="s">
        <v>3578</v>
      </c>
      <c r="F1169" s="12" t="s">
        <v>27</v>
      </c>
      <c r="G1169" s="12" t="s">
        <v>20</v>
      </c>
      <c r="H1169" s="12" t="s">
        <v>180</v>
      </c>
      <c r="I1169" s="12" t="s">
        <v>181</v>
      </c>
      <c r="J1169" s="19" t="str">
        <f>VLOOKUP(E1169,'[1]帮扶责任人结对信息（删除后）_ (2)'!$E:$H,4,0)</f>
        <v>陈虎群</v>
      </c>
      <c r="K1169" s="20" t="str">
        <f>VLOOKUP(E1169,'[1]帮扶责任人结对信息（删除后）_ (2)'!$E:$F,2,0)</f>
        <v>淅川县教育体育局</v>
      </c>
      <c r="L1169" s="24"/>
      <c r="M1169" s="24"/>
      <c r="N1169" s="24"/>
      <c r="O1169" s="24"/>
      <c r="P1169" s="22"/>
    </row>
    <row r="1170" ht="15" hidden="1" spans="1:16">
      <c r="A1170" s="12">
        <v>1168</v>
      </c>
      <c r="B1170" s="12" t="s">
        <v>3561</v>
      </c>
      <c r="C1170" s="12" t="s">
        <v>3579</v>
      </c>
      <c r="D1170" s="12" t="s">
        <v>3580</v>
      </c>
      <c r="E1170" s="12" t="s">
        <v>3581</v>
      </c>
      <c r="F1170" s="12" t="s">
        <v>102</v>
      </c>
      <c r="G1170" s="12" t="s">
        <v>20</v>
      </c>
      <c r="H1170" s="12" t="s">
        <v>180</v>
      </c>
      <c r="I1170" s="12" t="s">
        <v>197</v>
      </c>
      <c r="J1170" s="19" t="str">
        <f>VLOOKUP(E1170,'[1]帮扶责任人结对信息（删除后）_ (2)'!$E:$H,4,0)</f>
        <v>赵艳艳</v>
      </c>
      <c r="K1170" s="20" t="str">
        <f>VLOOKUP(E1170,'[1]帮扶责任人结对信息（删除后）_ (2)'!$E:$F,2,0)</f>
        <v>淅川县教育体育局</v>
      </c>
      <c r="L1170" s="24"/>
      <c r="M1170" s="24"/>
      <c r="N1170" s="24"/>
      <c r="O1170" s="24"/>
      <c r="P1170" s="22"/>
    </row>
    <row r="1171" ht="15" hidden="1" spans="1:16">
      <c r="A1171" s="12">
        <v>1169</v>
      </c>
      <c r="B1171" s="12" t="s">
        <v>3561</v>
      </c>
      <c r="C1171" s="12" t="s">
        <v>3582</v>
      </c>
      <c r="D1171" s="12" t="s">
        <v>3583</v>
      </c>
      <c r="E1171" s="12" t="s">
        <v>3584</v>
      </c>
      <c r="F1171" s="12" t="s">
        <v>50</v>
      </c>
      <c r="G1171" s="12" t="s">
        <v>20</v>
      </c>
      <c r="H1171" s="12" t="s">
        <v>180</v>
      </c>
      <c r="I1171" s="12" t="s">
        <v>197</v>
      </c>
      <c r="J1171" s="19" t="str">
        <f>VLOOKUP(E1171,'[1]帮扶责任人结对信息（删除后）_ (2)'!$E:$H,4,0)</f>
        <v>陈虎群</v>
      </c>
      <c r="K1171" s="20" t="str">
        <f>VLOOKUP(E1171,'[1]帮扶责任人结对信息（删除后）_ (2)'!$E:$F,2,0)</f>
        <v>淅川县教育体育局</v>
      </c>
      <c r="L1171" s="24"/>
      <c r="M1171" s="24"/>
      <c r="N1171" s="24"/>
      <c r="O1171" s="24"/>
      <c r="P1171" s="22"/>
    </row>
    <row r="1172" ht="15" hidden="1" spans="1:16">
      <c r="A1172" s="12">
        <v>1170</v>
      </c>
      <c r="B1172" s="12" t="s">
        <v>3561</v>
      </c>
      <c r="C1172" s="12" t="s">
        <v>3585</v>
      </c>
      <c r="D1172" s="12" t="s">
        <v>3586</v>
      </c>
      <c r="E1172" s="12" t="s">
        <v>3587</v>
      </c>
      <c r="F1172" s="12" t="s">
        <v>102</v>
      </c>
      <c r="G1172" s="12" t="s">
        <v>20</v>
      </c>
      <c r="H1172" s="12" t="s">
        <v>180</v>
      </c>
      <c r="I1172" s="12" t="s">
        <v>197</v>
      </c>
      <c r="J1172" s="19" t="str">
        <f>VLOOKUP(E1172,'[1]帮扶责任人结对信息（删除后）_ (2)'!$E:$H,4,0)</f>
        <v>杜宜秋</v>
      </c>
      <c r="K1172" s="20" t="str">
        <f>VLOOKUP(E1172,'[1]帮扶责任人结对信息（删除后）_ (2)'!$E:$F,2,0)</f>
        <v>淅川县教育体育局</v>
      </c>
      <c r="L1172" s="24"/>
      <c r="M1172" s="24"/>
      <c r="N1172" s="24"/>
      <c r="O1172" s="24"/>
      <c r="P1172" s="22"/>
    </row>
    <row r="1173" ht="15" hidden="1" spans="1:16">
      <c r="A1173" s="12">
        <v>1171</v>
      </c>
      <c r="B1173" s="12" t="s">
        <v>3561</v>
      </c>
      <c r="C1173" s="12" t="s">
        <v>3588</v>
      </c>
      <c r="D1173" s="12" t="s">
        <v>3589</v>
      </c>
      <c r="E1173" s="12" t="s">
        <v>3590</v>
      </c>
      <c r="F1173" s="12" t="s">
        <v>102</v>
      </c>
      <c r="G1173" s="12" t="s">
        <v>20</v>
      </c>
      <c r="H1173" s="12" t="s">
        <v>180</v>
      </c>
      <c r="I1173" s="12" t="s">
        <v>181</v>
      </c>
      <c r="J1173" s="19" t="str">
        <f>VLOOKUP(E1173,'[1]帮扶责任人结对信息（删除后）_ (2)'!$E:$H,4,0)</f>
        <v>陈虎群</v>
      </c>
      <c r="K1173" s="20" t="str">
        <f>VLOOKUP(E1173,'[1]帮扶责任人结对信息（删除后）_ (2)'!$E:$F,2,0)</f>
        <v>淅川县教育体育局</v>
      </c>
      <c r="L1173" s="24"/>
      <c r="M1173" s="24"/>
      <c r="N1173" s="24"/>
      <c r="O1173" s="24"/>
      <c r="P1173" s="22"/>
    </row>
    <row r="1174" ht="15" hidden="1" spans="1:16">
      <c r="A1174" s="12">
        <v>1172</v>
      </c>
      <c r="B1174" s="12" t="s">
        <v>3561</v>
      </c>
      <c r="C1174" s="12" t="s">
        <v>3591</v>
      </c>
      <c r="D1174" s="12" t="s">
        <v>3592</v>
      </c>
      <c r="E1174" s="12" t="s">
        <v>3593</v>
      </c>
      <c r="F1174" s="12" t="s">
        <v>102</v>
      </c>
      <c r="G1174" s="12" t="s">
        <v>20</v>
      </c>
      <c r="H1174" s="12" t="s">
        <v>180</v>
      </c>
      <c r="I1174" s="12" t="s">
        <v>197</v>
      </c>
      <c r="J1174" s="19" t="str">
        <f>VLOOKUP(E1174,'[1]帮扶责任人结对信息（删除后）_ (2)'!$E:$H,4,0)</f>
        <v>杜宜秋</v>
      </c>
      <c r="K1174" s="20" t="str">
        <f>VLOOKUP(E1174,'[1]帮扶责任人结对信息（删除后）_ (2)'!$E:$F,2,0)</f>
        <v>淅川县教育体育局</v>
      </c>
      <c r="L1174" s="24"/>
      <c r="M1174" s="24"/>
      <c r="N1174" s="24"/>
      <c r="O1174" s="24"/>
      <c r="P1174" s="22"/>
    </row>
    <row r="1175" ht="15" hidden="1" spans="1:16">
      <c r="A1175" s="12">
        <v>1173</v>
      </c>
      <c r="B1175" s="12" t="s">
        <v>3561</v>
      </c>
      <c r="C1175" s="12" t="s">
        <v>3594</v>
      </c>
      <c r="D1175" s="12" t="s">
        <v>3595</v>
      </c>
      <c r="E1175" s="12" t="s">
        <v>3596</v>
      </c>
      <c r="F1175" s="12" t="s">
        <v>102</v>
      </c>
      <c r="G1175" s="12" t="s">
        <v>20</v>
      </c>
      <c r="H1175" s="12" t="s">
        <v>180</v>
      </c>
      <c r="I1175" s="12" t="s">
        <v>181</v>
      </c>
      <c r="J1175" s="19" t="str">
        <f>VLOOKUP(E1175,'[1]帮扶责任人结对信息（删除后）_ (2)'!$E:$H,4,0)</f>
        <v>赵艳艳</v>
      </c>
      <c r="K1175" s="20" t="str">
        <f>VLOOKUP(E1175,'[1]帮扶责任人结对信息（删除后）_ (2)'!$E:$F,2,0)</f>
        <v>淅川县教育体育局</v>
      </c>
      <c r="L1175" s="24"/>
      <c r="M1175" s="24"/>
      <c r="N1175" s="24"/>
      <c r="O1175" s="24"/>
      <c r="P1175" s="22"/>
    </row>
    <row r="1176" ht="15" hidden="1" spans="1:16">
      <c r="A1176" s="12">
        <v>1174</v>
      </c>
      <c r="B1176" s="12" t="s">
        <v>3561</v>
      </c>
      <c r="C1176" s="12" t="s">
        <v>3597</v>
      </c>
      <c r="D1176" s="12" t="s">
        <v>3598</v>
      </c>
      <c r="E1176" s="12" t="s">
        <v>3599</v>
      </c>
      <c r="F1176" s="12" t="s">
        <v>102</v>
      </c>
      <c r="G1176" s="12" t="s">
        <v>20</v>
      </c>
      <c r="H1176" s="12" t="s">
        <v>180</v>
      </c>
      <c r="I1176" s="12" t="s">
        <v>197</v>
      </c>
      <c r="J1176" s="19" t="str">
        <f>VLOOKUP(E1176,'[1]帮扶责任人结对信息（删除后）_ (2)'!$E:$H,4,0)</f>
        <v>杜宜秋</v>
      </c>
      <c r="K1176" s="20" t="str">
        <f>VLOOKUP(E1176,'[1]帮扶责任人结对信息（删除后）_ (2)'!$E:$F,2,0)</f>
        <v>淅川县教育体育局</v>
      </c>
      <c r="L1176" s="24"/>
      <c r="M1176" s="24"/>
      <c r="N1176" s="24"/>
      <c r="O1176" s="24"/>
      <c r="P1176" s="22"/>
    </row>
    <row r="1177" ht="15" hidden="1" spans="1:16">
      <c r="A1177" s="12">
        <v>1175</v>
      </c>
      <c r="B1177" s="12" t="s">
        <v>3561</v>
      </c>
      <c r="C1177" s="12" t="s">
        <v>3600</v>
      </c>
      <c r="D1177" s="12" t="s">
        <v>3601</v>
      </c>
      <c r="E1177" s="12" t="s">
        <v>3602</v>
      </c>
      <c r="F1177" s="12" t="s">
        <v>102</v>
      </c>
      <c r="G1177" s="12" t="s">
        <v>20</v>
      </c>
      <c r="H1177" s="12" t="s">
        <v>180</v>
      </c>
      <c r="I1177" s="12" t="s">
        <v>181</v>
      </c>
      <c r="J1177" s="19" t="str">
        <f>VLOOKUP(E1177,'[1]帮扶责任人结对信息（删除后）_ (2)'!$E:$H,4,0)</f>
        <v>杜宜秋</v>
      </c>
      <c r="K1177" s="20" t="str">
        <f>VLOOKUP(E1177,'[1]帮扶责任人结对信息（删除后）_ (2)'!$E:$F,2,0)</f>
        <v>淅川县教育体育局</v>
      </c>
      <c r="L1177" s="24"/>
      <c r="M1177" s="24"/>
      <c r="N1177" s="24"/>
      <c r="O1177" s="24"/>
      <c r="P1177" s="22"/>
    </row>
    <row r="1178" ht="15" hidden="1" spans="1:16">
      <c r="A1178" s="12">
        <v>1176</v>
      </c>
      <c r="B1178" s="12" t="s">
        <v>3561</v>
      </c>
      <c r="C1178" s="12" t="s">
        <v>3603</v>
      </c>
      <c r="D1178" s="12" t="s">
        <v>3604</v>
      </c>
      <c r="E1178" s="12" t="s">
        <v>3605</v>
      </c>
      <c r="F1178" s="12" t="s">
        <v>102</v>
      </c>
      <c r="G1178" s="12" t="s">
        <v>20</v>
      </c>
      <c r="H1178" s="12" t="s">
        <v>180</v>
      </c>
      <c r="I1178" s="12" t="s">
        <v>197</v>
      </c>
      <c r="J1178" s="19" t="str">
        <f>VLOOKUP(E1178,'[1]帮扶责任人结对信息（删除后）_ (2)'!$E:$H,4,0)</f>
        <v>杜宜秋</v>
      </c>
      <c r="K1178" s="20" t="str">
        <f>VLOOKUP(E1178,'[1]帮扶责任人结对信息（删除后）_ (2)'!$E:$F,2,0)</f>
        <v>淅川县教育体育局</v>
      </c>
      <c r="L1178" s="24"/>
      <c r="M1178" s="24"/>
      <c r="N1178" s="24"/>
      <c r="O1178" s="24"/>
      <c r="P1178" s="22"/>
    </row>
    <row r="1179" s="8" customFormat="1" ht="15" hidden="1" spans="1:16">
      <c r="A1179" s="12">
        <v>1177</v>
      </c>
      <c r="B1179" s="12" t="s">
        <v>3561</v>
      </c>
      <c r="C1179" s="12" t="s">
        <v>3606</v>
      </c>
      <c r="D1179" s="12" t="s">
        <v>3607</v>
      </c>
      <c r="E1179" s="12" t="s">
        <v>3608</v>
      </c>
      <c r="F1179" s="12" t="s">
        <v>50</v>
      </c>
      <c r="G1179" s="12" t="s">
        <v>21</v>
      </c>
      <c r="H1179" s="12" t="s">
        <v>180</v>
      </c>
      <c r="I1179" s="12" t="s">
        <v>197</v>
      </c>
      <c r="J1179" s="19" t="str">
        <f>VLOOKUP(E1179,'[1]帮扶责任人结对信息（删除后）_ (2)'!$E:$H,4,0)</f>
        <v>李晶</v>
      </c>
      <c r="K1179" s="20" t="str">
        <f>VLOOKUP(E1179,'[1]帮扶责任人结对信息（删除后）_ (2)'!$E:$F,2,0)</f>
        <v>荆紫关镇人民政府</v>
      </c>
      <c r="L1179" s="23"/>
      <c r="M1179" s="20"/>
      <c r="N1179" s="20"/>
      <c r="O1179" s="20"/>
      <c r="P1179" s="22"/>
    </row>
    <row r="1180" s="8" customFormat="1" ht="15" hidden="1" spans="1:16">
      <c r="A1180" s="12">
        <v>1178</v>
      </c>
      <c r="B1180" s="12" t="s">
        <v>3561</v>
      </c>
      <c r="C1180" s="12" t="s">
        <v>3609</v>
      </c>
      <c r="D1180" s="12" t="s">
        <v>3610</v>
      </c>
      <c r="E1180" s="12" t="s">
        <v>3611</v>
      </c>
      <c r="F1180" s="12" t="s">
        <v>19</v>
      </c>
      <c r="G1180" s="12" t="s">
        <v>21</v>
      </c>
      <c r="H1180" s="12" t="s">
        <v>546</v>
      </c>
      <c r="I1180" s="12" t="s">
        <v>197</v>
      </c>
      <c r="J1180" s="19" t="str">
        <f>VLOOKUP(E1180,'[1]帮扶责任人结对信息（删除后）_ (2)'!$E:$H,4,0)</f>
        <v>李晶</v>
      </c>
      <c r="K1180" s="20" t="str">
        <f>VLOOKUP(E1180,'[1]帮扶责任人结对信息（删除后）_ (2)'!$E:$F,2,0)</f>
        <v>荆紫关镇人民政府</v>
      </c>
      <c r="L1180" s="23"/>
      <c r="M1180" s="20"/>
      <c r="N1180" s="20"/>
      <c r="O1180" s="20"/>
      <c r="P1180" s="22"/>
    </row>
    <row r="1181" ht="15" hidden="1" spans="1:16">
      <c r="A1181" s="12">
        <v>1179</v>
      </c>
      <c r="B1181" s="12" t="s">
        <v>3612</v>
      </c>
      <c r="C1181" s="12" t="s">
        <v>3613</v>
      </c>
      <c r="D1181" s="12" t="s">
        <v>3614</v>
      </c>
      <c r="E1181" s="12" t="s">
        <v>3615</v>
      </c>
      <c r="F1181" s="12" t="s">
        <v>50</v>
      </c>
      <c r="G1181" s="12" t="s">
        <v>20</v>
      </c>
      <c r="H1181" s="12" t="s">
        <v>21</v>
      </c>
      <c r="I1181" s="12" t="s">
        <v>21</v>
      </c>
      <c r="J1181" s="19" t="str">
        <f>VLOOKUP(E1181,'[1]帮扶责任人结对信息（删除后）_ (2)'!$E:$H,4,0)</f>
        <v>张英娟</v>
      </c>
      <c r="K1181" s="20" t="str">
        <f>VLOOKUP(E1181,'[1]帮扶责任人结对信息（删除后）_ (2)'!$E:$F,2,0)</f>
        <v>淅川县教体局</v>
      </c>
      <c r="L1181" s="24"/>
      <c r="M1181" s="24"/>
      <c r="N1181" s="24"/>
      <c r="O1181" s="24"/>
      <c r="P1181" s="22"/>
    </row>
    <row r="1182" ht="15" hidden="1" spans="1:16">
      <c r="A1182" s="12">
        <v>1180</v>
      </c>
      <c r="B1182" s="12" t="s">
        <v>3612</v>
      </c>
      <c r="C1182" s="12" t="s">
        <v>3616</v>
      </c>
      <c r="D1182" s="12" t="s">
        <v>3617</v>
      </c>
      <c r="E1182" s="12" t="s">
        <v>3618</v>
      </c>
      <c r="F1182" s="12" t="s">
        <v>19</v>
      </c>
      <c r="G1182" s="12" t="s">
        <v>20</v>
      </c>
      <c r="H1182" s="12" t="s">
        <v>21</v>
      </c>
      <c r="I1182" s="12" t="s">
        <v>21</v>
      </c>
      <c r="J1182" s="19" t="str">
        <f>VLOOKUP(E1182,'[1]帮扶责任人结对信息（删除后）_ (2)'!$E:$H,4,0)</f>
        <v>郭振云</v>
      </c>
      <c r="K1182" s="20" t="str">
        <f>VLOOKUP(E1182,'[1]帮扶责任人结对信息（删除后）_ (2)'!$E:$F,2,0)</f>
        <v>淅川县教体局</v>
      </c>
      <c r="L1182" s="24"/>
      <c r="M1182" s="24"/>
      <c r="N1182" s="24"/>
      <c r="O1182" s="24"/>
      <c r="P1182" s="22"/>
    </row>
    <row r="1183" ht="15" hidden="1" spans="1:16">
      <c r="A1183" s="12">
        <v>1181</v>
      </c>
      <c r="B1183" s="12" t="s">
        <v>3612</v>
      </c>
      <c r="C1183" s="12" t="s">
        <v>3619</v>
      </c>
      <c r="D1183" s="12" t="s">
        <v>3620</v>
      </c>
      <c r="E1183" s="12" t="s">
        <v>3621</v>
      </c>
      <c r="F1183" s="12" t="s">
        <v>50</v>
      </c>
      <c r="G1183" s="12" t="s">
        <v>20</v>
      </c>
      <c r="H1183" s="12" t="s">
        <v>21</v>
      </c>
      <c r="I1183" s="12" t="s">
        <v>21</v>
      </c>
      <c r="J1183" s="19" t="str">
        <f>VLOOKUP(E1183,'[1]帮扶责任人结对信息（删除后）_ (2)'!$E:$H,4,0)</f>
        <v>杨芬</v>
      </c>
      <c r="K1183" s="20" t="str">
        <f>VLOOKUP(E1183,'[1]帮扶责任人结对信息（删除后）_ (2)'!$E:$F,2,0)</f>
        <v>淅川县教体局</v>
      </c>
      <c r="L1183" s="24"/>
      <c r="M1183" s="24"/>
      <c r="N1183" s="24"/>
      <c r="O1183" s="24"/>
      <c r="P1183" s="22"/>
    </row>
    <row r="1184" ht="15" hidden="1" spans="1:16">
      <c r="A1184" s="12">
        <v>1182</v>
      </c>
      <c r="B1184" s="12" t="s">
        <v>3612</v>
      </c>
      <c r="C1184" s="12" t="s">
        <v>3622</v>
      </c>
      <c r="D1184" s="12" t="s">
        <v>3623</v>
      </c>
      <c r="E1184" s="12" t="s">
        <v>3624</v>
      </c>
      <c r="F1184" s="12" t="s">
        <v>27</v>
      </c>
      <c r="G1184" s="12" t="s">
        <v>20</v>
      </c>
      <c r="H1184" s="12" t="s">
        <v>21</v>
      </c>
      <c r="I1184" s="12" t="s">
        <v>21</v>
      </c>
      <c r="J1184" s="19" t="str">
        <f>VLOOKUP(E1184,'[1]帮扶责任人结对信息（删除后）_ (2)'!$E:$H,4,0)</f>
        <v>毕瑛</v>
      </c>
      <c r="K1184" s="20" t="str">
        <f>VLOOKUP(E1184,'[1]帮扶责任人结对信息（删除后）_ (2)'!$E:$F,2,0)</f>
        <v>淅川县教体局</v>
      </c>
      <c r="L1184" s="24"/>
      <c r="M1184" s="24"/>
      <c r="N1184" s="24"/>
      <c r="O1184" s="24"/>
      <c r="P1184" s="22"/>
    </row>
    <row r="1185" ht="15" hidden="1" spans="1:16">
      <c r="A1185" s="12">
        <v>1183</v>
      </c>
      <c r="B1185" s="12" t="s">
        <v>3612</v>
      </c>
      <c r="C1185" s="12" t="s">
        <v>3625</v>
      </c>
      <c r="D1185" s="12" t="s">
        <v>3626</v>
      </c>
      <c r="E1185" s="12" t="s">
        <v>3627</v>
      </c>
      <c r="F1185" s="12" t="s">
        <v>19</v>
      </c>
      <c r="G1185" s="12" t="s">
        <v>20</v>
      </c>
      <c r="H1185" s="12" t="s">
        <v>21</v>
      </c>
      <c r="I1185" s="12" t="s">
        <v>21</v>
      </c>
      <c r="J1185" s="19" t="str">
        <f>VLOOKUP(E1185,'[1]帮扶责任人结对信息（删除后）_ (2)'!$E:$H,4,0)</f>
        <v>毕瑛</v>
      </c>
      <c r="K1185" s="20" t="str">
        <f>VLOOKUP(E1185,'[1]帮扶责任人结对信息（删除后）_ (2)'!$E:$F,2,0)</f>
        <v>淅川县教体局</v>
      </c>
      <c r="L1185" s="24"/>
      <c r="M1185" s="24"/>
      <c r="N1185" s="24"/>
      <c r="O1185" s="24"/>
      <c r="P1185" s="22"/>
    </row>
    <row r="1186" ht="15" hidden="1" spans="1:16">
      <c r="A1186" s="12">
        <v>1184</v>
      </c>
      <c r="B1186" s="12" t="s">
        <v>3612</v>
      </c>
      <c r="C1186" s="12" t="s">
        <v>3628</v>
      </c>
      <c r="D1186" s="12" t="s">
        <v>3629</v>
      </c>
      <c r="E1186" s="12" t="s">
        <v>3630</v>
      </c>
      <c r="F1186" s="12" t="s">
        <v>50</v>
      </c>
      <c r="G1186" s="12" t="s">
        <v>20</v>
      </c>
      <c r="H1186" s="12" t="s">
        <v>21</v>
      </c>
      <c r="I1186" s="12" t="s">
        <v>21</v>
      </c>
      <c r="J1186" s="19" t="str">
        <f>VLOOKUP(E1186,'[1]帮扶责任人结对信息（删除后）_ (2)'!$E:$H,4,0)</f>
        <v>曹士献</v>
      </c>
      <c r="K1186" s="20" t="str">
        <f>VLOOKUP(E1186,'[1]帮扶责任人结对信息（删除后）_ (2)'!$E:$F,2,0)</f>
        <v>荆紫关镇人民政府</v>
      </c>
      <c r="L1186" s="24"/>
      <c r="M1186" s="24"/>
      <c r="N1186" s="24"/>
      <c r="O1186" s="24"/>
      <c r="P1186" s="22"/>
    </row>
    <row r="1187" s="8" customFormat="1" ht="15" hidden="1" spans="1:16">
      <c r="A1187" s="12">
        <v>1185</v>
      </c>
      <c r="B1187" s="12" t="s">
        <v>3612</v>
      </c>
      <c r="C1187" s="12" t="s">
        <v>3631</v>
      </c>
      <c r="D1187" s="12" t="s">
        <v>3632</v>
      </c>
      <c r="E1187" s="12" t="s">
        <v>3633</v>
      </c>
      <c r="F1187" s="12" t="s">
        <v>19</v>
      </c>
      <c r="G1187" s="12" t="s">
        <v>20</v>
      </c>
      <c r="H1187" s="12" t="s">
        <v>21</v>
      </c>
      <c r="I1187" s="12" t="s">
        <v>21</v>
      </c>
      <c r="J1187" s="19" t="str">
        <f>VLOOKUP(E1187,'[1]帮扶责任人结对信息（删除后）_ (2)'!$E:$H,4,0)</f>
        <v>周江涛</v>
      </c>
      <c r="K1187" s="20" t="str">
        <f>VLOOKUP(E1187,'[1]帮扶责任人结对信息（删除后）_ (2)'!$E:$F,2,0)</f>
        <v>荆紫关镇人民政府</v>
      </c>
      <c r="L1187" s="21" t="s">
        <v>3634</v>
      </c>
      <c r="M1187" s="21" t="s">
        <v>23</v>
      </c>
      <c r="N1187" s="21"/>
      <c r="O1187" s="21"/>
      <c r="P1187" s="22"/>
    </row>
    <row r="1188" ht="15" hidden="1" spans="1:16">
      <c r="A1188" s="12">
        <v>1186</v>
      </c>
      <c r="B1188" s="12" t="s">
        <v>3612</v>
      </c>
      <c r="C1188" s="12" t="s">
        <v>3635</v>
      </c>
      <c r="D1188" s="12" t="s">
        <v>3636</v>
      </c>
      <c r="E1188" s="12" t="s">
        <v>3637</v>
      </c>
      <c r="F1188" s="12" t="s">
        <v>27</v>
      </c>
      <c r="G1188" s="12" t="s">
        <v>20</v>
      </c>
      <c r="H1188" s="12" t="s">
        <v>21</v>
      </c>
      <c r="I1188" s="12" t="s">
        <v>21</v>
      </c>
      <c r="J1188" s="19" t="str">
        <f>VLOOKUP(E1188,'[1]帮扶责任人结对信息（删除后）_ (2)'!$E:$H,4,0)</f>
        <v>张金玲</v>
      </c>
      <c r="K1188" s="20" t="str">
        <f>VLOOKUP(E1188,'[1]帮扶责任人结对信息（删除后）_ (2)'!$E:$F,2,0)</f>
        <v>淅川县教体局</v>
      </c>
      <c r="L1188" s="24"/>
      <c r="M1188" s="24"/>
      <c r="N1188" s="24"/>
      <c r="O1188" s="24"/>
      <c r="P1188" s="22"/>
    </row>
    <row r="1189" ht="15" hidden="1" spans="1:16">
      <c r="A1189" s="12">
        <v>1187</v>
      </c>
      <c r="B1189" s="12" t="s">
        <v>3612</v>
      </c>
      <c r="C1189" s="12" t="s">
        <v>3638</v>
      </c>
      <c r="D1189" s="12" t="s">
        <v>3639</v>
      </c>
      <c r="E1189" s="12" t="s">
        <v>3640</v>
      </c>
      <c r="F1189" s="12" t="s">
        <v>27</v>
      </c>
      <c r="G1189" s="12" t="s">
        <v>20</v>
      </c>
      <c r="H1189" s="12" t="s">
        <v>21</v>
      </c>
      <c r="I1189" s="12" t="s">
        <v>21</v>
      </c>
      <c r="J1189" s="19" t="str">
        <f>VLOOKUP(E1189,'[1]帮扶责任人结对信息（删除后）_ (2)'!$E:$H,4,0)</f>
        <v>曹士献</v>
      </c>
      <c r="K1189" s="20" t="str">
        <f>VLOOKUP(E1189,'[1]帮扶责任人结对信息（删除后）_ (2)'!$E:$F,2,0)</f>
        <v>荆紫关镇人民政府</v>
      </c>
      <c r="L1189" s="24"/>
      <c r="M1189" s="24"/>
      <c r="N1189" s="24"/>
      <c r="O1189" s="24"/>
      <c r="P1189" s="22"/>
    </row>
    <row r="1190" ht="15" hidden="1" spans="1:16">
      <c r="A1190" s="12">
        <v>1188</v>
      </c>
      <c r="B1190" s="12" t="s">
        <v>3612</v>
      </c>
      <c r="C1190" s="12" t="s">
        <v>3641</v>
      </c>
      <c r="D1190" s="12" t="s">
        <v>3642</v>
      </c>
      <c r="E1190" s="12" t="s">
        <v>3643</v>
      </c>
      <c r="F1190" s="12" t="s">
        <v>19</v>
      </c>
      <c r="G1190" s="12" t="s">
        <v>20</v>
      </c>
      <c r="H1190" s="12" t="s">
        <v>21</v>
      </c>
      <c r="I1190" s="12" t="s">
        <v>21</v>
      </c>
      <c r="J1190" s="19" t="str">
        <f>VLOOKUP(E1190,'[1]帮扶责任人结对信息（删除后）_ (2)'!$E:$H,4,0)</f>
        <v>杨芬</v>
      </c>
      <c r="K1190" s="20" t="str">
        <f>VLOOKUP(E1190,'[1]帮扶责任人结对信息（删除后）_ (2)'!$E:$F,2,0)</f>
        <v>淅川县教体局</v>
      </c>
      <c r="L1190" s="24"/>
      <c r="M1190" s="24"/>
      <c r="N1190" s="24"/>
      <c r="O1190" s="24"/>
      <c r="P1190" s="22"/>
    </row>
    <row r="1191" ht="15" hidden="1" spans="1:16">
      <c r="A1191" s="12">
        <v>1189</v>
      </c>
      <c r="B1191" s="12" t="s">
        <v>3612</v>
      </c>
      <c r="C1191" s="12" t="s">
        <v>3644</v>
      </c>
      <c r="D1191" s="12" t="s">
        <v>3645</v>
      </c>
      <c r="E1191" s="12" t="s">
        <v>3646</v>
      </c>
      <c r="F1191" s="12" t="s">
        <v>50</v>
      </c>
      <c r="G1191" s="12" t="s">
        <v>20</v>
      </c>
      <c r="H1191" s="12" t="s">
        <v>21</v>
      </c>
      <c r="I1191" s="12" t="s">
        <v>21</v>
      </c>
      <c r="J1191" s="19" t="str">
        <f>VLOOKUP(E1191,'[1]帮扶责任人结对信息（删除后）_ (2)'!$E:$H,4,0)</f>
        <v>杨芬</v>
      </c>
      <c r="K1191" s="20" t="str">
        <f>VLOOKUP(E1191,'[1]帮扶责任人结对信息（删除后）_ (2)'!$E:$F,2,0)</f>
        <v>淅川县教体局</v>
      </c>
      <c r="L1191" s="24"/>
      <c r="M1191" s="24"/>
      <c r="N1191" s="24"/>
      <c r="O1191" s="24"/>
      <c r="P1191" s="22"/>
    </row>
    <row r="1192" ht="15" hidden="1" spans="1:16">
      <c r="A1192" s="12">
        <v>1190</v>
      </c>
      <c r="B1192" s="12" t="s">
        <v>3612</v>
      </c>
      <c r="C1192" s="12" t="s">
        <v>3647</v>
      </c>
      <c r="D1192" s="12" t="s">
        <v>3648</v>
      </c>
      <c r="E1192" s="12" t="s">
        <v>3649</v>
      </c>
      <c r="F1192" s="12" t="s">
        <v>50</v>
      </c>
      <c r="G1192" s="12" t="s">
        <v>20</v>
      </c>
      <c r="H1192" s="12" t="s">
        <v>21</v>
      </c>
      <c r="I1192" s="12" t="s">
        <v>21</v>
      </c>
      <c r="J1192" s="19" t="str">
        <f>VLOOKUP(E1192,'[1]帮扶责任人结对信息（删除后）_ (2)'!$E:$H,4,0)</f>
        <v>杨芬</v>
      </c>
      <c r="K1192" s="20" t="str">
        <f>VLOOKUP(E1192,'[1]帮扶责任人结对信息（删除后）_ (2)'!$E:$F,2,0)</f>
        <v>淅川县教体局</v>
      </c>
      <c r="L1192" s="24"/>
      <c r="M1192" s="24"/>
      <c r="N1192" s="24"/>
      <c r="O1192" s="24"/>
      <c r="P1192" s="22"/>
    </row>
    <row r="1193" ht="15" hidden="1" spans="1:16">
      <c r="A1193" s="12">
        <v>1191</v>
      </c>
      <c r="B1193" s="12" t="s">
        <v>3612</v>
      </c>
      <c r="C1193" s="12" t="s">
        <v>3650</v>
      </c>
      <c r="D1193" s="12" t="s">
        <v>3651</v>
      </c>
      <c r="E1193" s="12" t="s">
        <v>3652</v>
      </c>
      <c r="F1193" s="12" t="s">
        <v>50</v>
      </c>
      <c r="G1193" s="12" t="s">
        <v>20</v>
      </c>
      <c r="H1193" s="12" t="s">
        <v>21</v>
      </c>
      <c r="I1193" s="12" t="s">
        <v>21</v>
      </c>
      <c r="J1193" s="19" t="str">
        <f>VLOOKUP(E1193,'[1]帮扶责任人结对信息（删除后）_ (2)'!$E:$H,4,0)</f>
        <v>曹士献</v>
      </c>
      <c r="K1193" s="20" t="str">
        <f>VLOOKUP(E1193,'[1]帮扶责任人结对信息（删除后）_ (2)'!$E:$F,2,0)</f>
        <v>荆紫关镇人民政府</v>
      </c>
      <c r="L1193" s="24"/>
      <c r="M1193" s="24"/>
      <c r="N1193" s="24"/>
      <c r="O1193" s="24"/>
      <c r="P1193" s="22"/>
    </row>
    <row r="1194" s="8" customFormat="1" ht="15" hidden="1" spans="1:16">
      <c r="A1194" s="12">
        <v>1192</v>
      </c>
      <c r="B1194" s="12" t="s">
        <v>3612</v>
      </c>
      <c r="C1194" s="12" t="s">
        <v>3653</v>
      </c>
      <c r="D1194" s="12" t="s">
        <v>3654</v>
      </c>
      <c r="E1194" s="12" t="s">
        <v>3655</v>
      </c>
      <c r="F1194" s="12" t="s">
        <v>50</v>
      </c>
      <c r="G1194" s="12" t="s">
        <v>20</v>
      </c>
      <c r="H1194" s="12" t="s">
        <v>21</v>
      </c>
      <c r="I1194" s="12" t="s">
        <v>21</v>
      </c>
      <c r="J1194" s="19" t="str">
        <f>VLOOKUP(E1194,'[1]帮扶责任人结对信息（删除后）_ (2)'!$E:$H,4,0)</f>
        <v>周江涛</v>
      </c>
      <c r="K1194" s="20" t="str">
        <f>VLOOKUP(E1194,'[1]帮扶责任人结对信息（删除后）_ (2)'!$E:$F,2,0)</f>
        <v>荆紫关镇人民政府</v>
      </c>
      <c r="L1194" s="21" t="s">
        <v>3634</v>
      </c>
      <c r="M1194" s="21" t="s">
        <v>23</v>
      </c>
      <c r="N1194" s="21"/>
      <c r="O1194" s="21"/>
      <c r="P1194" s="22"/>
    </row>
    <row r="1195" s="8" customFormat="1" ht="15" hidden="1" spans="1:16">
      <c r="A1195" s="12">
        <v>1193</v>
      </c>
      <c r="B1195" s="12" t="s">
        <v>3612</v>
      </c>
      <c r="C1195" s="12" t="s">
        <v>3656</v>
      </c>
      <c r="D1195" s="12" t="s">
        <v>3657</v>
      </c>
      <c r="E1195" s="12" t="s">
        <v>3658</v>
      </c>
      <c r="F1195" s="12" t="s">
        <v>50</v>
      </c>
      <c r="G1195" s="12" t="s">
        <v>20</v>
      </c>
      <c r="H1195" s="12" t="s">
        <v>21</v>
      </c>
      <c r="I1195" s="12" t="s">
        <v>21</v>
      </c>
      <c r="J1195" s="19" t="str">
        <f>VLOOKUP(E1195,'[1]帮扶责任人结对信息（删除后）_ (2)'!$E:$H,4,0)</f>
        <v>周江涛</v>
      </c>
      <c r="K1195" s="20" t="str">
        <f>VLOOKUP(E1195,'[1]帮扶责任人结对信息（删除后）_ (2)'!$E:$F,2,0)</f>
        <v>荆紫关镇人民政府</v>
      </c>
      <c r="L1195" s="21" t="s">
        <v>3634</v>
      </c>
      <c r="M1195" s="21" t="s">
        <v>23</v>
      </c>
      <c r="N1195" s="21"/>
      <c r="O1195" s="21"/>
      <c r="P1195" s="22"/>
    </row>
    <row r="1196" ht="15" hidden="1" spans="1:16">
      <c r="A1196" s="12">
        <v>1194</v>
      </c>
      <c r="B1196" s="12" t="s">
        <v>3612</v>
      </c>
      <c r="C1196" s="12" t="s">
        <v>3659</v>
      </c>
      <c r="D1196" s="12" t="s">
        <v>3660</v>
      </c>
      <c r="E1196" s="12" t="s">
        <v>3661</v>
      </c>
      <c r="F1196" s="12" t="s">
        <v>50</v>
      </c>
      <c r="G1196" s="12" t="s">
        <v>20</v>
      </c>
      <c r="H1196" s="12" t="s">
        <v>21</v>
      </c>
      <c r="I1196" s="12" t="s">
        <v>21</v>
      </c>
      <c r="J1196" s="19" t="str">
        <f>VLOOKUP(E1196,'[1]帮扶责任人结对信息（删除后）_ (2)'!$E:$H,4,0)</f>
        <v>时文锋</v>
      </c>
      <c r="K1196" s="20" t="str">
        <f>VLOOKUP(E1196,'[1]帮扶责任人结对信息（删除后）_ (2)'!$E:$F,2,0)</f>
        <v>淅川县教体局</v>
      </c>
      <c r="L1196" s="24"/>
      <c r="M1196" s="24"/>
      <c r="N1196" s="24"/>
      <c r="O1196" s="24"/>
      <c r="P1196" s="22"/>
    </row>
    <row r="1197" s="8" customFormat="1" ht="15" hidden="1" spans="1:16">
      <c r="A1197" s="12">
        <v>1195</v>
      </c>
      <c r="B1197" s="12" t="s">
        <v>3612</v>
      </c>
      <c r="C1197" s="12" t="s">
        <v>3662</v>
      </c>
      <c r="D1197" s="12" t="s">
        <v>3663</v>
      </c>
      <c r="E1197" s="12" t="s">
        <v>3664</v>
      </c>
      <c r="F1197" s="12" t="s">
        <v>34</v>
      </c>
      <c r="G1197" s="12" t="s">
        <v>20</v>
      </c>
      <c r="H1197" s="12" t="s">
        <v>21</v>
      </c>
      <c r="I1197" s="12" t="s">
        <v>21</v>
      </c>
      <c r="J1197" s="19" t="str">
        <f>VLOOKUP(E1197,'[1]帮扶责任人结对信息（删除后）_ (2)'!$E:$H,4,0)</f>
        <v>周江涛</v>
      </c>
      <c r="K1197" s="20" t="str">
        <f>VLOOKUP(E1197,'[1]帮扶责任人结对信息（删除后）_ (2)'!$E:$F,2,0)</f>
        <v>荆紫关镇人民政府</v>
      </c>
      <c r="L1197" s="21" t="s">
        <v>3634</v>
      </c>
      <c r="M1197" s="21" t="s">
        <v>23</v>
      </c>
      <c r="N1197" s="21"/>
      <c r="O1197" s="21"/>
      <c r="P1197" s="22"/>
    </row>
    <row r="1198" ht="15" hidden="1" spans="1:16">
      <c r="A1198" s="12">
        <v>1196</v>
      </c>
      <c r="B1198" s="12" t="s">
        <v>3612</v>
      </c>
      <c r="C1198" s="12" t="s">
        <v>3665</v>
      </c>
      <c r="D1198" s="12" t="s">
        <v>3666</v>
      </c>
      <c r="E1198" s="12" t="s">
        <v>3667</v>
      </c>
      <c r="F1198" s="12" t="s">
        <v>19</v>
      </c>
      <c r="G1198" s="12" t="s">
        <v>20</v>
      </c>
      <c r="H1198" s="12" t="s">
        <v>21</v>
      </c>
      <c r="I1198" s="12" t="s">
        <v>21</v>
      </c>
      <c r="J1198" s="19" t="str">
        <f>VLOOKUP(E1198,'[1]帮扶责任人结对信息（删除后）_ (2)'!$E:$H,4,0)</f>
        <v>马倩</v>
      </c>
      <c r="K1198" s="20" t="str">
        <f>VLOOKUP(E1198,'[1]帮扶责任人结对信息（删除后）_ (2)'!$E:$F,2,0)</f>
        <v>淅川县教体局</v>
      </c>
      <c r="L1198" s="24"/>
      <c r="M1198" s="24"/>
      <c r="N1198" s="24"/>
      <c r="O1198" s="24"/>
      <c r="P1198" s="22"/>
    </row>
    <row r="1199" ht="15" hidden="1" spans="1:16">
      <c r="A1199" s="12">
        <v>1197</v>
      </c>
      <c r="B1199" s="12" t="s">
        <v>3612</v>
      </c>
      <c r="C1199" s="12" t="s">
        <v>3668</v>
      </c>
      <c r="D1199" s="12" t="s">
        <v>3669</v>
      </c>
      <c r="E1199" s="12" t="s">
        <v>3670</v>
      </c>
      <c r="F1199" s="12" t="s">
        <v>34</v>
      </c>
      <c r="G1199" s="12" t="s">
        <v>20</v>
      </c>
      <c r="H1199" s="12" t="s">
        <v>21</v>
      </c>
      <c r="I1199" s="12" t="s">
        <v>21</v>
      </c>
      <c r="J1199" s="19" t="str">
        <f>VLOOKUP(E1199,'[1]帮扶责任人结对信息（删除后）_ (2)'!$E:$H,4,0)</f>
        <v>曹士献</v>
      </c>
      <c r="K1199" s="20" t="str">
        <f>VLOOKUP(E1199,'[1]帮扶责任人结对信息（删除后）_ (2)'!$E:$F,2,0)</f>
        <v>荆紫关镇人民政府</v>
      </c>
      <c r="L1199" s="24"/>
      <c r="M1199" s="24"/>
      <c r="N1199" s="24"/>
      <c r="O1199" s="24"/>
      <c r="P1199" s="22"/>
    </row>
    <row r="1200" ht="15" hidden="1" spans="1:16">
      <c r="A1200" s="12">
        <v>1198</v>
      </c>
      <c r="B1200" s="12" t="s">
        <v>3612</v>
      </c>
      <c r="C1200" s="12" t="s">
        <v>3671</v>
      </c>
      <c r="D1200" s="12" t="s">
        <v>3672</v>
      </c>
      <c r="E1200" s="12" t="s">
        <v>3673</v>
      </c>
      <c r="F1200" s="12" t="s">
        <v>27</v>
      </c>
      <c r="G1200" s="12" t="s">
        <v>20</v>
      </c>
      <c r="H1200" s="12" t="s">
        <v>21</v>
      </c>
      <c r="I1200" s="12" t="s">
        <v>21</v>
      </c>
      <c r="J1200" s="19" t="str">
        <f>VLOOKUP(E1200,'[1]帮扶责任人结对信息（删除后）_ (2)'!$E:$H,4,0)</f>
        <v>陈振永</v>
      </c>
      <c r="K1200" s="20" t="str">
        <f>VLOOKUP(E1200,'[1]帮扶责任人结对信息（删除后）_ (2)'!$E:$F,2,0)</f>
        <v>淅川县教体局</v>
      </c>
      <c r="L1200" s="24"/>
      <c r="M1200" s="24"/>
      <c r="N1200" s="24"/>
      <c r="O1200" s="24"/>
      <c r="P1200" s="22"/>
    </row>
    <row r="1201" ht="15" hidden="1" spans="1:16">
      <c r="A1201" s="12">
        <v>1199</v>
      </c>
      <c r="B1201" s="12" t="s">
        <v>3612</v>
      </c>
      <c r="C1201" s="12" t="s">
        <v>3674</v>
      </c>
      <c r="D1201" s="12" t="s">
        <v>3675</v>
      </c>
      <c r="E1201" s="12" t="s">
        <v>3676</v>
      </c>
      <c r="F1201" s="12" t="s">
        <v>102</v>
      </c>
      <c r="G1201" s="12" t="s">
        <v>20</v>
      </c>
      <c r="H1201" s="12" t="s">
        <v>21</v>
      </c>
      <c r="I1201" s="12" t="s">
        <v>21</v>
      </c>
      <c r="J1201" s="19" t="str">
        <f>VLOOKUP(E1201,'[1]帮扶责任人结对信息（删除后）_ (2)'!$E:$H,4,0)</f>
        <v>孟举刚</v>
      </c>
      <c r="K1201" s="20" t="str">
        <f>VLOOKUP(E1201,'[1]帮扶责任人结对信息（删除后）_ (2)'!$E:$F,2,0)</f>
        <v>荆紫关镇卫生院</v>
      </c>
      <c r="L1201" s="24"/>
      <c r="M1201" s="24"/>
      <c r="N1201" s="24"/>
      <c r="O1201" s="24"/>
      <c r="P1201" s="22"/>
    </row>
    <row r="1202" ht="15" hidden="1" spans="1:16">
      <c r="A1202" s="12">
        <v>1200</v>
      </c>
      <c r="B1202" s="12" t="s">
        <v>3612</v>
      </c>
      <c r="C1202" s="12" t="s">
        <v>3677</v>
      </c>
      <c r="D1202" s="12" t="s">
        <v>3678</v>
      </c>
      <c r="E1202" s="12" t="s">
        <v>3679</v>
      </c>
      <c r="F1202" s="12" t="s">
        <v>38</v>
      </c>
      <c r="G1202" s="12" t="s">
        <v>20</v>
      </c>
      <c r="H1202" s="12" t="s">
        <v>21</v>
      </c>
      <c r="I1202" s="12" t="s">
        <v>21</v>
      </c>
      <c r="J1202" s="19" t="str">
        <f>VLOOKUP(E1202,'[1]帮扶责任人结对信息（删除后）_ (2)'!$E:$H,4,0)</f>
        <v>王玲</v>
      </c>
      <c r="K1202" s="20" t="str">
        <f>VLOOKUP(E1202,'[1]帮扶责任人结对信息（删除后）_ (2)'!$E:$F,2,0)</f>
        <v>淅川县教体局</v>
      </c>
      <c r="L1202" s="24"/>
      <c r="M1202" s="24"/>
      <c r="N1202" s="24"/>
      <c r="O1202" s="24"/>
      <c r="P1202" s="22"/>
    </row>
    <row r="1203" ht="15" hidden="1" spans="1:16">
      <c r="A1203" s="12">
        <v>1201</v>
      </c>
      <c r="B1203" s="12" t="s">
        <v>3612</v>
      </c>
      <c r="C1203" s="12" t="s">
        <v>3680</v>
      </c>
      <c r="D1203" s="12" t="s">
        <v>3681</v>
      </c>
      <c r="E1203" s="12" t="s">
        <v>3682</v>
      </c>
      <c r="F1203" s="12" t="s">
        <v>50</v>
      </c>
      <c r="G1203" s="12" t="s">
        <v>20</v>
      </c>
      <c r="H1203" s="12" t="s">
        <v>21</v>
      </c>
      <c r="I1203" s="12" t="s">
        <v>21</v>
      </c>
      <c r="J1203" s="19" t="str">
        <f>VLOOKUP(E1203,'[1]帮扶责任人结对信息（删除后）_ (2)'!$E:$H,4,0)</f>
        <v>刘国印</v>
      </c>
      <c r="K1203" s="20" t="str">
        <f>VLOOKUP(E1203,'[1]帮扶责任人结对信息（删除后）_ (2)'!$E:$F,2,0)</f>
        <v>荆紫关镇村两委</v>
      </c>
      <c r="L1203" s="24"/>
      <c r="M1203" s="24"/>
      <c r="N1203" s="24"/>
      <c r="O1203" s="24"/>
      <c r="P1203" s="22"/>
    </row>
    <row r="1204" ht="15" hidden="1" spans="1:16">
      <c r="A1204" s="12">
        <v>1202</v>
      </c>
      <c r="B1204" s="12" t="s">
        <v>3612</v>
      </c>
      <c r="C1204" s="12" t="s">
        <v>3683</v>
      </c>
      <c r="D1204" s="12" t="s">
        <v>3684</v>
      </c>
      <c r="E1204" s="12" t="s">
        <v>3685</v>
      </c>
      <c r="F1204" s="12" t="s">
        <v>34</v>
      </c>
      <c r="G1204" s="12" t="s">
        <v>20</v>
      </c>
      <c r="H1204" s="12" t="s">
        <v>21</v>
      </c>
      <c r="I1204" s="12" t="s">
        <v>21</v>
      </c>
      <c r="J1204" s="19" t="str">
        <f>VLOOKUP(E1204,'[1]帮扶责任人结对信息（删除后）_ (2)'!$E:$H,4,0)</f>
        <v>曹士献</v>
      </c>
      <c r="K1204" s="20" t="str">
        <f>VLOOKUP(E1204,'[1]帮扶责任人结对信息（删除后）_ (2)'!$E:$F,2,0)</f>
        <v>荆紫关镇人民政府</v>
      </c>
      <c r="L1204" s="24"/>
      <c r="M1204" s="24"/>
      <c r="N1204" s="24"/>
      <c r="O1204" s="24"/>
      <c r="P1204" s="22"/>
    </row>
    <row r="1205" ht="15" hidden="1" spans="1:16">
      <c r="A1205" s="12">
        <v>1203</v>
      </c>
      <c r="B1205" s="12" t="s">
        <v>3612</v>
      </c>
      <c r="C1205" s="12" t="s">
        <v>3686</v>
      </c>
      <c r="D1205" s="12" t="s">
        <v>3687</v>
      </c>
      <c r="E1205" s="12" t="s">
        <v>3688</v>
      </c>
      <c r="F1205" s="12" t="s">
        <v>27</v>
      </c>
      <c r="G1205" s="12" t="s">
        <v>20</v>
      </c>
      <c r="H1205" s="12" t="s">
        <v>21</v>
      </c>
      <c r="I1205" s="12" t="s">
        <v>21</v>
      </c>
      <c r="J1205" s="19" t="str">
        <f>VLOOKUP(E1205,'[1]帮扶责任人结对信息（删除后）_ (2)'!$E:$H,4,0)</f>
        <v>杨芬</v>
      </c>
      <c r="K1205" s="20" t="str">
        <f>VLOOKUP(E1205,'[1]帮扶责任人结对信息（删除后）_ (2)'!$E:$F,2,0)</f>
        <v>淅川县教体局</v>
      </c>
      <c r="L1205" s="24"/>
      <c r="M1205" s="24"/>
      <c r="N1205" s="24"/>
      <c r="O1205" s="24"/>
      <c r="P1205" s="22"/>
    </row>
    <row r="1206" ht="15" hidden="1" spans="1:16">
      <c r="A1206" s="12">
        <v>1204</v>
      </c>
      <c r="B1206" s="12" t="s">
        <v>3612</v>
      </c>
      <c r="C1206" s="12" t="s">
        <v>3689</v>
      </c>
      <c r="D1206" s="12" t="s">
        <v>3690</v>
      </c>
      <c r="E1206" s="12" t="s">
        <v>3691</v>
      </c>
      <c r="F1206" s="12" t="s">
        <v>50</v>
      </c>
      <c r="G1206" s="12" t="s">
        <v>20</v>
      </c>
      <c r="H1206" s="12" t="s">
        <v>21</v>
      </c>
      <c r="I1206" s="12" t="s">
        <v>21</v>
      </c>
      <c r="J1206" s="19" t="str">
        <f>VLOOKUP(E1206,'[1]帮扶责任人结对信息（删除后）_ (2)'!$E:$H,4,0)</f>
        <v>马倩</v>
      </c>
      <c r="K1206" s="20" t="str">
        <f>VLOOKUP(E1206,'[1]帮扶责任人结对信息（删除后）_ (2)'!$E:$F,2,0)</f>
        <v>淅川县教体局</v>
      </c>
      <c r="L1206" s="24"/>
      <c r="M1206" s="24"/>
      <c r="N1206" s="24"/>
      <c r="O1206" s="24"/>
      <c r="P1206" s="22"/>
    </row>
    <row r="1207" ht="15" hidden="1" spans="1:16">
      <c r="A1207" s="12">
        <v>1205</v>
      </c>
      <c r="B1207" s="12" t="s">
        <v>3612</v>
      </c>
      <c r="C1207" s="12" t="s">
        <v>3692</v>
      </c>
      <c r="D1207" s="12" t="s">
        <v>3693</v>
      </c>
      <c r="E1207" s="12" t="s">
        <v>3694</v>
      </c>
      <c r="F1207" s="12" t="s">
        <v>50</v>
      </c>
      <c r="G1207" s="12" t="s">
        <v>20</v>
      </c>
      <c r="H1207" s="12" t="s">
        <v>21</v>
      </c>
      <c r="I1207" s="12" t="s">
        <v>21</v>
      </c>
      <c r="J1207" s="19" t="str">
        <f>VLOOKUP(E1207,'[1]帮扶责任人结对信息（删除后）_ (2)'!$E:$H,4,0)</f>
        <v>张英娟</v>
      </c>
      <c r="K1207" s="20" t="str">
        <f>VLOOKUP(E1207,'[1]帮扶责任人结对信息（删除后）_ (2)'!$E:$F,2,0)</f>
        <v>淅川县教体局</v>
      </c>
      <c r="L1207" s="24"/>
      <c r="M1207" s="24"/>
      <c r="N1207" s="24"/>
      <c r="O1207" s="24"/>
      <c r="P1207" s="22"/>
    </row>
    <row r="1208" ht="15" hidden="1" spans="1:16">
      <c r="A1208" s="12">
        <v>1206</v>
      </c>
      <c r="B1208" s="12" t="s">
        <v>3612</v>
      </c>
      <c r="C1208" s="12" t="s">
        <v>3695</v>
      </c>
      <c r="D1208" s="12" t="s">
        <v>3696</v>
      </c>
      <c r="E1208" s="12" t="s">
        <v>3697</v>
      </c>
      <c r="F1208" s="12" t="s">
        <v>102</v>
      </c>
      <c r="G1208" s="12" t="s">
        <v>20</v>
      </c>
      <c r="H1208" s="12" t="s">
        <v>21</v>
      </c>
      <c r="I1208" s="12" t="s">
        <v>21</v>
      </c>
      <c r="J1208" s="19" t="str">
        <f>VLOOKUP(E1208,'[1]帮扶责任人结对信息（删除后）_ (2)'!$E:$H,4,0)</f>
        <v>毕瑛</v>
      </c>
      <c r="K1208" s="20" t="str">
        <f>VLOOKUP(E1208,'[1]帮扶责任人结对信息（删除后）_ (2)'!$E:$F,2,0)</f>
        <v>淅川县教体局</v>
      </c>
      <c r="L1208" s="24"/>
      <c r="M1208" s="24"/>
      <c r="N1208" s="24"/>
      <c r="O1208" s="24"/>
      <c r="P1208" s="22"/>
    </row>
    <row r="1209" ht="15" hidden="1" spans="1:16">
      <c r="A1209" s="12">
        <v>1207</v>
      </c>
      <c r="B1209" s="12" t="s">
        <v>3612</v>
      </c>
      <c r="C1209" s="12" t="s">
        <v>3698</v>
      </c>
      <c r="D1209" s="12" t="s">
        <v>3699</v>
      </c>
      <c r="E1209" s="12" t="s">
        <v>3700</v>
      </c>
      <c r="F1209" s="12" t="s">
        <v>27</v>
      </c>
      <c r="G1209" s="12" t="s">
        <v>20</v>
      </c>
      <c r="H1209" s="12" t="s">
        <v>21</v>
      </c>
      <c r="I1209" s="12" t="s">
        <v>21</v>
      </c>
      <c r="J1209" s="19" t="str">
        <f>VLOOKUP(E1209,'[1]帮扶责任人结对信息（删除后）_ (2)'!$E:$H,4,0)</f>
        <v>王宇</v>
      </c>
      <c r="K1209" s="20" t="str">
        <f>VLOOKUP(E1209,'[1]帮扶责任人结对信息（删除后）_ (2)'!$E:$F,2,0)</f>
        <v>淅川县教体局</v>
      </c>
      <c r="L1209" s="24"/>
      <c r="M1209" s="24"/>
      <c r="N1209" s="24"/>
      <c r="O1209" s="24"/>
      <c r="P1209" s="22"/>
    </row>
    <row r="1210" ht="15" hidden="1" spans="1:16">
      <c r="A1210" s="12">
        <v>1208</v>
      </c>
      <c r="B1210" s="12" t="s">
        <v>3612</v>
      </c>
      <c r="C1210" s="12" t="s">
        <v>3701</v>
      </c>
      <c r="D1210" s="12" t="s">
        <v>3702</v>
      </c>
      <c r="E1210" s="12" t="s">
        <v>3703</v>
      </c>
      <c r="F1210" s="12" t="s">
        <v>19</v>
      </c>
      <c r="G1210" s="12" t="s">
        <v>20</v>
      </c>
      <c r="H1210" s="12" t="s">
        <v>21</v>
      </c>
      <c r="I1210" s="12" t="s">
        <v>21</v>
      </c>
      <c r="J1210" s="19" t="str">
        <f>VLOOKUP(E1210,'[1]帮扶责任人结对信息（删除后）_ (2)'!$E:$H,4,0)</f>
        <v>张珍</v>
      </c>
      <c r="K1210" s="20" t="str">
        <f>VLOOKUP(E1210,'[1]帮扶责任人结对信息（删除后）_ (2)'!$E:$F,2,0)</f>
        <v>淅川县教体局</v>
      </c>
      <c r="L1210" s="24"/>
      <c r="M1210" s="24"/>
      <c r="N1210" s="24"/>
      <c r="O1210" s="24"/>
      <c r="P1210" s="22"/>
    </row>
    <row r="1211" ht="15" hidden="1" spans="1:16">
      <c r="A1211" s="12">
        <v>1209</v>
      </c>
      <c r="B1211" s="12" t="s">
        <v>3612</v>
      </c>
      <c r="C1211" s="12" t="s">
        <v>3704</v>
      </c>
      <c r="D1211" s="12" t="s">
        <v>3705</v>
      </c>
      <c r="E1211" s="12" t="s">
        <v>3706</v>
      </c>
      <c r="F1211" s="12" t="s">
        <v>34</v>
      </c>
      <c r="G1211" s="12" t="s">
        <v>20</v>
      </c>
      <c r="H1211" s="12" t="s">
        <v>21</v>
      </c>
      <c r="I1211" s="12" t="s">
        <v>21</v>
      </c>
      <c r="J1211" s="19" t="str">
        <f>VLOOKUP(E1211,'[1]帮扶责任人结对信息（删除后）_ (2)'!$E:$H,4,0)</f>
        <v>张珍</v>
      </c>
      <c r="K1211" s="20" t="str">
        <f>VLOOKUP(E1211,'[1]帮扶责任人结对信息（删除后）_ (2)'!$E:$F,2,0)</f>
        <v>淅川县教体局</v>
      </c>
      <c r="L1211" s="24"/>
      <c r="M1211" s="24"/>
      <c r="N1211" s="24"/>
      <c r="O1211" s="24"/>
      <c r="P1211" s="22"/>
    </row>
    <row r="1212" ht="15" hidden="1" spans="1:16">
      <c r="A1212" s="12">
        <v>1210</v>
      </c>
      <c r="B1212" s="12" t="s">
        <v>3612</v>
      </c>
      <c r="C1212" s="12" t="s">
        <v>3707</v>
      </c>
      <c r="D1212" s="12" t="s">
        <v>3708</v>
      </c>
      <c r="E1212" s="12" t="s">
        <v>3709</v>
      </c>
      <c r="F1212" s="12" t="s">
        <v>102</v>
      </c>
      <c r="G1212" s="12" t="s">
        <v>20</v>
      </c>
      <c r="H1212" s="12" t="s">
        <v>21</v>
      </c>
      <c r="I1212" s="12" t="s">
        <v>21</v>
      </c>
      <c r="J1212" s="19" t="str">
        <f>VLOOKUP(E1212,'[1]帮扶责任人结对信息（删除后）_ (2)'!$E:$H,4,0)</f>
        <v>陈振永</v>
      </c>
      <c r="K1212" s="20" t="str">
        <f>VLOOKUP(E1212,'[1]帮扶责任人结对信息（删除后）_ (2)'!$E:$F,2,0)</f>
        <v>淅川县教体局</v>
      </c>
      <c r="L1212" s="24"/>
      <c r="M1212" s="24"/>
      <c r="N1212" s="24"/>
      <c r="O1212" s="24"/>
      <c r="P1212" s="22"/>
    </row>
    <row r="1213" ht="15" hidden="1" spans="1:16">
      <c r="A1213" s="12">
        <v>1211</v>
      </c>
      <c r="B1213" s="12" t="s">
        <v>3612</v>
      </c>
      <c r="C1213" s="12" t="s">
        <v>3710</v>
      </c>
      <c r="D1213" s="12" t="s">
        <v>3711</v>
      </c>
      <c r="E1213" s="12" t="s">
        <v>3712</v>
      </c>
      <c r="F1213" s="12" t="s">
        <v>19</v>
      </c>
      <c r="G1213" s="12" t="s">
        <v>20</v>
      </c>
      <c r="H1213" s="12" t="s">
        <v>21</v>
      </c>
      <c r="I1213" s="12" t="s">
        <v>21</v>
      </c>
      <c r="J1213" s="19" t="str">
        <f>VLOOKUP(E1213,'[1]帮扶责任人结对信息（删除后）_ (2)'!$E:$H,4,0)</f>
        <v>郭振云</v>
      </c>
      <c r="K1213" s="20" t="str">
        <f>VLOOKUP(E1213,'[1]帮扶责任人结对信息（删除后）_ (2)'!$E:$F,2,0)</f>
        <v>淅川县教体局</v>
      </c>
      <c r="L1213" s="24"/>
      <c r="M1213" s="24"/>
      <c r="N1213" s="24"/>
      <c r="O1213" s="24"/>
      <c r="P1213" s="22"/>
    </row>
    <row r="1214" ht="15" hidden="1" spans="1:16">
      <c r="A1214" s="12">
        <v>1212</v>
      </c>
      <c r="B1214" s="12" t="s">
        <v>3612</v>
      </c>
      <c r="C1214" s="12" t="s">
        <v>3713</v>
      </c>
      <c r="D1214" s="12" t="s">
        <v>3714</v>
      </c>
      <c r="E1214" s="12" t="s">
        <v>3715</v>
      </c>
      <c r="F1214" s="12" t="s">
        <v>38</v>
      </c>
      <c r="G1214" s="12" t="s">
        <v>20</v>
      </c>
      <c r="H1214" s="12" t="s">
        <v>21</v>
      </c>
      <c r="I1214" s="12" t="s">
        <v>21</v>
      </c>
      <c r="J1214" s="19" t="str">
        <f>VLOOKUP(E1214,'[1]帮扶责任人结对信息（删除后）_ (2)'!$E:$H,4,0)</f>
        <v>郭振云</v>
      </c>
      <c r="K1214" s="20" t="str">
        <f>VLOOKUP(E1214,'[1]帮扶责任人结对信息（删除后）_ (2)'!$E:$F,2,0)</f>
        <v>淅川县教体局</v>
      </c>
      <c r="L1214" s="24"/>
      <c r="M1214" s="24"/>
      <c r="N1214" s="24"/>
      <c r="O1214" s="24"/>
      <c r="P1214" s="22"/>
    </row>
    <row r="1215" ht="15" hidden="1" spans="1:16">
      <c r="A1215" s="12">
        <v>1213</v>
      </c>
      <c r="B1215" s="12" t="s">
        <v>3612</v>
      </c>
      <c r="C1215" s="12" t="s">
        <v>3716</v>
      </c>
      <c r="D1215" s="12" t="s">
        <v>3717</v>
      </c>
      <c r="E1215" s="12" t="s">
        <v>3718</v>
      </c>
      <c r="F1215" s="12" t="s">
        <v>34</v>
      </c>
      <c r="G1215" s="12" t="s">
        <v>20</v>
      </c>
      <c r="H1215" s="12" t="s">
        <v>21</v>
      </c>
      <c r="I1215" s="12" t="s">
        <v>21</v>
      </c>
      <c r="J1215" s="19" t="str">
        <f>VLOOKUP(E1215,'[1]帮扶责任人结对信息（删除后）_ (2)'!$E:$H,4,0)</f>
        <v>张金玲</v>
      </c>
      <c r="K1215" s="20" t="str">
        <f>VLOOKUP(E1215,'[1]帮扶责任人结对信息（删除后）_ (2)'!$E:$F,2,0)</f>
        <v>淅川县教体局</v>
      </c>
      <c r="L1215" s="24"/>
      <c r="M1215" s="24"/>
      <c r="N1215" s="24"/>
      <c r="O1215" s="24"/>
      <c r="P1215" s="22"/>
    </row>
    <row r="1216" ht="15" hidden="1" spans="1:16">
      <c r="A1216" s="12">
        <v>1214</v>
      </c>
      <c r="B1216" s="12" t="s">
        <v>3612</v>
      </c>
      <c r="C1216" s="12" t="s">
        <v>3719</v>
      </c>
      <c r="D1216" s="12" t="s">
        <v>3720</v>
      </c>
      <c r="E1216" s="12" t="s">
        <v>3721</v>
      </c>
      <c r="F1216" s="12" t="s">
        <v>38</v>
      </c>
      <c r="G1216" s="12" t="s">
        <v>20</v>
      </c>
      <c r="H1216" s="12" t="s">
        <v>21</v>
      </c>
      <c r="I1216" s="12" t="s">
        <v>21</v>
      </c>
      <c r="J1216" s="19" t="str">
        <f>VLOOKUP(E1216,'[1]帮扶责任人结对信息（删除后）_ (2)'!$E:$H,4,0)</f>
        <v>王宇</v>
      </c>
      <c r="K1216" s="20" t="str">
        <f>VLOOKUP(E1216,'[1]帮扶责任人结对信息（删除后）_ (2)'!$E:$F,2,0)</f>
        <v>淅川县教体局</v>
      </c>
      <c r="L1216" s="24"/>
      <c r="M1216" s="24"/>
      <c r="N1216" s="24"/>
      <c r="O1216" s="24"/>
      <c r="P1216" s="22"/>
    </row>
    <row r="1217" ht="15" hidden="1" spans="1:16">
      <c r="A1217" s="12">
        <v>1215</v>
      </c>
      <c r="B1217" s="12" t="s">
        <v>3612</v>
      </c>
      <c r="C1217" s="12" t="s">
        <v>3722</v>
      </c>
      <c r="D1217" s="12" t="s">
        <v>3723</v>
      </c>
      <c r="E1217" s="12" t="s">
        <v>3724</v>
      </c>
      <c r="F1217" s="12" t="s">
        <v>89</v>
      </c>
      <c r="G1217" s="12" t="s">
        <v>20</v>
      </c>
      <c r="H1217" s="12" t="s">
        <v>21</v>
      </c>
      <c r="I1217" s="12" t="s">
        <v>21</v>
      </c>
      <c r="J1217" s="19" t="str">
        <f>VLOOKUP(E1217,'[1]帮扶责任人结对信息（删除后）_ (2)'!$E:$H,4,0)</f>
        <v>孟举刚</v>
      </c>
      <c r="K1217" s="20" t="str">
        <f>VLOOKUP(E1217,'[1]帮扶责任人结对信息（删除后）_ (2)'!$E:$F,2,0)</f>
        <v>荆紫关镇卫生院</v>
      </c>
      <c r="L1217" s="24"/>
      <c r="M1217" s="24"/>
      <c r="N1217" s="24"/>
      <c r="O1217" s="24"/>
      <c r="P1217" s="22"/>
    </row>
    <row r="1218" ht="15" hidden="1" spans="1:16">
      <c r="A1218" s="12">
        <v>1216</v>
      </c>
      <c r="B1218" s="12" t="s">
        <v>3612</v>
      </c>
      <c r="C1218" s="12" t="s">
        <v>3725</v>
      </c>
      <c r="D1218" s="12" t="s">
        <v>3726</v>
      </c>
      <c r="E1218" s="12" t="s">
        <v>3727</v>
      </c>
      <c r="F1218" s="12" t="s">
        <v>50</v>
      </c>
      <c r="G1218" s="12" t="s">
        <v>20</v>
      </c>
      <c r="H1218" s="12" t="s">
        <v>21</v>
      </c>
      <c r="I1218" s="12" t="s">
        <v>21</v>
      </c>
      <c r="J1218" s="19" t="str">
        <f>VLOOKUP(E1218,'[1]帮扶责任人结对信息（删除后）_ (2)'!$E:$H,4,0)</f>
        <v>全晓妤</v>
      </c>
      <c r="K1218" s="20" t="str">
        <f>VLOOKUP(E1218,'[1]帮扶责任人结对信息（删除后）_ (2)'!$E:$F,2,0)</f>
        <v>淅川县教体局</v>
      </c>
      <c r="L1218" s="24"/>
      <c r="M1218" s="24"/>
      <c r="N1218" s="24"/>
      <c r="O1218" s="24"/>
      <c r="P1218" s="22"/>
    </row>
    <row r="1219" s="8" customFormat="1" ht="15" hidden="1" spans="1:16">
      <c r="A1219" s="12">
        <v>1217</v>
      </c>
      <c r="B1219" s="12" t="s">
        <v>3612</v>
      </c>
      <c r="C1219" s="12" t="s">
        <v>3728</v>
      </c>
      <c r="D1219" s="12" t="s">
        <v>3729</v>
      </c>
      <c r="E1219" s="12" t="s">
        <v>3730</v>
      </c>
      <c r="F1219" s="12" t="s">
        <v>27</v>
      </c>
      <c r="G1219" s="12" t="s">
        <v>20</v>
      </c>
      <c r="H1219" s="12" t="s">
        <v>21</v>
      </c>
      <c r="I1219" s="12" t="s">
        <v>21</v>
      </c>
      <c r="J1219" s="19" t="str">
        <f>VLOOKUP(E1219,'[1]帮扶责任人结对信息（删除后）_ (2)'!$E:$H,4,0)</f>
        <v>王振超</v>
      </c>
      <c r="K1219" s="20" t="str">
        <f>VLOOKUP(E1219,'[1]帮扶责任人结对信息（删除后）_ (2)'!$E:$F,2,0)</f>
        <v>荆紫关镇人民政府</v>
      </c>
      <c r="L1219" s="21" t="s">
        <v>3731</v>
      </c>
      <c r="M1219" s="21" t="s">
        <v>23</v>
      </c>
      <c r="N1219" s="21"/>
      <c r="O1219" s="21"/>
      <c r="P1219" s="22"/>
    </row>
    <row r="1220" s="8" customFormat="1" ht="15" hidden="1" spans="1:16">
      <c r="A1220" s="12">
        <v>1218</v>
      </c>
      <c r="B1220" s="12" t="s">
        <v>3612</v>
      </c>
      <c r="C1220" s="12" t="s">
        <v>3732</v>
      </c>
      <c r="D1220" s="12" t="s">
        <v>3733</v>
      </c>
      <c r="E1220" s="12" t="s">
        <v>3734</v>
      </c>
      <c r="F1220" s="12" t="s">
        <v>34</v>
      </c>
      <c r="G1220" s="12" t="s">
        <v>20</v>
      </c>
      <c r="H1220" s="12" t="s">
        <v>21</v>
      </c>
      <c r="I1220" s="12" t="s">
        <v>21</v>
      </c>
      <c r="J1220" s="19" t="str">
        <f>VLOOKUP(E1220,'[1]帮扶责任人结对信息（删除后）_ (2)'!$E:$H,4,0)</f>
        <v>王振超</v>
      </c>
      <c r="K1220" s="20" t="str">
        <f>VLOOKUP(E1220,'[1]帮扶责任人结对信息（删除后）_ (2)'!$E:$F,2,0)</f>
        <v>荆紫关镇人民政府</v>
      </c>
      <c r="L1220" s="21" t="s">
        <v>3731</v>
      </c>
      <c r="M1220" s="21" t="s">
        <v>23</v>
      </c>
      <c r="N1220" s="21"/>
      <c r="O1220" s="21"/>
      <c r="P1220" s="22"/>
    </row>
    <row r="1221" ht="15" hidden="1" spans="1:16">
      <c r="A1221" s="12">
        <v>1219</v>
      </c>
      <c r="B1221" s="12" t="s">
        <v>3612</v>
      </c>
      <c r="C1221" s="12" t="s">
        <v>3735</v>
      </c>
      <c r="D1221" s="12" t="s">
        <v>3736</v>
      </c>
      <c r="E1221" s="12" t="s">
        <v>3737</v>
      </c>
      <c r="F1221" s="12" t="s">
        <v>50</v>
      </c>
      <c r="G1221" s="12" t="s">
        <v>20</v>
      </c>
      <c r="H1221" s="12" t="s">
        <v>21</v>
      </c>
      <c r="I1221" s="12" t="s">
        <v>21</v>
      </c>
      <c r="J1221" s="19" t="str">
        <f>VLOOKUP(E1221,'[1]帮扶责任人结对信息（删除后）_ (2)'!$E:$H,4,0)</f>
        <v>陈振永</v>
      </c>
      <c r="K1221" s="20" t="str">
        <f>VLOOKUP(E1221,'[1]帮扶责任人结对信息（删除后）_ (2)'!$E:$F,2,0)</f>
        <v>淅川县教体局</v>
      </c>
      <c r="L1221" s="24"/>
      <c r="M1221" s="24"/>
      <c r="N1221" s="24"/>
      <c r="O1221" s="24"/>
      <c r="P1221" s="22"/>
    </row>
    <row r="1222" ht="15" hidden="1" spans="1:16">
      <c r="A1222" s="12">
        <v>1220</v>
      </c>
      <c r="B1222" s="12" t="s">
        <v>3612</v>
      </c>
      <c r="C1222" s="12" t="s">
        <v>3738</v>
      </c>
      <c r="D1222" s="12" t="s">
        <v>3739</v>
      </c>
      <c r="E1222" s="12" t="s">
        <v>3740</v>
      </c>
      <c r="F1222" s="12" t="s">
        <v>27</v>
      </c>
      <c r="G1222" s="12" t="s">
        <v>20</v>
      </c>
      <c r="H1222" s="12" t="s">
        <v>21</v>
      </c>
      <c r="I1222" s="12" t="s">
        <v>21</v>
      </c>
      <c r="J1222" s="19" t="str">
        <f>VLOOKUP(E1222,'[1]帮扶责任人结对信息（删除后）_ (2)'!$E:$H,4,0)</f>
        <v>王玲</v>
      </c>
      <c r="K1222" s="20" t="str">
        <f>VLOOKUP(E1222,'[1]帮扶责任人结对信息（删除后）_ (2)'!$E:$F,2,0)</f>
        <v>淅川县教体局</v>
      </c>
      <c r="L1222" s="24"/>
      <c r="M1222" s="24"/>
      <c r="N1222" s="24"/>
      <c r="O1222" s="24"/>
      <c r="P1222" s="22"/>
    </row>
    <row r="1223" ht="15" hidden="1" spans="1:16">
      <c r="A1223" s="12">
        <v>1221</v>
      </c>
      <c r="B1223" s="12" t="s">
        <v>3612</v>
      </c>
      <c r="C1223" s="12" t="s">
        <v>3741</v>
      </c>
      <c r="D1223" s="12" t="s">
        <v>3742</v>
      </c>
      <c r="E1223" s="12" t="s">
        <v>3743</v>
      </c>
      <c r="F1223" s="12" t="s">
        <v>50</v>
      </c>
      <c r="G1223" s="12" t="s">
        <v>20</v>
      </c>
      <c r="H1223" s="12" t="s">
        <v>21</v>
      </c>
      <c r="I1223" s="12" t="s">
        <v>21</v>
      </c>
      <c r="J1223" s="19" t="str">
        <f>VLOOKUP(E1223,'[1]帮扶责任人结对信息（删除后）_ (2)'!$E:$H,4,0)</f>
        <v>全晓妤</v>
      </c>
      <c r="K1223" s="20" t="str">
        <f>VLOOKUP(E1223,'[1]帮扶责任人结对信息（删除后）_ (2)'!$E:$F,2,0)</f>
        <v>淅川县教体局</v>
      </c>
      <c r="L1223" s="24"/>
      <c r="M1223" s="24"/>
      <c r="N1223" s="24"/>
      <c r="O1223" s="24"/>
      <c r="P1223" s="22"/>
    </row>
    <row r="1224" ht="15" hidden="1" spans="1:16">
      <c r="A1224" s="12">
        <v>1222</v>
      </c>
      <c r="B1224" s="12" t="s">
        <v>3612</v>
      </c>
      <c r="C1224" s="12" t="s">
        <v>3744</v>
      </c>
      <c r="D1224" s="12" t="s">
        <v>3745</v>
      </c>
      <c r="E1224" s="12" t="s">
        <v>3746</v>
      </c>
      <c r="F1224" s="12" t="s">
        <v>27</v>
      </c>
      <c r="G1224" s="12" t="s">
        <v>20</v>
      </c>
      <c r="H1224" s="12" t="s">
        <v>21</v>
      </c>
      <c r="I1224" s="12" t="s">
        <v>21</v>
      </c>
      <c r="J1224" s="19" t="str">
        <f>VLOOKUP(E1224,'[1]帮扶责任人结对信息（删除后）_ (2)'!$E:$H,4,0)</f>
        <v>孟举刚</v>
      </c>
      <c r="K1224" s="20" t="str">
        <f>VLOOKUP(E1224,'[1]帮扶责任人结对信息（删除后）_ (2)'!$E:$F,2,0)</f>
        <v>荆紫关镇卫生院</v>
      </c>
      <c r="L1224" s="24"/>
      <c r="M1224" s="24"/>
      <c r="N1224" s="24"/>
      <c r="O1224" s="24"/>
      <c r="P1224" s="22"/>
    </row>
    <row r="1225" ht="15" hidden="1" spans="1:16">
      <c r="A1225" s="12">
        <v>1223</v>
      </c>
      <c r="B1225" s="12" t="s">
        <v>3612</v>
      </c>
      <c r="C1225" s="12" t="s">
        <v>3747</v>
      </c>
      <c r="D1225" s="12" t="s">
        <v>3748</v>
      </c>
      <c r="E1225" s="12" t="s">
        <v>3749</v>
      </c>
      <c r="F1225" s="12" t="s">
        <v>34</v>
      </c>
      <c r="G1225" s="12" t="s">
        <v>20</v>
      </c>
      <c r="H1225" s="12" t="s">
        <v>21</v>
      </c>
      <c r="I1225" s="12" t="s">
        <v>21</v>
      </c>
      <c r="J1225" s="19" t="str">
        <f>VLOOKUP(E1225,'[1]帮扶责任人结对信息（删除后）_ (2)'!$E:$H,4,0)</f>
        <v>张金玲</v>
      </c>
      <c r="K1225" s="20" t="str">
        <f>VLOOKUP(E1225,'[1]帮扶责任人结对信息（删除后）_ (2)'!$E:$F,2,0)</f>
        <v>淅川县教体局</v>
      </c>
      <c r="L1225" s="24"/>
      <c r="M1225" s="24"/>
      <c r="N1225" s="24"/>
      <c r="O1225" s="24"/>
      <c r="P1225" s="22"/>
    </row>
    <row r="1226" ht="15" hidden="1" spans="1:16">
      <c r="A1226" s="12">
        <v>1224</v>
      </c>
      <c r="B1226" s="12" t="s">
        <v>3612</v>
      </c>
      <c r="C1226" s="12" t="s">
        <v>3750</v>
      </c>
      <c r="D1226" s="12" t="s">
        <v>3751</v>
      </c>
      <c r="E1226" s="12" t="s">
        <v>3752</v>
      </c>
      <c r="F1226" s="12" t="s">
        <v>50</v>
      </c>
      <c r="G1226" s="12" t="s">
        <v>20</v>
      </c>
      <c r="H1226" s="12" t="s">
        <v>21</v>
      </c>
      <c r="I1226" s="12" t="s">
        <v>21</v>
      </c>
      <c r="J1226" s="19" t="str">
        <f>VLOOKUP(E1226,'[1]帮扶责任人结对信息（删除后）_ (2)'!$E:$H,4,0)</f>
        <v>王宇</v>
      </c>
      <c r="K1226" s="20" t="str">
        <f>VLOOKUP(E1226,'[1]帮扶责任人结对信息（删除后）_ (2)'!$E:$F,2,0)</f>
        <v>淅川县教体局</v>
      </c>
      <c r="L1226" s="24"/>
      <c r="M1226" s="24"/>
      <c r="N1226" s="24"/>
      <c r="O1226" s="24"/>
      <c r="P1226" s="22"/>
    </row>
    <row r="1227" ht="15" hidden="1" spans="1:16">
      <c r="A1227" s="12">
        <v>1225</v>
      </c>
      <c r="B1227" s="12" t="s">
        <v>3612</v>
      </c>
      <c r="C1227" s="12" t="s">
        <v>3753</v>
      </c>
      <c r="D1227" s="12" t="s">
        <v>3754</v>
      </c>
      <c r="E1227" s="12" t="s">
        <v>3755</v>
      </c>
      <c r="F1227" s="12" t="s">
        <v>102</v>
      </c>
      <c r="G1227" s="12" t="s">
        <v>20</v>
      </c>
      <c r="H1227" s="12" t="s">
        <v>21</v>
      </c>
      <c r="I1227" s="12" t="s">
        <v>21</v>
      </c>
      <c r="J1227" s="19" t="str">
        <f>VLOOKUP(E1227,'[1]帮扶责任人结对信息（删除后）_ (2)'!$E:$H,4,0)</f>
        <v>时文锋</v>
      </c>
      <c r="K1227" s="20" t="str">
        <f>VLOOKUP(E1227,'[1]帮扶责任人结对信息（删除后）_ (2)'!$E:$F,2,0)</f>
        <v>淅川县教体局</v>
      </c>
      <c r="L1227" s="24"/>
      <c r="M1227" s="24"/>
      <c r="N1227" s="24"/>
      <c r="O1227" s="24"/>
      <c r="P1227" s="22"/>
    </row>
    <row r="1228" ht="15" hidden="1" spans="1:16">
      <c r="A1228" s="12">
        <v>1226</v>
      </c>
      <c r="B1228" s="12" t="s">
        <v>3612</v>
      </c>
      <c r="C1228" s="12" t="s">
        <v>3756</v>
      </c>
      <c r="D1228" s="12" t="s">
        <v>3757</v>
      </c>
      <c r="E1228" s="12" t="s">
        <v>3758</v>
      </c>
      <c r="F1228" s="12" t="s">
        <v>19</v>
      </c>
      <c r="G1228" s="12" t="s">
        <v>20</v>
      </c>
      <c r="H1228" s="12" t="s">
        <v>21</v>
      </c>
      <c r="I1228" s="12" t="s">
        <v>21</v>
      </c>
      <c r="J1228" s="19" t="str">
        <f>VLOOKUP(E1228,'[1]帮扶责任人结对信息（删除后）_ (2)'!$E:$H,4,0)</f>
        <v>时文锋</v>
      </c>
      <c r="K1228" s="20" t="str">
        <f>VLOOKUP(E1228,'[1]帮扶责任人结对信息（删除后）_ (2)'!$E:$F,2,0)</f>
        <v>淅川县教体局</v>
      </c>
      <c r="L1228" s="24"/>
      <c r="M1228" s="24"/>
      <c r="N1228" s="24"/>
      <c r="O1228" s="24"/>
      <c r="P1228" s="22"/>
    </row>
    <row r="1229" ht="15" hidden="1" spans="1:16">
      <c r="A1229" s="12">
        <v>1227</v>
      </c>
      <c r="B1229" s="12" t="s">
        <v>3612</v>
      </c>
      <c r="C1229" s="12" t="s">
        <v>3759</v>
      </c>
      <c r="D1229" s="12" t="s">
        <v>3760</v>
      </c>
      <c r="E1229" s="12" t="s">
        <v>3761</v>
      </c>
      <c r="F1229" s="12" t="s">
        <v>27</v>
      </c>
      <c r="G1229" s="12" t="s">
        <v>20</v>
      </c>
      <c r="H1229" s="12" t="s">
        <v>21</v>
      </c>
      <c r="I1229" s="12" t="s">
        <v>21</v>
      </c>
      <c r="J1229" s="19" t="str">
        <f>VLOOKUP(E1229,'[1]帮扶责任人结对信息（删除后）_ (2)'!$E:$H,4,0)</f>
        <v>孟举刚</v>
      </c>
      <c r="K1229" s="20" t="str">
        <f>VLOOKUP(E1229,'[1]帮扶责任人结对信息（删除后）_ (2)'!$E:$F,2,0)</f>
        <v>荆紫关镇卫生院</v>
      </c>
      <c r="L1229" s="24"/>
      <c r="M1229" s="24"/>
      <c r="N1229" s="24"/>
      <c r="O1229" s="24"/>
      <c r="P1229" s="22"/>
    </row>
    <row r="1230" s="8" customFormat="1" ht="15" hidden="1" spans="1:16">
      <c r="A1230" s="12">
        <v>1228</v>
      </c>
      <c r="B1230" s="12" t="s">
        <v>3612</v>
      </c>
      <c r="C1230" s="12" t="s">
        <v>3762</v>
      </c>
      <c r="D1230" s="12" t="s">
        <v>3763</v>
      </c>
      <c r="E1230" s="12" t="s">
        <v>3764</v>
      </c>
      <c r="F1230" s="12" t="s">
        <v>27</v>
      </c>
      <c r="G1230" s="12" t="s">
        <v>20</v>
      </c>
      <c r="H1230" s="12" t="s">
        <v>21</v>
      </c>
      <c r="I1230" s="12" t="s">
        <v>21</v>
      </c>
      <c r="J1230" s="19" t="str">
        <f>VLOOKUP(E1230,'[1]帮扶责任人结对信息（删除后）_ (2)'!$E:$H,4,0)</f>
        <v>周江涛</v>
      </c>
      <c r="K1230" s="20" t="str">
        <f>VLOOKUP(E1230,'[1]帮扶责任人结对信息（删除后）_ (2)'!$E:$F,2,0)</f>
        <v>荆紫关镇人民政府</v>
      </c>
      <c r="L1230" s="21" t="s">
        <v>3634</v>
      </c>
      <c r="M1230" s="21" t="s">
        <v>23</v>
      </c>
      <c r="N1230" s="21"/>
      <c r="O1230" s="21"/>
      <c r="P1230" s="22"/>
    </row>
    <row r="1231" ht="15" hidden="1" spans="1:16">
      <c r="A1231" s="12">
        <v>1229</v>
      </c>
      <c r="B1231" s="12" t="s">
        <v>3612</v>
      </c>
      <c r="C1231" s="12" t="s">
        <v>3765</v>
      </c>
      <c r="D1231" s="12" t="s">
        <v>3766</v>
      </c>
      <c r="E1231" s="12" t="s">
        <v>3767</v>
      </c>
      <c r="F1231" s="12" t="s">
        <v>50</v>
      </c>
      <c r="G1231" s="12" t="s">
        <v>20</v>
      </c>
      <c r="H1231" s="12" t="s">
        <v>21</v>
      </c>
      <c r="I1231" s="12" t="s">
        <v>21</v>
      </c>
      <c r="J1231" s="19" t="str">
        <f>VLOOKUP(E1231,'[1]帮扶责任人结对信息（删除后）_ (2)'!$E:$H,4,0)</f>
        <v>时文锋</v>
      </c>
      <c r="K1231" s="20" t="str">
        <f>VLOOKUP(E1231,'[1]帮扶责任人结对信息（删除后）_ (2)'!$E:$F,2,0)</f>
        <v>淅川县教体局</v>
      </c>
      <c r="L1231" s="24"/>
      <c r="M1231" s="24"/>
      <c r="N1231" s="24"/>
      <c r="O1231" s="24"/>
      <c r="P1231" s="22"/>
    </row>
    <row r="1232" s="8" customFormat="1" ht="15" hidden="1" spans="1:16">
      <c r="A1232" s="12">
        <v>1230</v>
      </c>
      <c r="B1232" s="12" t="s">
        <v>3612</v>
      </c>
      <c r="C1232" s="12" t="s">
        <v>3768</v>
      </c>
      <c r="D1232" s="12" t="s">
        <v>3769</v>
      </c>
      <c r="E1232" s="12" t="s">
        <v>3770</v>
      </c>
      <c r="F1232" s="12" t="s">
        <v>19</v>
      </c>
      <c r="G1232" s="12" t="s">
        <v>20</v>
      </c>
      <c r="H1232" s="12" t="s">
        <v>21</v>
      </c>
      <c r="I1232" s="12" t="s">
        <v>21</v>
      </c>
      <c r="J1232" s="19" t="str">
        <f>VLOOKUP(E1232,'[1]帮扶责任人结对信息（删除后）_ (2)'!$E:$H,4,0)</f>
        <v>王振超</v>
      </c>
      <c r="K1232" s="20" t="str">
        <f>VLOOKUP(E1232,'[1]帮扶责任人结对信息（删除后）_ (2)'!$E:$F,2,0)</f>
        <v>荆紫关镇人民政府</v>
      </c>
      <c r="L1232" s="21" t="s">
        <v>3731</v>
      </c>
      <c r="M1232" s="21" t="s">
        <v>23</v>
      </c>
      <c r="N1232" s="21"/>
      <c r="O1232" s="21"/>
      <c r="P1232" s="22"/>
    </row>
    <row r="1233" ht="15" hidden="1" spans="1:16">
      <c r="A1233" s="12">
        <v>1231</v>
      </c>
      <c r="B1233" s="12" t="s">
        <v>3612</v>
      </c>
      <c r="C1233" s="12" t="s">
        <v>3771</v>
      </c>
      <c r="D1233" s="12" t="s">
        <v>3772</v>
      </c>
      <c r="E1233" s="12" t="s">
        <v>3773</v>
      </c>
      <c r="F1233" s="12" t="s">
        <v>34</v>
      </c>
      <c r="G1233" s="12" t="s">
        <v>20</v>
      </c>
      <c r="H1233" s="12" t="s">
        <v>21</v>
      </c>
      <c r="I1233" s="12" t="s">
        <v>21</v>
      </c>
      <c r="J1233" s="19" t="str">
        <f>VLOOKUP(E1233,'[1]帮扶责任人结对信息（删除后）_ (2)'!$E:$H,4,0)</f>
        <v>王玲</v>
      </c>
      <c r="K1233" s="20" t="str">
        <f>VLOOKUP(E1233,'[1]帮扶责任人结对信息（删除后）_ (2)'!$E:$F,2,0)</f>
        <v>淅川县教体局</v>
      </c>
      <c r="L1233" s="24"/>
      <c r="M1233" s="24"/>
      <c r="N1233" s="24"/>
      <c r="O1233" s="24"/>
      <c r="P1233" s="22"/>
    </row>
    <row r="1234" ht="15" hidden="1" spans="1:16">
      <c r="A1234" s="12">
        <v>1232</v>
      </c>
      <c r="B1234" s="12" t="s">
        <v>3612</v>
      </c>
      <c r="C1234" s="12" t="s">
        <v>3774</v>
      </c>
      <c r="D1234" s="12" t="s">
        <v>3775</v>
      </c>
      <c r="E1234" s="12" t="s">
        <v>3776</v>
      </c>
      <c r="F1234" s="12" t="s">
        <v>19</v>
      </c>
      <c r="G1234" s="12" t="s">
        <v>20</v>
      </c>
      <c r="H1234" s="12" t="s">
        <v>21</v>
      </c>
      <c r="I1234" s="12" t="s">
        <v>21</v>
      </c>
      <c r="J1234" s="19" t="str">
        <f>VLOOKUP(E1234,'[1]帮扶责任人结对信息（删除后）_ (2)'!$E:$H,4,0)</f>
        <v>杨灵霞</v>
      </c>
      <c r="K1234" s="20" t="str">
        <f>VLOOKUP(E1234,'[1]帮扶责任人结对信息（删除后）_ (2)'!$E:$F,2,0)</f>
        <v>淅川县教体局</v>
      </c>
      <c r="L1234" s="24"/>
      <c r="M1234" s="24"/>
      <c r="N1234" s="24"/>
      <c r="O1234" s="24"/>
      <c r="P1234" s="22"/>
    </row>
    <row r="1235" ht="15" hidden="1" spans="1:16">
      <c r="A1235" s="12">
        <v>1233</v>
      </c>
      <c r="B1235" s="12" t="s">
        <v>3612</v>
      </c>
      <c r="C1235" s="12" t="s">
        <v>3777</v>
      </c>
      <c r="D1235" s="12" t="s">
        <v>3778</v>
      </c>
      <c r="E1235" s="12" t="s">
        <v>3779</v>
      </c>
      <c r="F1235" s="12" t="s">
        <v>27</v>
      </c>
      <c r="G1235" s="12" t="s">
        <v>20</v>
      </c>
      <c r="H1235" s="12" t="s">
        <v>21</v>
      </c>
      <c r="I1235" s="12" t="s">
        <v>21</v>
      </c>
      <c r="J1235" s="19" t="str">
        <f>VLOOKUP(E1235,'[1]帮扶责任人结对信息（删除后）_ (2)'!$E:$H,4,0)</f>
        <v>张英娟</v>
      </c>
      <c r="K1235" s="20" t="str">
        <f>VLOOKUP(E1235,'[1]帮扶责任人结对信息（删除后）_ (2)'!$E:$F,2,0)</f>
        <v>淅川县教体局</v>
      </c>
      <c r="L1235" s="24"/>
      <c r="M1235" s="24"/>
      <c r="N1235" s="24"/>
      <c r="O1235" s="24"/>
      <c r="P1235" s="22"/>
    </row>
    <row r="1236" ht="15" hidden="1" spans="1:16">
      <c r="A1236" s="12">
        <v>1234</v>
      </c>
      <c r="B1236" s="12" t="s">
        <v>3612</v>
      </c>
      <c r="C1236" s="12" t="s">
        <v>3780</v>
      </c>
      <c r="D1236" s="12" t="s">
        <v>3781</v>
      </c>
      <c r="E1236" s="12" t="s">
        <v>3782</v>
      </c>
      <c r="F1236" s="12" t="s">
        <v>50</v>
      </c>
      <c r="G1236" s="12" t="s">
        <v>20</v>
      </c>
      <c r="H1236" s="12" t="s">
        <v>21</v>
      </c>
      <c r="I1236" s="12" t="s">
        <v>21</v>
      </c>
      <c r="J1236" s="19" t="str">
        <f>VLOOKUP(E1236,'[1]帮扶责任人结对信息（删除后）_ (2)'!$E:$H,4,0)</f>
        <v>杨灵霞</v>
      </c>
      <c r="K1236" s="20" t="str">
        <f>VLOOKUP(E1236,'[1]帮扶责任人结对信息（删除后）_ (2)'!$E:$F,2,0)</f>
        <v>淅川县教体局</v>
      </c>
      <c r="L1236" s="24"/>
      <c r="M1236" s="24"/>
      <c r="N1236" s="24"/>
      <c r="O1236" s="24"/>
      <c r="P1236" s="22"/>
    </row>
    <row r="1237" ht="15" hidden="1" spans="1:16">
      <c r="A1237" s="12">
        <v>1235</v>
      </c>
      <c r="B1237" s="12" t="s">
        <v>3612</v>
      </c>
      <c r="C1237" s="12" t="s">
        <v>3783</v>
      </c>
      <c r="D1237" s="12" t="s">
        <v>3784</v>
      </c>
      <c r="E1237" s="12" t="s">
        <v>3785</v>
      </c>
      <c r="F1237" s="12" t="s">
        <v>27</v>
      </c>
      <c r="G1237" s="12" t="s">
        <v>20</v>
      </c>
      <c r="H1237" s="12" t="s">
        <v>21</v>
      </c>
      <c r="I1237" s="12" t="s">
        <v>21</v>
      </c>
      <c r="J1237" s="19" t="str">
        <f>VLOOKUP(E1237,'[1]帮扶责任人结对信息（删除后）_ (2)'!$E:$H,4,0)</f>
        <v>张英娟</v>
      </c>
      <c r="K1237" s="20" t="str">
        <f>VLOOKUP(E1237,'[1]帮扶责任人结对信息（删除后）_ (2)'!$E:$F,2,0)</f>
        <v>淅川县教体局</v>
      </c>
      <c r="L1237" s="24"/>
      <c r="M1237" s="24"/>
      <c r="N1237" s="24"/>
      <c r="O1237" s="24"/>
      <c r="P1237" s="22"/>
    </row>
    <row r="1238" ht="15" hidden="1" spans="1:16">
      <c r="A1238" s="12">
        <v>1236</v>
      </c>
      <c r="B1238" s="12" t="s">
        <v>3612</v>
      </c>
      <c r="C1238" s="12" t="s">
        <v>3786</v>
      </c>
      <c r="D1238" s="12" t="s">
        <v>3787</v>
      </c>
      <c r="E1238" s="12" t="s">
        <v>3788</v>
      </c>
      <c r="F1238" s="12" t="s">
        <v>34</v>
      </c>
      <c r="G1238" s="12" t="s">
        <v>20</v>
      </c>
      <c r="H1238" s="12" t="s">
        <v>21</v>
      </c>
      <c r="I1238" s="12" t="s">
        <v>21</v>
      </c>
      <c r="J1238" s="19" t="str">
        <f>VLOOKUP(E1238,'[1]帮扶责任人结对信息（删除后）_ (2)'!$E:$H,4,0)</f>
        <v>全晓妤</v>
      </c>
      <c r="K1238" s="20" t="str">
        <f>VLOOKUP(E1238,'[1]帮扶责任人结对信息（删除后）_ (2)'!$E:$F,2,0)</f>
        <v>淅川县教体局</v>
      </c>
      <c r="L1238" s="24"/>
      <c r="M1238" s="24"/>
      <c r="N1238" s="24"/>
      <c r="O1238" s="24"/>
      <c r="P1238" s="22"/>
    </row>
    <row r="1239" ht="15" hidden="1" spans="1:16">
      <c r="A1239" s="12">
        <v>1237</v>
      </c>
      <c r="B1239" s="12" t="s">
        <v>3612</v>
      </c>
      <c r="C1239" s="12" t="s">
        <v>3789</v>
      </c>
      <c r="D1239" s="12" t="s">
        <v>3790</v>
      </c>
      <c r="E1239" s="12" t="s">
        <v>3791</v>
      </c>
      <c r="F1239" s="12" t="s">
        <v>102</v>
      </c>
      <c r="G1239" s="12" t="s">
        <v>20</v>
      </c>
      <c r="H1239" s="12" t="s">
        <v>21</v>
      </c>
      <c r="I1239" s="12" t="s">
        <v>21</v>
      </c>
      <c r="J1239" s="19" t="str">
        <f>VLOOKUP(E1239,'[1]帮扶责任人结对信息（删除后）_ (2)'!$E:$H,4,0)</f>
        <v>时文锋</v>
      </c>
      <c r="K1239" s="20" t="str">
        <f>VLOOKUP(E1239,'[1]帮扶责任人结对信息（删除后）_ (2)'!$E:$F,2,0)</f>
        <v>淅川县教体局</v>
      </c>
      <c r="L1239" s="24"/>
      <c r="M1239" s="24"/>
      <c r="N1239" s="24"/>
      <c r="O1239" s="24"/>
      <c r="P1239" s="22"/>
    </row>
    <row r="1240" ht="15" hidden="1" spans="1:16">
      <c r="A1240" s="12">
        <v>1238</v>
      </c>
      <c r="B1240" s="12" t="s">
        <v>3612</v>
      </c>
      <c r="C1240" s="12" t="s">
        <v>3792</v>
      </c>
      <c r="D1240" s="12" t="s">
        <v>3793</v>
      </c>
      <c r="E1240" s="12" t="s">
        <v>3794</v>
      </c>
      <c r="F1240" s="12" t="s">
        <v>102</v>
      </c>
      <c r="G1240" s="12" t="s">
        <v>20</v>
      </c>
      <c r="H1240" s="12" t="s">
        <v>21</v>
      </c>
      <c r="I1240" s="12" t="s">
        <v>21</v>
      </c>
      <c r="J1240" s="19" t="str">
        <f>VLOOKUP(E1240,'[1]帮扶责任人结对信息（删除后）_ (2)'!$E:$H,4,0)</f>
        <v>陈振永</v>
      </c>
      <c r="K1240" s="20" t="str">
        <f>VLOOKUP(E1240,'[1]帮扶责任人结对信息（删除后）_ (2)'!$E:$F,2,0)</f>
        <v>淅川县教体局</v>
      </c>
      <c r="L1240" s="24"/>
      <c r="M1240" s="24"/>
      <c r="N1240" s="24"/>
      <c r="O1240" s="24"/>
      <c r="P1240" s="22"/>
    </row>
    <row r="1241" ht="15" hidden="1" spans="1:16">
      <c r="A1241" s="12">
        <v>1239</v>
      </c>
      <c r="B1241" s="12" t="s">
        <v>3612</v>
      </c>
      <c r="C1241" s="12" t="s">
        <v>3795</v>
      </c>
      <c r="D1241" s="12" t="s">
        <v>3796</v>
      </c>
      <c r="E1241" s="12" t="s">
        <v>3797</v>
      </c>
      <c r="F1241" s="12" t="s">
        <v>27</v>
      </c>
      <c r="G1241" s="12" t="s">
        <v>20</v>
      </c>
      <c r="H1241" s="12" t="s">
        <v>21</v>
      </c>
      <c r="I1241" s="12" t="s">
        <v>21</v>
      </c>
      <c r="J1241" s="19" t="str">
        <f>VLOOKUP(E1241,'[1]帮扶责任人结对信息（删除后）_ (2)'!$E:$H,4,0)</f>
        <v>毕瑛</v>
      </c>
      <c r="K1241" s="20" t="str">
        <f>VLOOKUP(E1241,'[1]帮扶责任人结对信息（删除后）_ (2)'!$E:$F,2,0)</f>
        <v>淅川县教体局</v>
      </c>
      <c r="L1241" s="24"/>
      <c r="M1241" s="24"/>
      <c r="N1241" s="24"/>
      <c r="O1241" s="24"/>
      <c r="P1241" s="22"/>
    </row>
    <row r="1242" ht="15" hidden="1" spans="1:16">
      <c r="A1242" s="12">
        <v>1240</v>
      </c>
      <c r="B1242" s="12" t="s">
        <v>3612</v>
      </c>
      <c r="C1242" s="12" t="s">
        <v>3798</v>
      </c>
      <c r="D1242" s="12" t="s">
        <v>3799</v>
      </c>
      <c r="E1242" s="12" t="s">
        <v>3800</v>
      </c>
      <c r="F1242" s="12" t="s">
        <v>102</v>
      </c>
      <c r="G1242" s="12" t="s">
        <v>20</v>
      </c>
      <c r="H1242" s="12" t="s">
        <v>21</v>
      </c>
      <c r="I1242" s="12" t="s">
        <v>21</v>
      </c>
      <c r="J1242" s="19" t="str">
        <f>VLOOKUP(E1242,'[1]帮扶责任人结对信息（删除后）_ (2)'!$E:$H,4,0)</f>
        <v>马倩</v>
      </c>
      <c r="K1242" s="20" t="str">
        <f>VLOOKUP(E1242,'[1]帮扶责任人结对信息（删除后）_ (2)'!$E:$F,2,0)</f>
        <v>淅川县教体局</v>
      </c>
      <c r="L1242" s="24"/>
      <c r="M1242" s="24"/>
      <c r="N1242" s="24"/>
      <c r="O1242" s="24"/>
      <c r="P1242" s="22"/>
    </row>
    <row r="1243" ht="15" hidden="1" spans="1:16">
      <c r="A1243" s="12">
        <v>1241</v>
      </c>
      <c r="B1243" s="12" t="s">
        <v>3612</v>
      </c>
      <c r="C1243" s="12" t="s">
        <v>3801</v>
      </c>
      <c r="D1243" s="12" t="s">
        <v>3802</v>
      </c>
      <c r="E1243" s="12" t="s">
        <v>3803</v>
      </c>
      <c r="F1243" s="12" t="s">
        <v>102</v>
      </c>
      <c r="G1243" s="12" t="s">
        <v>20</v>
      </c>
      <c r="H1243" s="12" t="s">
        <v>21</v>
      </c>
      <c r="I1243" s="12" t="s">
        <v>21</v>
      </c>
      <c r="J1243" s="19" t="str">
        <f>VLOOKUP(E1243,'[1]帮扶责任人结对信息（删除后）_ (2)'!$E:$H,4,0)</f>
        <v>毕瑛</v>
      </c>
      <c r="K1243" s="20" t="str">
        <f>VLOOKUP(E1243,'[1]帮扶责任人结对信息（删除后）_ (2)'!$E:$F,2,0)</f>
        <v>淅川县教体局</v>
      </c>
      <c r="L1243" s="24"/>
      <c r="M1243" s="24"/>
      <c r="N1243" s="24"/>
      <c r="O1243" s="24"/>
      <c r="P1243" s="22"/>
    </row>
    <row r="1244" ht="15" hidden="1" spans="1:16">
      <c r="A1244" s="12">
        <v>1242</v>
      </c>
      <c r="B1244" s="12" t="s">
        <v>3612</v>
      </c>
      <c r="C1244" s="12" t="s">
        <v>3804</v>
      </c>
      <c r="D1244" s="12" t="s">
        <v>3805</v>
      </c>
      <c r="E1244" s="12" t="s">
        <v>3806</v>
      </c>
      <c r="F1244" s="12" t="s">
        <v>27</v>
      </c>
      <c r="G1244" s="12" t="s">
        <v>20</v>
      </c>
      <c r="H1244" s="12" t="s">
        <v>21</v>
      </c>
      <c r="I1244" s="12" t="s">
        <v>21</v>
      </c>
      <c r="J1244" s="19" t="str">
        <f>VLOOKUP(E1244,'[1]帮扶责任人结对信息（删除后）_ (2)'!$E:$H,4,0)</f>
        <v>马倩</v>
      </c>
      <c r="K1244" s="20" t="str">
        <f>VLOOKUP(E1244,'[1]帮扶责任人结对信息（删除后）_ (2)'!$E:$F,2,0)</f>
        <v>淅川县教体局</v>
      </c>
      <c r="L1244" s="24"/>
      <c r="M1244" s="24"/>
      <c r="N1244" s="24"/>
      <c r="O1244" s="24"/>
      <c r="P1244" s="22"/>
    </row>
    <row r="1245" s="8" customFormat="1" ht="15" hidden="1" spans="1:16">
      <c r="A1245" s="12">
        <v>1243</v>
      </c>
      <c r="B1245" s="12" t="s">
        <v>3612</v>
      </c>
      <c r="C1245" s="12" t="s">
        <v>3807</v>
      </c>
      <c r="D1245" s="12" t="s">
        <v>3808</v>
      </c>
      <c r="E1245" s="12" t="s">
        <v>3809</v>
      </c>
      <c r="F1245" s="12" t="s">
        <v>102</v>
      </c>
      <c r="G1245" s="12" t="s">
        <v>20</v>
      </c>
      <c r="H1245" s="12" t="s">
        <v>21</v>
      </c>
      <c r="I1245" s="12" t="s">
        <v>21</v>
      </c>
      <c r="J1245" s="19" t="str">
        <f>VLOOKUP(E1245,'[1]帮扶责任人结对信息（删除后）_ (2)'!$E:$H,4,0)</f>
        <v>王振超</v>
      </c>
      <c r="K1245" s="20" t="str">
        <f>VLOOKUP(E1245,'[1]帮扶责任人结对信息（删除后）_ (2)'!$E:$F,2,0)</f>
        <v>荆紫关镇人民政府</v>
      </c>
      <c r="L1245" s="21" t="s">
        <v>3731</v>
      </c>
      <c r="M1245" s="21" t="s">
        <v>23</v>
      </c>
      <c r="N1245" s="21"/>
      <c r="O1245" s="21"/>
      <c r="P1245" s="22"/>
    </row>
    <row r="1246" ht="15" hidden="1" spans="1:16">
      <c r="A1246" s="12">
        <v>1244</v>
      </c>
      <c r="B1246" s="12" t="s">
        <v>3612</v>
      </c>
      <c r="C1246" s="12" t="s">
        <v>3810</v>
      </c>
      <c r="D1246" s="12" t="s">
        <v>3811</v>
      </c>
      <c r="E1246" s="12" t="s">
        <v>3812</v>
      </c>
      <c r="F1246" s="12" t="s">
        <v>102</v>
      </c>
      <c r="G1246" s="12" t="s">
        <v>20</v>
      </c>
      <c r="H1246" s="12" t="s">
        <v>21</v>
      </c>
      <c r="I1246" s="12" t="s">
        <v>21</v>
      </c>
      <c r="J1246" s="19" t="str">
        <f>VLOOKUP(E1246,'[1]帮扶责任人结对信息（删除后）_ (2)'!$E:$H,4,0)</f>
        <v>张珍</v>
      </c>
      <c r="K1246" s="20" t="str">
        <f>VLOOKUP(E1246,'[1]帮扶责任人结对信息（删除后）_ (2)'!$E:$F,2,0)</f>
        <v>淅川县教体局</v>
      </c>
      <c r="L1246" s="24"/>
      <c r="M1246" s="24"/>
      <c r="N1246" s="24"/>
      <c r="O1246" s="24"/>
      <c r="P1246" s="22"/>
    </row>
    <row r="1247" ht="15" hidden="1" spans="1:16">
      <c r="A1247" s="12">
        <v>1245</v>
      </c>
      <c r="B1247" s="12" t="s">
        <v>3612</v>
      </c>
      <c r="C1247" s="12" t="s">
        <v>3813</v>
      </c>
      <c r="D1247" s="12" t="s">
        <v>3814</v>
      </c>
      <c r="E1247" s="12" t="s">
        <v>3815</v>
      </c>
      <c r="F1247" s="12" t="s">
        <v>102</v>
      </c>
      <c r="G1247" s="12" t="s">
        <v>20</v>
      </c>
      <c r="H1247" s="12" t="s">
        <v>21</v>
      </c>
      <c r="I1247" s="12" t="s">
        <v>21</v>
      </c>
      <c r="J1247" s="19" t="str">
        <f>VLOOKUP(E1247,'[1]帮扶责任人结对信息（删除后）_ (2)'!$E:$H,4,0)</f>
        <v>张珍</v>
      </c>
      <c r="K1247" s="20" t="str">
        <f>VLOOKUP(E1247,'[1]帮扶责任人结对信息（删除后）_ (2)'!$E:$F,2,0)</f>
        <v>淅川县教体局</v>
      </c>
      <c r="L1247" s="24"/>
      <c r="M1247" s="24"/>
      <c r="N1247" s="24"/>
      <c r="O1247" s="24"/>
      <c r="P1247" s="22"/>
    </row>
    <row r="1248" ht="15" hidden="1" spans="1:16">
      <c r="A1248" s="12">
        <v>1246</v>
      </c>
      <c r="B1248" s="12" t="s">
        <v>3612</v>
      </c>
      <c r="C1248" s="12" t="s">
        <v>3816</v>
      </c>
      <c r="D1248" s="12" t="s">
        <v>3817</v>
      </c>
      <c r="E1248" s="12" t="s">
        <v>3818</v>
      </c>
      <c r="F1248" s="12" t="s">
        <v>102</v>
      </c>
      <c r="G1248" s="12" t="s">
        <v>20</v>
      </c>
      <c r="H1248" s="12" t="s">
        <v>21</v>
      </c>
      <c r="I1248" s="12" t="s">
        <v>21</v>
      </c>
      <c r="J1248" s="19" t="str">
        <f>VLOOKUP(E1248,'[1]帮扶责任人结对信息（删除后）_ (2)'!$E:$H,4,0)</f>
        <v>王宇</v>
      </c>
      <c r="K1248" s="20" t="str">
        <f>VLOOKUP(E1248,'[1]帮扶责任人结对信息（删除后）_ (2)'!$E:$F,2,0)</f>
        <v>淅川县教体局</v>
      </c>
      <c r="L1248" s="24"/>
      <c r="M1248" s="24"/>
      <c r="N1248" s="24"/>
      <c r="O1248" s="24"/>
      <c r="P1248" s="22"/>
    </row>
    <row r="1249" ht="15" hidden="1" spans="1:16">
      <c r="A1249" s="12">
        <v>1247</v>
      </c>
      <c r="B1249" s="12" t="s">
        <v>3612</v>
      </c>
      <c r="C1249" s="12" t="s">
        <v>3819</v>
      </c>
      <c r="D1249" s="12" t="s">
        <v>3820</v>
      </c>
      <c r="E1249" s="12" t="s">
        <v>3821</v>
      </c>
      <c r="F1249" s="12" t="s">
        <v>102</v>
      </c>
      <c r="G1249" s="12" t="s">
        <v>20</v>
      </c>
      <c r="H1249" s="12" t="s">
        <v>21</v>
      </c>
      <c r="I1249" s="12" t="s">
        <v>21</v>
      </c>
      <c r="J1249" s="19" t="str">
        <f>VLOOKUP(E1249,'[1]帮扶责任人结对信息（删除后）_ (2)'!$E:$H,4,0)</f>
        <v>陈振永</v>
      </c>
      <c r="K1249" s="20" t="str">
        <f>VLOOKUP(E1249,'[1]帮扶责任人结对信息（删除后）_ (2)'!$E:$F,2,0)</f>
        <v>淅川县教体局</v>
      </c>
      <c r="L1249" s="24"/>
      <c r="M1249" s="24"/>
      <c r="N1249" s="24"/>
      <c r="O1249" s="24"/>
      <c r="P1249" s="22"/>
    </row>
    <row r="1250" ht="15" hidden="1" spans="1:16">
      <c r="A1250" s="12">
        <v>1248</v>
      </c>
      <c r="B1250" s="12" t="s">
        <v>3612</v>
      </c>
      <c r="C1250" s="12" t="s">
        <v>3822</v>
      </c>
      <c r="D1250" s="12" t="s">
        <v>3823</v>
      </c>
      <c r="E1250" s="12" t="s">
        <v>3824</v>
      </c>
      <c r="F1250" s="12" t="s">
        <v>38</v>
      </c>
      <c r="G1250" s="12" t="s">
        <v>20</v>
      </c>
      <c r="H1250" s="12" t="s">
        <v>21</v>
      </c>
      <c r="I1250" s="12" t="s">
        <v>21</v>
      </c>
      <c r="J1250" s="19" t="str">
        <f>VLOOKUP(E1250,'[1]帮扶责任人结对信息（删除后）_ (2)'!$E:$H,4,0)</f>
        <v>杨露</v>
      </c>
      <c r="K1250" s="20" t="str">
        <f>VLOOKUP(E1250,'[1]帮扶责任人结对信息（删除后）_ (2)'!$E:$F,2,0)</f>
        <v>淅川县教体局</v>
      </c>
      <c r="L1250" s="24"/>
      <c r="M1250" s="24"/>
      <c r="N1250" s="24"/>
      <c r="O1250" s="24"/>
      <c r="P1250" s="22"/>
    </row>
    <row r="1251" ht="15" hidden="1" spans="1:16">
      <c r="A1251" s="12">
        <v>1249</v>
      </c>
      <c r="B1251" s="12" t="s">
        <v>3612</v>
      </c>
      <c r="C1251" s="12" t="s">
        <v>3825</v>
      </c>
      <c r="D1251" s="12" t="s">
        <v>3826</v>
      </c>
      <c r="E1251" s="12" t="s">
        <v>3827</v>
      </c>
      <c r="F1251" s="12" t="s">
        <v>38</v>
      </c>
      <c r="G1251" s="12" t="s">
        <v>20</v>
      </c>
      <c r="H1251" s="12" t="s">
        <v>21</v>
      </c>
      <c r="I1251" s="12" t="s">
        <v>21</v>
      </c>
      <c r="J1251" s="19" t="str">
        <f>VLOOKUP(E1251,'[1]帮扶责任人结对信息（删除后）_ (2)'!$E:$H,4,0)</f>
        <v>杨露</v>
      </c>
      <c r="K1251" s="20" t="str">
        <f>VLOOKUP(E1251,'[1]帮扶责任人结对信息（删除后）_ (2)'!$E:$F,2,0)</f>
        <v>淅川县教体局</v>
      </c>
      <c r="L1251" s="24"/>
      <c r="M1251" s="24"/>
      <c r="N1251" s="24"/>
      <c r="O1251" s="24"/>
      <c r="P1251" s="22"/>
    </row>
    <row r="1252" ht="15" hidden="1" spans="1:16">
      <c r="A1252" s="12">
        <v>1250</v>
      </c>
      <c r="B1252" s="12" t="s">
        <v>3612</v>
      </c>
      <c r="C1252" s="12" t="s">
        <v>3828</v>
      </c>
      <c r="D1252" s="12" t="s">
        <v>3829</v>
      </c>
      <c r="E1252" s="12" t="s">
        <v>3830</v>
      </c>
      <c r="F1252" s="12" t="s">
        <v>50</v>
      </c>
      <c r="G1252" s="12" t="s">
        <v>20</v>
      </c>
      <c r="H1252" s="12" t="s">
        <v>21</v>
      </c>
      <c r="I1252" s="12" t="s">
        <v>21</v>
      </c>
      <c r="J1252" s="19" t="str">
        <f>VLOOKUP(E1252,'[1]帮扶责任人结对信息（删除后）_ (2)'!$E:$H,4,0)</f>
        <v>杜华强</v>
      </c>
      <c r="K1252" s="20" t="str">
        <f>VLOOKUP(E1252,'[1]帮扶责任人结对信息（删除后）_ (2)'!$E:$F,2,0)</f>
        <v>荆紫关镇人民政府</v>
      </c>
      <c r="L1252" s="24"/>
      <c r="M1252" s="24"/>
      <c r="N1252" s="24"/>
      <c r="O1252" s="24"/>
      <c r="P1252" s="22"/>
    </row>
    <row r="1253" ht="15" hidden="1" spans="1:16">
      <c r="A1253" s="12">
        <v>1251</v>
      </c>
      <c r="B1253" s="12" t="s">
        <v>3612</v>
      </c>
      <c r="C1253" s="12" t="s">
        <v>3831</v>
      </c>
      <c r="D1253" s="12" t="s">
        <v>3832</v>
      </c>
      <c r="E1253" s="12" t="s">
        <v>3833</v>
      </c>
      <c r="F1253" s="12" t="s">
        <v>102</v>
      </c>
      <c r="G1253" s="12" t="s">
        <v>20</v>
      </c>
      <c r="H1253" s="12" t="s">
        <v>21</v>
      </c>
      <c r="I1253" s="12" t="s">
        <v>21</v>
      </c>
      <c r="J1253" s="19" t="str">
        <f>VLOOKUP(E1253,'[1]帮扶责任人结对信息（删除后）_ (2)'!$E:$H,4,0)</f>
        <v>杨露</v>
      </c>
      <c r="K1253" s="20" t="str">
        <f>VLOOKUP(E1253,'[1]帮扶责任人结对信息（删除后）_ (2)'!$E:$F,2,0)</f>
        <v>淅川县教体局</v>
      </c>
      <c r="L1253" s="24"/>
      <c r="M1253" s="24"/>
      <c r="N1253" s="24"/>
      <c r="O1253" s="24"/>
      <c r="P1253" s="22"/>
    </row>
    <row r="1254" ht="15" hidden="1" spans="1:16">
      <c r="A1254" s="12">
        <v>1252</v>
      </c>
      <c r="B1254" s="12" t="s">
        <v>3612</v>
      </c>
      <c r="C1254" s="12" t="s">
        <v>3834</v>
      </c>
      <c r="D1254" s="12" t="s">
        <v>3835</v>
      </c>
      <c r="E1254" s="12" t="s">
        <v>3836</v>
      </c>
      <c r="F1254" s="12" t="s">
        <v>38</v>
      </c>
      <c r="G1254" s="12" t="s">
        <v>20</v>
      </c>
      <c r="H1254" s="12" t="s">
        <v>21</v>
      </c>
      <c r="I1254" s="12" t="s">
        <v>21</v>
      </c>
      <c r="J1254" s="19" t="str">
        <f>VLOOKUP(E1254,'[1]帮扶责任人结对信息（删除后）_ (2)'!$E:$H,4,0)</f>
        <v>杨露</v>
      </c>
      <c r="K1254" s="20" t="str">
        <f>VLOOKUP(E1254,'[1]帮扶责任人结对信息（删除后）_ (2)'!$E:$F,2,0)</f>
        <v>淅川县教体局</v>
      </c>
      <c r="L1254" s="24"/>
      <c r="M1254" s="24"/>
      <c r="N1254" s="24"/>
      <c r="O1254" s="24"/>
      <c r="P1254" s="22"/>
    </row>
    <row r="1255" ht="15" hidden="1" spans="1:16">
      <c r="A1255" s="12">
        <v>1253</v>
      </c>
      <c r="B1255" s="12" t="s">
        <v>3612</v>
      </c>
      <c r="C1255" s="12" t="s">
        <v>3837</v>
      </c>
      <c r="D1255" s="12" t="s">
        <v>3838</v>
      </c>
      <c r="E1255" s="12" t="s">
        <v>3839</v>
      </c>
      <c r="F1255" s="12" t="s">
        <v>50</v>
      </c>
      <c r="G1255" s="12" t="s">
        <v>20</v>
      </c>
      <c r="H1255" s="12" t="s">
        <v>21</v>
      </c>
      <c r="I1255" s="12" t="s">
        <v>21</v>
      </c>
      <c r="J1255" s="19" t="str">
        <f>VLOOKUP(E1255,'[1]帮扶责任人结对信息（删除后）_ (2)'!$E:$H,4,0)</f>
        <v>杨露</v>
      </c>
      <c r="K1255" s="20" t="str">
        <f>VLOOKUP(E1255,'[1]帮扶责任人结对信息（删除后）_ (2)'!$E:$F,2,0)</f>
        <v>淅川县教体局</v>
      </c>
      <c r="L1255" s="24"/>
      <c r="M1255" s="24"/>
      <c r="N1255" s="24"/>
      <c r="O1255" s="24"/>
      <c r="P1255" s="22"/>
    </row>
    <row r="1256" ht="15" hidden="1" spans="1:16">
      <c r="A1256" s="12">
        <v>1254</v>
      </c>
      <c r="B1256" s="12" t="s">
        <v>3612</v>
      </c>
      <c r="C1256" s="12" t="s">
        <v>3840</v>
      </c>
      <c r="D1256" s="12" t="s">
        <v>3841</v>
      </c>
      <c r="E1256" s="12" t="s">
        <v>3842</v>
      </c>
      <c r="F1256" s="12" t="s">
        <v>38</v>
      </c>
      <c r="G1256" s="12" t="s">
        <v>20</v>
      </c>
      <c r="H1256" s="12" t="s">
        <v>21</v>
      </c>
      <c r="I1256" s="12" t="s">
        <v>21</v>
      </c>
      <c r="J1256" s="19" t="str">
        <f>VLOOKUP(E1256,'[1]帮扶责任人结对信息（删除后）_ (2)'!$E:$H,4,0)</f>
        <v>杜华强</v>
      </c>
      <c r="K1256" s="20" t="str">
        <f>VLOOKUP(E1256,'[1]帮扶责任人结对信息（删除后）_ (2)'!$E:$F,2,0)</f>
        <v>荆紫关镇人民政府</v>
      </c>
      <c r="L1256" s="24"/>
      <c r="M1256" s="24"/>
      <c r="N1256" s="24"/>
      <c r="O1256" s="24"/>
      <c r="P1256" s="22"/>
    </row>
    <row r="1257" ht="15" hidden="1" spans="1:16">
      <c r="A1257" s="12">
        <v>1255</v>
      </c>
      <c r="B1257" s="12" t="s">
        <v>3612</v>
      </c>
      <c r="C1257" s="12" t="s">
        <v>3843</v>
      </c>
      <c r="D1257" s="12" t="s">
        <v>3844</v>
      </c>
      <c r="E1257" s="12" t="s">
        <v>3845</v>
      </c>
      <c r="F1257" s="12" t="s">
        <v>19</v>
      </c>
      <c r="G1257" s="12" t="s">
        <v>20</v>
      </c>
      <c r="H1257" s="12" t="s">
        <v>21</v>
      </c>
      <c r="I1257" s="12" t="s">
        <v>21</v>
      </c>
      <c r="J1257" s="19" t="str">
        <f>VLOOKUP(E1257,'[1]帮扶责任人结对信息（删除后）_ (2)'!$E:$H,4,0)</f>
        <v>杜华强</v>
      </c>
      <c r="K1257" s="20" t="str">
        <f>VLOOKUP(E1257,'[1]帮扶责任人结对信息（删除后）_ (2)'!$E:$F,2,0)</f>
        <v>荆紫关镇人民政府</v>
      </c>
      <c r="L1257" s="24"/>
      <c r="M1257" s="24"/>
      <c r="N1257" s="24"/>
      <c r="O1257" s="24"/>
      <c r="P1257" s="22"/>
    </row>
    <row r="1258" ht="15" hidden="1" spans="1:16">
      <c r="A1258" s="12">
        <v>1256</v>
      </c>
      <c r="B1258" s="12" t="s">
        <v>3612</v>
      </c>
      <c r="C1258" s="12" t="s">
        <v>3846</v>
      </c>
      <c r="D1258" s="12" t="s">
        <v>3847</v>
      </c>
      <c r="E1258" s="12" t="s">
        <v>3848</v>
      </c>
      <c r="F1258" s="12" t="s">
        <v>34</v>
      </c>
      <c r="G1258" s="12" t="s">
        <v>20</v>
      </c>
      <c r="H1258" s="12" t="s">
        <v>21</v>
      </c>
      <c r="I1258" s="12" t="s">
        <v>21</v>
      </c>
      <c r="J1258" s="19" t="str">
        <f>VLOOKUP(E1258,'[1]帮扶责任人结对信息（删除后）_ (2)'!$E:$H,4,0)</f>
        <v>杜华强</v>
      </c>
      <c r="K1258" s="20" t="str">
        <f>VLOOKUP(E1258,'[1]帮扶责任人结对信息（删除后）_ (2)'!$E:$F,2,0)</f>
        <v>荆紫关镇人民政府</v>
      </c>
      <c r="L1258" s="24"/>
      <c r="M1258" s="24"/>
      <c r="N1258" s="24"/>
      <c r="O1258" s="24"/>
      <c r="P1258" s="22"/>
    </row>
    <row r="1259" ht="15" hidden="1" spans="1:16">
      <c r="A1259" s="12">
        <v>1257</v>
      </c>
      <c r="B1259" s="12" t="s">
        <v>3612</v>
      </c>
      <c r="C1259" s="12" t="s">
        <v>3849</v>
      </c>
      <c r="D1259" s="12" t="s">
        <v>3850</v>
      </c>
      <c r="E1259" s="12" t="s">
        <v>3851</v>
      </c>
      <c r="F1259" s="12" t="s">
        <v>34</v>
      </c>
      <c r="G1259" s="12" t="s">
        <v>20</v>
      </c>
      <c r="H1259" s="12" t="s">
        <v>21</v>
      </c>
      <c r="I1259" s="12" t="s">
        <v>21</v>
      </c>
      <c r="J1259" s="19" t="str">
        <f>VLOOKUP(E1259,'[1]帮扶责任人结对信息（删除后）_ (2)'!$E:$H,4,0)</f>
        <v>杜华强</v>
      </c>
      <c r="K1259" s="20" t="str">
        <f>VLOOKUP(E1259,'[1]帮扶责任人结对信息（删除后）_ (2)'!$E:$F,2,0)</f>
        <v>荆紫关镇人民政府</v>
      </c>
      <c r="L1259" s="24"/>
      <c r="M1259" s="24"/>
      <c r="N1259" s="24"/>
      <c r="O1259" s="24"/>
      <c r="P1259" s="22"/>
    </row>
    <row r="1260" ht="15" hidden="1" spans="1:16">
      <c r="A1260" s="12">
        <v>1258</v>
      </c>
      <c r="B1260" s="12" t="s">
        <v>3612</v>
      </c>
      <c r="C1260" s="12" t="s">
        <v>3852</v>
      </c>
      <c r="D1260" s="12" t="s">
        <v>3853</v>
      </c>
      <c r="E1260" s="12" t="s">
        <v>3854</v>
      </c>
      <c r="F1260" s="12" t="s">
        <v>19</v>
      </c>
      <c r="G1260" s="12" t="s">
        <v>20</v>
      </c>
      <c r="H1260" s="12" t="s">
        <v>21</v>
      </c>
      <c r="I1260" s="12" t="s">
        <v>21</v>
      </c>
      <c r="J1260" s="19" t="str">
        <f>VLOOKUP(E1260,'[1]帮扶责任人结对信息（删除后）_ (2)'!$E:$H,4,0)</f>
        <v>李保臣</v>
      </c>
      <c r="K1260" s="20" t="str">
        <f>VLOOKUP(E1260,'[1]帮扶责任人结对信息（删除后）_ (2)'!$E:$F,2,0)</f>
        <v>荆紫关镇人民政府</v>
      </c>
      <c r="L1260" s="24"/>
      <c r="M1260" s="24"/>
      <c r="N1260" s="24"/>
      <c r="O1260" s="24"/>
      <c r="P1260" s="22"/>
    </row>
    <row r="1261" ht="15" hidden="1" spans="1:16">
      <c r="A1261" s="12">
        <v>1259</v>
      </c>
      <c r="B1261" s="12" t="s">
        <v>3612</v>
      </c>
      <c r="C1261" s="12" t="s">
        <v>3855</v>
      </c>
      <c r="D1261" s="12" t="s">
        <v>3856</v>
      </c>
      <c r="E1261" s="12" t="s">
        <v>3857</v>
      </c>
      <c r="F1261" s="12" t="s">
        <v>38</v>
      </c>
      <c r="G1261" s="12" t="s">
        <v>20</v>
      </c>
      <c r="H1261" s="12" t="s">
        <v>21</v>
      </c>
      <c r="I1261" s="12" t="s">
        <v>21</v>
      </c>
      <c r="J1261" s="19" t="str">
        <f>VLOOKUP(E1261,'[1]帮扶责任人结对信息（删除后）_ (2)'!$E:$H,4,0)</f>
        <v>李保臣</v>
      </c>
      <c r="K1261" s="20" t="str">
        <f>VLOOKUP(E1261,'[1]帮扶责任人结对信息（删除后）_ (2)'!$E:$F,2,0)</f>
        <v>荆紫关镇人民政府</v>
      </c>
      <c r="L1261" s="24"/>
      <c r="M1261" s="24"/>
      <c r="N1261" s="24"/>
      <c r="O1261" s="24"/>
      <c r="P1261" s="22"/>
    </row>
    <row r="1262" ht="15" hidden="1" spans="1:16">
      <c r="A1262" s="12">
        <v>1260</v>
      </c>
      <c r="B1262" s="12" t="s">
        <v>3612</v>
      </c>
      <c r="C1262" s="12" t="s">
        <v>3858</v>
      </c>
      <c r="D1262" s="12" t="s">
        <v>3859</v>
      </c>
      <c r="E1262" s="12" t="s">
        <v>3860</v>
      </c>
      <c r="F1262" s="12" t="s">
        <v>34</v>
      </c>
      <c r="G1262" s="12" t="s">
        <v>20</v>
      </c>
      <c r="H1262" s="12" t="s">
        <v>21</v>
      </c>
      <c r="I1262" s="12" t="s">
        <v>21</v>
      </c>
      <c r="J1262" s="19" t="str">
        <f>VLOOKUP(E1262,'[1]帮扶责任人结对信息（删除后）_ (2)'!$E:$H,4,0)</f>
        <v>李保臣</v>
      </c>
      <c r="K1262" s="20" t="str">
        <f>VLOOKUP(E1262,'[1]帮扶责任人结对信息（删除后）_ (2)'!$E:$F,2,0)</f>
        <v>荆紫关镇人民政府</v>
      </c>
      <c r="L1262" s="24"/>
      <c r="M1262" s="24"/>
      <c r="N1262" s="24"/>
      <c r="O1262" s="24"/>
      <c r="P1262" s="22"/>
    </row>
    <row r="1263" ht="15" hidden="1" spans="1:16">
      <c r="A1263" s="12">
        <v>1261</v>
      </c>
      <c r="B1263" s="12" t="s">
        <v>3612</v>
      </c>
      <c r="C1263" s="12" t="s">
        <v>3861</v>
      </c>
      <c r="D1263" s="12" t="s">
        <v>3862</v>
      </c>
      <c r="E1263" s="12" t="s">
        <v>3863</v>
      </c>
      <c r="F1263" s="12" t="s">
        <v>19</v>
      </c>
      <c r="G1263" s="12" t="s">
        <v>20</v>
      </c>
      <c r="H1263" s="12" t="s">
        <v>21</v>
      </c>
      <c r="I1263" s="12" t="s">
        <v>21</v>
      </c>
      <c r="J1263" s="19" t="str">
        <f>VLOOKUP(E1263,'[1]帮扶责任人结对信息（删除后）_ (2)'!$E:$H,4,0)</f>
        <v>张珍</v>
      </c>
      <c r="K1263" s="20" t="str">
        <f>VLOOKUP(E1263,'[1]帮扶责任人结对信息（删除后）_ (2)'!$E:$F,2,0)</f>
        <v>淅川县教体局</v>
      </c>
      <c r="L1263" s="24"/>
      <c r="M1263" s="24"/>
      <c r="N1263" s="24"/>
      <c r="O1263" s="24"/>
      <c r="P1263" s="22"/>
    </row>
    <row r="1264" ht="15" hidden="1" spans="1:16">
      <c r="A1264" s="12">
        <v>1262</v>
      </c>
      <c r="B1264" s="12" t="s">
        <v>3612</v>
      </c>
      <c r="C1264" s="12" t="s">
        <v>3864</v>
      </c>
      <c r="D1264" s="12" t="s">
        <v>3865</v>
      </c>
      <c r="E1264" s="12" t="s">
        <v>3866</v>
      </c>
      <c r="F1264" s="12" t="s">
        <v>27</v>
      </c>
      <c r="G1264" s="12" t="s">
        <v>20</v>
      </c>
      <c r="H1264" s="12" t="s">
        <v>21</v>
      </c>
      <c r="I1264" s="12" t="s">
        <v>21</v>
      </c>
      <c r="J1264" s="19" t="str">
        <f>VLOOKUP(E1264,'[1]帮扶责任人结对信息（删除后）_ (2)'!$E:$H,4,0)</f>
        <v>全晓妤</v>
      </c>
      <c r="K1264" s="20" t="str">
        <f>VLOOKUP(E1264,'[1]帮扶责任人结对信息（删除后）_ (2)'!$E:$F,2,0)</f>
        <v>淅川县教体局</v>
      </c>
      <c r="L1264" s="24"/>
      <c r="M1264" s="24"/>
      <c r="N1264" s="24"/>
      <c r="O1264" s="24"/>
      <c r="P1264" s="22"/>
    </row>
    <row r="1265" ht="15" hidden="1" spans="1:16">
      <c r="A1265" s="12">
        <v>1263</v>
      </c>
      <c r="B1265" s="12" t="s">
        <v>3612</v>
      </c>
      <c r="C1265" s="12" t="s">
        <v>3867</v>
      </c>
      <c r="D1265" s="12" t="s">
        <v>3868</v>
      </c>
      <c r="E1265" s="12" t="s">
        <v>3869</v>
      </c>
      <c r="F1265" s="12" t="s">
        <v>50</v>
      </c>
      <c r="G1265" s="12" t="s">
        <v>20</v>
      </c>
      <c r="H1265" s="12" t="s">
        <v>21</v>
      </c>
      <c r="I1265" s="12" t="s">
        <v>21</v>
      </c>
      <c r="J1265" s="19" t="str">
        <f>VLOOKUP(E1265,'[1]帮扶责任人结对信息（删除后）_ (2)'!$E:$H,4,0)</f>
        <v>杨灵霞</v>
      </c>
      <c r="K1265" s="20" t="str">
        <f>VLOOKUP(E1265,'[1]帮扶责任人结对信息（删除后）_ (2)'!$E:$F,2,0)</f>
        <v>淅川县教体局</v>
      </c>
      <c r="L1265" s="24"/>
      <c r="M1265" s="24"/>
      <c r="N1265" s="24"/>
      <c r="O1265" s="24"/>
      <c r="P1265" s="22"/>
    </row>
    <row r="1266" ht="15" hidden="1" spans="1:16">
      <c r="A1266" s="12">
        <v>1264</v>
      </c>
      <c r="B1266" s="12" t="s">
        <v>3612</v>
      </c>
      <c r="C1266" s="12" t="s">
        <v>3870</v>
      </c>
      <c r="D1266" s="12" t="s">
        <v>3871</v>
      </c>
      <c r="E1266" s="12" t="s">
        <v>3872</v>
      </c>
      <c r="F1266" s="12" t="s">
        <v>50</v>
      </c>
      <c r="G1266" s="12" t="s">
        <v>20</v>
      </c>
      <c r="H1266" s="12" t="s">
        <v>21</v>
      </c>
      <c r="I1266" s="12" t="s">
        <v>21</v>
      </c>
      <c r="J1266" s="19" t="str">
        <f>VLOOKUP(E1266,'[1]帮扶责任人结对信息（删除后）_ (2)'!$E:$H,4,0)</f>
        <v>王玲</v>
      </c>
      <c r="K1266" s="20" t="str">
        <f>VLOOKUP(E1266,'[1]帮扶责任人结对信息（删除后）_ (2)'!$E:$F,2,0)</f>
        <v>淅川县教体局</v>
      </c>
      <c r="L1266" s="24"/>
      <c r="M1266" s="24"/>
      <c r="N1266" s="24"/>
      <c r="O1266" s="24"/>
      <c r="P1266" s="22"/>
    </row>
    <row r="1267" ht="15" hidden="1" spans="1:16">
      <c r="A1267" s="12">
        <v>1265</v>
      </c>
      <c r="B1267" s="12" t="s">
        <v>3612</v>
      </c>
      <c r="C1267" s="12" t="s">
        <v>3873</v>
      </c>
      <c r="D1267" s="12" t="s">
        <v>3874</v>
      </c>
      <c r="E1267" s="12" t="s">
        <v>3875</v>
      </c>
      <c r="F1267" s="12" t="s">
        <v>102</v>
      </c>
      <c r="G1267" s="12" t="s">
        <v>20</v>
      </c>
      <c r="H1267" s="12" t="s">
        <v>180</v>
      </c>
      <c r="I1267" s="12" t="s">
        <v>181</v>
      </c>
      <c r="J1267" s="19" t="str">
        <f>VLOOKUP(E1267,'[1]帮扶责任人结对信息（删除后）_ (2)'!$E:$H,4,0)</f>
        <v>王玲</v>
      </c>
      <c r="K1267" s="20" t="str">
        <f>VLOOKUP(E1267,'[1]帮扶责任人结对信息（删除后）_ (2)'!$E:$F,2,0)</f>
        <v>淅川县教体局</v>
      </c>
      <c r="L1267" s="24"/>
      <c r="M1267" s="24"/>
      <c r="N1267" s="24"/>
      <c r="O1267" s="24"/>
      <c r="P1267" s="22"/>
    </row>
    <row r="1268" ht="15" hidden="1" spans="1:16">
      <c r="A1268" s="12">
        <v>1266</v>
      </c>
      <c r="B1268" s="12" t="s">
        <v>3612</v>
      </c>
      <c r="C1268" s="12" t="s">
        <v>3876</v>
      </c>
      <c r="D1268" s="12" t="s">
        <v>3877</v>
      </c>
      <c r="E1268" s="12" t="s">
        <v>3878</v>
      </c>
      <c r="F1268" s="12" t="s">
        <v>102</v>
      </c>
      <c r="G1268" s="12" t="s">
        <v>20</v>
      </c>
      <c r="H1268" s="12" t="s">
        <v>180</v>
      </c>
      <c r="I1268" s="12" t="s">
        <v>181</v>
      </c>
      <c r="J1268" s="19" t="str">
        <f>VLOOKUP(E1268,'[1]帮扶责任人结对信息（删除后）_ (2)'!$E:$H,4,0)</f>
        <v>王宇</v>
      </c>
      <c r="K1268" s="20" t="str">
        <f>VLOOKUP(E1268,'[1]帮扶责任人结对信息（删除后）_ (2)'!$E:$F,2,0)</f>
        <v>淅川县教体局</v>
      </c>
      <c r="L1268" s="24"/>
      <c r="M1268" s="24"/>
      <c r="N1268" s="24"/>
      <c r="O1268" s="24"/>
      <c r="P1268" s="22"/>
    </row>
    <row r="1269" ht="15" hidden="1" spans="1:16">
      <c r="A1269" s="12">
        <v>1267</v>
      </c>
      <c r="B1269" s="12" t="s">
        <v>3612</v>
      </c>
      <c r="C1269" s="12" t="s">
        <v>3879</v>
      </c>
      <c r="D1269" s="12" t="s">
        <v>3880</v>
      </c>
      <c r="E1269" s="12" t="s">
        <v>3881</v>
      </c>
      <c r="F1269" s="12" t="s">
        <v>19</v>
      </c>
      <c r="G1269" s="12" t="s">
        <v>20</v>
      </c>
      <c r="H1269" s="12" t="s">
        <v>180</v>
      </c>
      <c r="I1269" s="12" t="s">
        <v>197</v>
      </c>
      <c r="J1269" s="19" t="str">
        <f>VLOOKUP(E1269,'[1]帮扶责任人结对信息（删除后）_ (2)'!$E:$H,4,0)</f>
        <v>张英娟</v>
      </c>
      <c r="K1269" s="20" t="str">
        <f>VLOOKUP(E1269,'[1]帮扶责任人结对信息（删除后）_ (2)'!$E:$F,2,0)</f>
        <v>淅川县教体局</v>
      </c>
      <c r="L1269" s="24"/>
      <c r="M1269" s="24"/>
      <c r="N1269" s="24"/>
      <c r="O1269" s="24"/>
      <c r="P1269" s="22"/>
    </row>
    <row r="1270" ht="15" hidden="1" spans="1:16">
      <c r="A1270" s="12">
        <v>1268</v>
      </c>
      <c r="B1270" s="12" t="s">
        <v>3612</v>
      </c>
      <c r="C1270" s="12" t="s">
        <v>3882</v>
      </c>
      <c r="D1270" s="12" t="s">
        <v>3883</v>
      </c>
      <c r="E1270" s="12" t="s">
        <v>3884</v>
      </c>
      <c r="F1270" s="12" t="s">
        <v>102</v>
      </c>
      <c r="G1270" s="12" t="s">
        <v>20</v>
      </c>
      <c r="H1270" s="12" t="s">
        <v>180</v>
      </c>
      <c r="I1270" s="12" t="s">
        <v>197</v>
      </c>
      <c r="J1270" s="19" t="str">
        <f>VLOOKUP(E1270,'[1]帮扶责任人结对信息（删除后）_ (2)'!$E:$H,4,0)</f>
        <v>杨灵霞</v>
      </c>
      <c r="K1270" s="20" t="str">
        <f>VLOOKUP(E1270,'[1]帮扶责任人结对信息（删除后）_ (2)'!$E:$F,2,0)</f>
        <v>淅川县教体局</v>
      </c>
      <c r="L1270" s="24"/>
      <c r="M1270" s="24"/>
      <c r="N1270" s="24"/>
      <c r="O1270" s="24"/>
      <c r="P1270" s="22"/>
    </row>
    <row r="1271" ht="15" hidden="1" spans="1:16">
      <c r="A1271" s="12">
        <v>1269</v>
      </c>
      <c r="B1271" s="12" t="s">
        <v>3612</v>
      </c>
      <c r="C1271" s="12" t="s">
        <v>3885</v>
      </c>
      <c r="D1271" s="12" t="s">
        <v>3886</v>
      </c>
      <c r="E1271" s="12" t="s">
        <v>3887</v>
      </c>
      <c r="F1271" s="12" t="s">
        <v>102</v>
      </c>
      <c r="G1271" s="12" t="s">
        <v>20</v>
      </c>
      <c r="H1271" s="12" t="s">
        <v>180</v>
      </c>
      <c r="I1271" s="12" t="s">
        <v>197</v>
      </c>
      <c r="J1271" s="19" t="str">
        <f>VLOOKUP(E1271,'[1]帮扶责任人结对信息（删除后）_ (2)'!$E:$H,4,0)</f>
        <v>杨灵霞</v>
      </c>
      <c r="K1271" s="20" t="str">
        <f>VLOOKUP(E1271,'[1]帮扶责任人结对信息（删除后）_ (2)'!$E:$F,2,0)</f>
        <v>淅川县教体局</v>
      </c>
      <c r="L1271" s="24"/>
      <c r="M1271" s="24"/>
      <c r="N1271" s="24"/>
      <c r="O1271" s="24"/>
      <c r="P1271" s="22"/>
    </row>
    <row r="1272" ht="15" hidden="1" spans="1:16">
      <c r="A1272" s="12">
        <v>1270</v>
      </c>
      <c r="B1272" s="12" t="s">
        <v>3612</v>
      </c>
      <c r="C1272" s="12" t="s">
        <v>3888</v>
      </c>
      <c r="D1272" s="12" t="s">
        <v>3889</v>
      </c>
      <c r="E1272" s="12" t="s">
        <v>3890</v>
      </c>
      <c r="F1272" s="12" t="s">
        <v>38</v>
      </c>
      <c r="G1272" s="12" t="s">
        <v>20</v>
      </c>
      <c r="H1272" s="12" t="s">
        <v>180</v>
      </c>
      <c r="I1272" s="12" t="s">
        <v>197</v>
      </c>
      <c r="J1272" s="19" t="str">
        <f>VLOOKUP(E1272,'[1]帮扶责任人结对信息（删除后）_ (2)'!$E:$H,4,0)</f>
        <v>孟举刚</v>
      </c>
      <c r="K1272" s="20" t="str">
        <f>VLOOKUP(E1272,'[1]帮扶责任人结对信息（删除后）_ (2)'!$E:$F,2,0)</f>
        <v>荆紫关镇卫生院</v>
      </c>
      <c r="L1272" s="24"/>
      <c r="M1272" s="24"/>
      <c r="N1272" s="24"/>
      <c r="O1272" s="24"/>
      <c r="P1272" s="22"/>
    </row>
    <row r="1273" ht="15" hidden="1" spans="1:16">
      <c r="A1273" s="12">
        <v>1271</v>
      </c>
      <c r="B1273" s="12" t="s">
        <v>3612</v>
      </c>
      <c r="C1273" s="12" t="s">
        <v>3891</v>
      </c>
      <c r="D1273" s="12" t="s">
        <v>3892</v>
      </c>
      <c r="E1273" s="12" t="s">
        <v>3893</v>
      </c>
      <c r="F1273" s="12" t="s">
        <v>102</v>
      </c>
      <c r="G1273" s="12" t="s">
        <v>20</v>
      </c>
      <c r="H1273" s="12" t="s">
        <v>180</v>
      </c>
      <c r="I1273" s="12" t="s">
        <v>181</v>
      </c>
      <c r="J1273" s="19" t="str">
        <f>VLOOKUP(E1273,'[1]帮扶责任人结对信息（删除后）_ (2)'!$E:$H,4,0)</f>
        <v>郭振云</v>
      </c>
      <c r="K1273" s="20" t="str">
        <f>VLOOKUP(E1273,'[1]帮扶责任人结对信息（删除后）_ (2)'!$E:$F,2,0)</f>
        <v>淅川县教体局</v>
      </c>
      <c r="L1273" s="24"/>
      <c r="M1273" s="24"/>
      <c r="N1273" s="24"/>
      <c r="O1273" s="24"/>
      <c r="P1273" s="22"/>
    </row>
    <row r="1274" ht="15" hidden="1" spans="1:16">
      <c r="A1274" s="12">
        <v>1272</v>
      </c>
      <c r="B1274" s="12" t="s">
        <v>3612</v>
      </c>
      <c r="C1274" s="12" t="s">
        <v>3894</v>
      </c>
      <c r="D1274" s="12" t="s">
        <v>3895</v>
      </c>
      <c r="E1274" s="12" t="s">
        <v>3896</v>
      </c>
      <c r="F1274" s="12" t="s">
        <v>102</v>
      </c>
      <c r="G1274" s="12" t="s">
        <v>20</v>
      </c>
      <c r="H1274" s="12" t="s">
        <v>180</v>
      </c>
      <c r="I1274" s="12" t="s">
        <v>197</v>
      </c>
      <c r="J1274" s="19" t="str">
        <f>VLOOKUP(E1274,'[1]帮扶责任人结对信息（删除后）_ (2)'!$E:$H,4,0)</f>
        <v>李保臣</v>
      </c>
      <c r="K1274" s="20" t="str">
        <f>VLOOKUP(E1274,'[1]帮扶责任人结对信息（删除后）_ (2)'!$E:$F,2,0)</f>
        <v>荆紫关镇人民政府</v>
      </c>
      <c r="L1274" s="24"/>
      <c r="M1274" s="24"/>
      <c r="N1274" s="24"/>
      <c r="O1274" s="24"/>
      <c r="P1274" s="22"/>
    </row>
    <row r="1275" ht="15" hidden="1" spans="1:16">
      <c r="A1275" s="12">
        <v>1273</v>
      </c>
      <c r="B1275" s="12" t="s">
        <v>3612</v>
      </c>
      <c r="C1275" s="12" t="s">
        <v>3897</v>
      </c>
      <c r="D1275" s="12" t="s">
        <v>3898</v>
      </c>
      <c r="E1275" s="12" t="s">
        <v>3899</v>
      </c>
      <c r="F1275" s="12" t="s">
        <v>27</v>
      </c>
      <c r="G1275" s="12" t="s">
        <v>20</v>
      </c>
      <c r="H1275" s="12" t="s">
        <v>180</v>
      </c>
      <c r="I1275" s="12" t="s">
        <v>197</v>
      </c>
      <c r="J1275" s="19" t="str">
        <f>VLOOKUP(E1275,'[1]帮扶责任人结对信息（删除后）_ (2)'!$E:$H,4,0)</f>
        <v>李保臣</v>
      </c>
      <c r="K1275" s="20" t="str">
        <f>VLOOKUP(E1275,'[1]帮扶责任人结对信息（删除后）_ (2)'!$E:$F,2,0)</f>
        <v>荆紫关镇人民政府</v>
      </c>
      <c r="L1275" s="24"/>
      <c r="M1275" s="24"/>
      <c r="N1275" s="24"/>
      <c r="O1275" s="24"/>
      <c r="P1275" s="22"/>
    </row>
    <row r="1276" ht="15" hidden="1" spans="1:16">
      <c r="A1276" s="12">
        <v>1274</v>
      </c>
      <c r="B1276" s="12" t="s">
        <v>3612</v>
      </c>
      <c r="C1276" s="12" t="s">
        <v>3900</v>
      </c>
      <c r="D1276" s="12" t="s">
        <v>3901</v>
      </c>
      <c r="E1276" s="12" t="s">
        <v>3902</v>
      </c>
      <c r="F1276" s="12" t="s">
        <v>27</v>
      </c>
      <c r="G1276" s="12" t="s">
        <v>20</v>
      </c>
      <c r="H1276" s="12" t="s">
        <v>180</v>
      </c>
      <c r="I1276" s="12" t="s">
        <v>197</v>
      </c>
      <c r="J1276" s="19" t="str">
        <f>VLOOKUP(E1276,'[1]帮扶责任人结对信息（删除后）_ (2)'!$E:$H,4,0)</f>
        <v>郭振云</v>
      </c>
      <c r="K1276" s="20" t="str">
        <f>VLOOKUP(E1276,'[1]帮扶责任人结对信息（删除后）_ (2)'!$E:$F,2,0)</f>
        <v>淅川县教体局</v>
      </c>
      <c r="L1276" s="24"/>
      <c r="M1276" s="24"/>
      <c r="N1276" s="24"/>
      <c r="O1276" s="24"/>
      <c r="P1276" s="22"/>
    </row>
    <row r="1277" s="8" customFormat="1" ht="15" hidden="1" spans="1:16">
      <c r="A1277" s="12">
        <v>1275</v>
      </c>
      <c r="B1277" s="12" t="s">
        <v>3612</v>
      </c>
      <c r="C1277" s="12" t="s">
        <v>3903</v>
      </c>
      <c r="D1277" s="12" t="s">
        <v>3904</v>
      </c>
      <c r="E1277" s="12" t="s">
        <v>3905</v>
      </c>
      <c r="F1277" s="12" t="s">
        <v>50</v>
      </c>
      <c r="G1277" s="12" t="s">
        <v>21</v>
      </c>
      <c r="H1277" s="12" t="s">
        <v>180</v>
      </c>
      <c r="I1277" s="12" t="s">
        <v>197</v>
      </c>
      <c r="J1277" s="19" t="str">
        <f>VLOOKUP(E1277,'[1]帮扶责任人结对信息（删除后）_ (2)'!$E:$H,4,0)</f>
        <v>王振超</v>
      </c>
      <c r="K1277" s="20" t="str">
        <f>VLOOKUP(E1277,'[1]帮扶责任人结对信息（删除后）_ (2)'!$E:$F,2,0)</f>
        <v>荆紫关镇人民政府</v>
      </c>
      <c r="L1277" s="21" t="s">
        <v>3731</v>
      </c>
      <c r="M1277" s="21" t="s">
        <v>23</v>
      </c>
      <c r="N1277" s="21"/>
      <c r="O1277" s="21"/>
      <c r="P1277" s="22"/>
    </row>
    <row r="1278" s="8" customFormat="1" ht="15" hidden="1" spans="1:16">
      <c r="A1278" s="12">
        <v>1276</v>
      </c>
      <c r="B1278" s="12" t="s">
        <v>3612</v>
      </c>
      <c r="C1278" s="12" t="s">
        <v>3906</v>
      </c>
      <c r="D1278" s="12" t="s">
        <v>3907</v>
      </c>
      <c r="E1278" s="12" t="s">
        <v>3908</v>
      </c>
      <c r="F1278" s="12" t="s">
        <v>34</v>
      </c>
      <c r="G1278" s="12" t="s">
        <v>21</v>
      </c>
      <c r="H1278" s="12" t="s">
        <v>180</v>
      </c>
      <c r="I1278" s="12" t="s">
        <v>197</v>
      </c>
      <c r="J1278" s="19" t="str">
        <f>VLOOKUP(E1278,'[1]帮扶责任人结对信息（删除后）_ (2)'!$E:$H,4,0)</f>
        <v>王振超</v>
      </c>
      <c r="K1278" s="20" t="str">
        <f>VLOOKUP(E1278,'[1]帮扶责任人结对信息（删除后）_ (2)'!$E:$F,2,0)</f>
        <v>荆紫关镇人民政府</v>
      </c>
      <c r="L1278" s="21" t="s">
        <v>3731</v>
      </c>
      <c r="M1278" s="21" t="s">
        <v>23</v>
      </c>
      <c r="N1278" s="21"/>
      <c r="O1278" s="21"/>
      <c r="P1278" s="22"/>
    </row>
    <row r="1279" s="8" customFormat="1" ht="15" hidden="1" spans="1:16">
      <c r="A1279" s="12">
        <v>1277</v>
      </c>
      <c r="B1279" s="12" t="s">
        <v>3612</v>
      </c>
      <c r="C1279" s="12" t="s">
        <v>3909</v>
      </c>
      <c r="D1279" s="12" t="s">
        <v>3910</v>
      </c>
      <c r="E1279" s="12" t="s">
        <v>3911</v>
      </c>
      <c r="F1279" s="12" t="s">
        <v>27</v>
      </c>
      <c r="G1279" s="12" t="s">
        <v>21</v>
      </c>
      <c r="H1279" s="12" t="s">
        <v>180</v>
      </c>
      <c r="I1279" s="12" t="s">
        <v>197</v>
      </c>
      <c r="J1279" s="19" t="str">
        <f>VLOOKUP(E1279,'[1]帮扶责任人结对信息（删除后）_ (2)'!$E:$H,4,0)</f>
        <v>王振超</v>
      </c>
      <c r="K1279" s="20" t="str">
        <f>VLOOKUP(E1279,'[1]帮扶责任人结对信息（删除后）_ (2)'!$E:$F,2,0)</f>
        <v>荆紫关镇人民政府</v>
      </c>
      <c r="L1279" s="21" t="s">
        <v>3731</v>
      </c>
      <c r="M1279" s="21" t="s">
        <v>23</v>
      </c>
      <c r="N1279" s="21"/>
      <c r="O1279" s="21"/>
      <c r="P1279" s="22"/>
    </row>
    <row r="1280" ht="15" hidden="1" spans="1:16">
      <c r="A1280" s="12">
        <v>1278</v>
      </c>
      <c r="B1280" s="12" t="s">
        <v>3612</v>
      </c>
      <c r="C1280" s="12" t="s">
        <v>3912</v>
      </c>
      <c r="D1280" s="12" t="s">
        <v>3913</v>
      </c>
      <c r="E1280" s="12" t="s">
        <v>3914</v>
      </c>
      <c r="F1280" s="12" t="s">
        <v>34</v>
      </c>
      <c r="G1280" s="12" t="s">
        <v>21</v>
      </c>
      <c r="H1280" s="12" t="s">
        <v>180</v>
      </c>
      <c r="I1280" s="12" t="s">
        <v>197</v>
      </c>
      <c r="J1280" s="19" t="str">
        <f>VLOOKUP(E1280,'[1]帮扶责任人结对信息（删除后）_ (2)'!$E:$H,4,0)</f>
        <v>马倩</v>
      </c>
      <c r="K1280" s="20" t="str">
        <f>VLOOKUP(E1280,'[1]帮扶责任人结对信息（删除后）_ (2)'!$E:$F,2,0)</f>
        <v>淅川县教体局</v>
      </c>
      <c r="L1280" s="24"/>
      <c r="M1280" s="24"/>
      <c r="N1280" s="24"/>
      <c r="O1280" s="24"/>
      <c r="P1280" s="22"/>
    </row>
    <row r="1281" s="8" customFormat="1" ht="15" hidden="1" spans="1:16">
      <c r="A1281" s="12">
        <v>1279</v>
      </c>
      <c r="B1281" s="12" t="s">
        <v>3915</v>
      </c>
      <c r="C1281" s="12" t="s">
        <v>3916</v>
      </c>
      <c r="D1281" s="12" t="s">
        <v>3917</v>
      </c>
      <c r="E1281" s="12" t="s">
        <v>3918</v>
      </c>
      <c r="F1281" s="12" t="s">
        <v>50</v>
      </c>
      <c r="G1281" s="12" t="s">
        <v>20</v>
      </c>
      <c r="H1281" s="12" t="s">
        <v>21</v>
      </c>
      <c r="I1281" s="12" t="s">
        <v>21</v>
      </c>
      <c r="J1281" s="19" t="str">
        <f>VLOOKUP(E1281,'[1]帮扶责任人结对信息（删除后）_ (2)'!$E:$H,4,0)</f>
        <v>程丽</v>
      </c>
      <c r="K1281" s="20" t="str">
        <f>VLOOKUP(E1281,'[1]帮扶责任人结对信息（删除后）_ (2)'!$E:$F,2,0)</f>
        <v>荆紫关镇人民政府</v>
      </c>
      <c r="L1281" s="23"/>
      <c r="M1281" s="20"/>
      <c r="N1281" s="20"/>
      <c r="O1281" s="20"/>
      <c r="P1281" s="22"/>
    </row>
    <row r="1282" ht="15" hidden="1" spans="1:16">
      <c r="A1282" s="12">
        <v>1280</v>
      </c>
      <c r="B1282" s="12" t="s">
        <v>3915</v>
      </c>
      <c r="C1282" s="12" t="s">
        <v>3919</v>
      </c>
      <c r="D1282" s="12" t="s">
        <v>3920</v>
      </c>
      <c r="E1282" s="12" t="s">
        <v>3921</v>
      </c>
      <c r="F1282" s="12" t="s">
        <v>19</v>
      </c>
      <c r="G1282" s="12" t="s">
        <v>20</v>
      </c>
      <c r="H1282" s="12" t="s">
        <v>21</v>
      </c>
      <c r="I1282" s="12" t="s">
        <v>21</v>
      </c>
      <c r="J1282" s="19" t="str">
        <f>VLOOKUP(E1282,'[1]帮扶责任人结对信息（删除后）_ (2)'!$E:$H,4,0)</f>
        <v>吕山川</v>
      </c>
      <c r="K1282" s="20" t="str">
        <f>VLOOKUP(E1282,'[1]帮扶责任人结对信息（删除后）_ (2)'!$E:$F,2,0)</f>
        <v>淅川县邮政局</v>
      </c>
      <c r="L1282" s="24"/>
      <c r="M1282" s="24"/>
      <c r="N1282" s="24"/>
      <c r="O1282" s="24"/>
      <c r="P1282" s="22"/>
    </row>
    <row r="1283" ht="15" hidden="1" spans="1:16">
      <c r="A1283" s="12">
        <v>1281</v>
      </c>
      <c r="B1283" s="12" t="s">
        <v>3915</v>
      </c>
      <c r="C1283" s="12" t="s">
        <v>3922</v>
      </c>
      <c r="D1283" s="12" t="s">
        <v>3923</v>
      </c>
      <c r="E1283" s="12" t="s">
        <v>3924</v>
      </c>
      <c r="F1283" s="12" t="s">
        <v>19</v>
      </c>
      <c r="G1283" s="12" t="s">
        <v>20</v>
      </c>
      <c r="H1283" s="12" t="s">
        <v>21</v>
      </c>
      <c r="I1283" s="12" t="s">
        <v>21</v>
      </c>
      <c r="J1283" s="19" t="str">
        <f>VLOOKUP(E1283,'[1]帮扶责任人结对信息（删除后）_ (2)'!$E:$H,4,0)</f>
        <v>段晓克</v>
      </c>
      <c r="K1283" s="20" t="str">
        <f>VLOOKUP(E1283,'[1]帮扶责任人结对信息（删除后）_ (2)'!$E:$F,2,0)</f>
        <v>淅川县医保局</v>
      </c>
      <c r="L1283" s="24"/>
      <c r="M1283" s="24"/>
      <c r="N1283" s="24"/>
      <c r="O1283" s="24"/>
      <c r="P1283" s="22"/>
    </row>
    <row r="1284" ht="15" hidden="1" spans="1:16">
      <c r="A1284" s="12">
        <v>1282</v>
      </c>
      <c r="B1284" s="12" t="s">
        <v>3915</v>
      </c>
      <c r="C1284" s="12" t="s">
        <v>3925</v>
      </c>
      <c r="D1284" s="12" t="s">
        <v>3926</v>
      </c>
      <c r="E1284" s="12" t="s">
        <v>3927</v>
      </c>
      <c r="F1284" s="12" t="s">
        <v>34</v>
      </c>
      <c r="G1284" s="12" t="s">
        <v>20</v>
      </c>
      <c r="H1284" s="12" t="s">
        <v>21</v>
      </c>
      <c r="I1284" s="12" t="s">
        <v>21</v>
      </c>
      <c r="J1284" s="19" t="str">
        <f>VLOOKUP(E1284,'[1]帮扶责任人结对信息（删除后）_ (2)'!$E:$H,4,0)</f>
        <v>蔡海静</v>
      </c>
      <c r="K1284" s="20" t="str">
        <f>VLOOKUP(E1284,'[1]帮扶责任人结对信息（删除后）_ (2)'!$E:$F,2,0)</f>
        <v>淅川县邮政局</v>
      </c>
      <c r="L1284" s="24"/>
      <c r="M1284" s="24"/>
      <c r="N1284" s="24"/>
      <c r="O1284" s="24"/>
      <c r="P1284" s="22"/>
    </row>
    <row r="1285" ht="15" hidden="1" spans="1:16">
      <c r="A1285" s="12">
        <v>1283</v>
      </c>
      <c r="B1285" s="12" t="s">
        <v>3915</v>
      </c>
      <c r="C1285" s="12" t="s">
        <v>3928</v>
      </c>
      <c r="D1285" s="12" t="s">
        <v>3929</v>
      </c>
      <c r="E1285" s="12" t="s">
        <v>3930</v>
      </c>
      <c r="F1285" s="12" t="s">
        <v>34</v>
      </c>
      <c r="G1285" s="12" t="s">
        <v>20</v>
      </c>
      <c r="H1285" s="12" t="s">
        <v>21</v>
      </c>
      <c r="I1285" s="12" t="s">
        <v>21</v>
      </c>
      <c r="J1285" s="19" t="str">
        <f>VLOOKUP(E1285,'[1]帮扶责任人结对信息（删除后）_ (2)'!$E:$H,4,0)</f>
        <v>蔡海静</v>
      </c>
      <c r="K1285" s="20" t="str">
        <f>VLOOKUP(E1285,'[1]帮扶责任人结对信息（删除后）_ (2)'!$E:$F,2,0)</f>
        <v>淅川县邮政局</v>
      </c>
      <c r="L1285" s="24"/>
      <c r="M1285" s="24"/>
      <c r="N1285" s="24"/>
      <c r="O1285" s="24"/>
      <c r="P1285" s="22"/>
    </row>
    <row r="1286" ht="15" hidden="1" spans="1:16">
      <c r="A1286" s="12">
        <v>1284</v>
      </c>
      <c r="B1286" s="12" t="s">
        <v>3915</v>
      </c>
      <c r="C1286" s="12" t="s">
        <v>3931</v>
      </c>
      <c r="D1286" s="12" t="s">
        <v>3932</v>
      </c>
      <c r="E1286" s="12" t="s">
        <v>3933</v>
      </c>
      <c r="F1286" s="12" t="s">
        <v>50</v>
      </c>
      <c r="G1286" s="12" t="s">
        <v>20</v>
      </c>
      <c r="H1286" s="12" t="s">
        <v>21</v>
      </c>
      <c r="I1286" s="12" t="s">
        <v>21</v>
      </c>
      <c r="J1286" s="19" t="str">
        <f>VLOOKUP(E1286,'[1]帮扶责任人结对信息（删除后）_ (2)'!$E:$H,4,0)</f>
        <v>段晓克</v>
      </c>
      <c r="K1286" s="20" t="str">
        <f>VLOOKUP(E1286,'[1]帮扶责任人结对信息（删除后）_ (2)'!$E:$F,2,0)</f>
        <v>淅川县医保局</v>
      </c>
      <c r="L1286" s="24"/>
      <c r="M1286" s="24"/>
      <c r="N1286" s="24"/>
      <c r="O1286" s="24"/>
      <c r="P1286" s="22"/>
    </row>
    <row r="1287" ht="15" hidden="1" spans="1:16">
      <c r="A1287" s="12">
        <v>1285</v>
      </c>
      <c r="B1287" s="12" t="s">
        <v>3915</v>
      </c>
      <c r="C1287" s="12" t="s">
        <v>3934</v>
      </c>
      <c r="D1287" s="12" t="s">
        <v>3935</v>
      </c>
      <c r="E1287" s="12" t="s">
        <v>3936</v>
      </c>
      <c r="F1287" s="12" t="s">
        <v>50</v>
      </c>
      <c r="G1287" s="12" t="s">
        <v>20</v>
      </c>
      <c r="H1287" s="12" t="s">
        <v>21</v>
      </c>
      <c r="I1287" s="12" t="s">
        <v>21</v>
      </c>
      <c r="J1287" s="19" t="str">
        <f>VLOOKUP(E1287,'[1]帮扶责任人结对信息（删除后）_ (2)'!$E:$H,4,0)</f>
        <v>蔡海静</v>
      </c>
      <c r="K1287" s="20" t="str">
        <f>VLOOKUP(E1287,'[1]帮扶责任人结对信息（删除后）_ (2)'!$E:$F,2,0)</f>
        <v>淅川县邮政局</v>
      </c>
      <c r="L1287" s="24"/>
      <c r="M1287" s="24"/>
      <c r="N1287" s="24"/>
      <c r="O1287" s="24"/>
      <c r="P1287" s="22"/>
    </row>
    <row r="1288" s="8" customFormat="1" ht="15" hidden="1" spans="1:16">
      <c r="A1288" s="12">
        <v>1286</v>
      </c>
      <c r="B1288" s="12" t="s">
        <v>3915</v>
      </c>
      <c r="C1288" s="12" t="s">
        <v>3937</v>
      </c>
      <c r="D1288" s="12" t="s">
        <v>3938</v>
      </c>
      <c r="E1288" s="12" t="s">
        <v>3939</v>
      </c>
      <c r="F1288" s="12" t="s">
        <v>27</v>
      </c>
      <c r="G1288" s="12" t="s">
        <v>20</v>
      </c>
      <c r="H1288" s="12" t="s">
        <v>21</v>
      </c>
      <c r="I1288" s="12" t="s">
        <v>21</v>
      </c>
      <c r="J1288" s="19" t="str">
        <f>VLOOKUP(E1288,'[1]帮扶责任人结对信息（删除后）_ (2)'!$E:$H,4,0)</f>
        <v>程丽</v>
      </c>
      <c r="K1288" s="20" t="str">
        <f>VLOOKUP(E1288,'[1]帮扶责任人结对信息（删除后）_ (2)'!$E:$F,2,0)</f>
        <v>荆紫关镇人民政府</v>
      </c>
      <c r="L1288" s="23"/>
      <c r="M1288" s="20"/>
      <c r="N1288" s="20"/>
      <c r="O1288" s="20"/>
      <c r="P1288" s="22"/>
    </row>
    <row r="1289" ht="15" hidden="1" spans="1:16">
      <c r="A1289" s="12">
        <v>1287</v>
      </c>
      <c r="B1289" s="12" t="s">
        <v>3915</v>
      </c>
      <c r="C1289" s="12" t="s">
        <v>3940</v>
      </c>
      <c r="D1289" s="12" t="s">
        <v>3941</v>
      </c>
      <c r="E1289" s="12" t="s">
        <v>3942</v>
      </c>
      <c r="F1289" s="12" t="s">
        <v>50</v>
      </c>
      <c r="G1289" s="12" t="s">
        <v>20</v>
      </c>
      <c r="H1289" s="12" t="s">
        <v>21</v>
      </c>
      <c r="I1289" s="12" t="s">
        <v>21</v>
      </c>
      <c r="J1289" s="19" t="str">
        <f>VLOOKUP(E1289,'[1]帮扶责任人结对信息（删除后）_ (2)'!$E:$H,4,0)</f>
        <v>蔡海静</v>
      </c>
      <c r="K1289" s="20" t="str">
        <f>VLOOKUP(E1289,'[1]帮扶责任人结对信息（删除后）_ (2)'!$E:$F,2,0)</f>
        <v>淅川县邮政局</v>
      </c>
      <c r="L1289" s="24"/>
      <c r="M1289" s="24"/>
      <c r="N1289" s="24"/>
      <c r="O1289" s="24"/>
      <c r="P1289" s="22"/>
    </row>
    <row r="1290" ht="15" hidden="1" spans="1:16">
      <c r="A1290" s="12">
        <v>1288</v>
      </c>
      <c r="B1290" s="12" t="s">
        <v>3915</v>
      </c>
      <c r="C1290" s="12" t="s">
        <v>3943</v>
      </c>
      <c r="D1290" s="12" t="s">
        <v>3944</v>
      </c>
      <c r="E1290" s="12" t="s">
        <v>3945</v>
      </c>
      <c r="F1290" s="12" t="s">
        <v>19</v>
      </c>
      <c r="G1290" s="12" t="s">
        <v>20</v>
      </c>
      <c r="H1290" s="12" t="s">
        <v>21</v>
      </c>
      <c r="I1290" s="12" t="s">
        <v>21</v>
      </c>
      <c r="J1290" s="19" t="str">
        <f>VLOOKUP(E1290,'[1]帮扶责任人结对信息（删除后）_ (2)'!$E:$H,4,0)</f>
        <v>吕山川</v>
      </c>
      <c r="K1290" s="20" t="str">
        <f>VLOOKUP(E1290,'[1]帮扶责任人结对信息（删除后）_ (2)'!$E:$F,2,0)</f>
        <v>淅川县邮政局</v>
      </c>
      <c r="L1290" s="24"/>
      <c r="M1290" s="24"/>
      <c r="N1290" s="24"/>
      <c r="O1290" s="24"/>
      <c r="P1290" s="22"/>
    </row>
    <row r="1291" ht="15" hidden="1" spans="1:16">
      <c r="A1291" s="12">
        <v>1289</v>
      </c>
      <c r="B1291" s="12" t="s">
        <v>3915</v>
      </c>
      <c r="C1291" s="12" t="s">
        <v>3946</v>
      </c>
      <c r="D1291" s="12" t="s">
        <v>3947</v>
      </c>
      <c r="E1291" s="12" t="s">
        <v>3948</v>
      </c>
      <c r="F1291" s="12" t="s">
        <v>34</v>
      </c>
      <c r="G1291" s="12" t="s">
        <v>20</v>
      </c>
      <c r="H1291" s="12" t="s">
        <v>21</v>
      </c>
      <c r="I1291" s="12" t="s">
        <v>21</v>
      </c>
      <c r="J1291" s="19" t="str">
        <f>VLOOKUP(E1291,'[1]帮扶责任人结对信息（删除后）_ (2)'!$E:$H,4,0)</f>
        <v>范建忠</v>
      </c>
      <c r="K1291" s="20" t="str">
        <f>VLOOKUP(E1291,'[1]帮扶责任人结对信息（删除后）_ (2)'!$E:$F,2,0)</f>
        <v>淅川县邮政局</v>
      </c>
      <c r="L1291" s="24"/>
      <c r="M1291" s="24"/>
      <c r="N1291" s="24"/>
      <c r="O1291" s="24"/>
      <c r="P1291" s="22"/>
    </row>
    <row r="1292" s="8" customFormat="1" ht="15" hidden="1" spans="1:16">
      <c r="A1292" s="12">
        <v>1290</v>
      </c>
      <c r="B1292" s="12" t="s">
        <v>3915</v>
      </c>
      <c r="C1292" s="12" t="s">
        <v>3949</v>
      </c>
      <c r="D1292" s="12" t="s">
        <v>3950</v>
      </c>
      <c r="E1292" s="12" t="s">
        <v>3951</v>
      </c>
      <c r="F1292" s="12" t="s">
        <v>19</v>
      </c>
      <c r="G1292" s="12" t="s">
        <v>20</v>
      </c>
      <c r="H1292" s="12" t="s">
        <v>21</v>
      </c>
      <c r="I1292" s="12" t="s">
        <v>21</v>
      </c>
      <c r="J1292" s="19" t="str">
        <f>VLOOKUP(E1292,'[1]帮扶责任人结对信息（删除后）_ (2)'!$E:$H,4,0)</f>
        <v>程丽</v>
      </c>
      <c r="K1292" s="20" t="str">
        <f>VLOOKUP(E1292,'[1]帮扶责任人结对信息（删除后）_ (2)'!$E:$F,2,0)</f>
        <v>荆紫关镇人民政府</v>
      </c>
      <c r="L1292" s="23"/>
      <c r="M1292" s="20"/>
      <c r="N1292" s="20"/>
      <c r="O1292" s="20"/>
      <c r="P1292" s="22"/>
    </row>
    <row r="1293" ht="15" hidden="1" spans="1:16">
      <c r="A1293" s="12">
        <v>1291</v>
      </c>
      <c r="B1293" s="12" t="s">
        <v>3915</v>
      </c>
      <c r="C1293" s="12" t="s">
        <v>3952</v>
      </c>
      <c r="D1293" s="12" t="s">
        <v>3953</v>
      </c>
      <c r="E1293" s="12" t="s">
        <v>3954</v>
      </c>
      <c r="F1293" s="12" t="s">
        <v>50</v>
      </c>
      <c r="G1293" s="12" t="s">
        <v>20</v>
      </c>
      <c r="H1293" s="12" t="s">
        <v>21</v>
      </c>
      <c r="I1293" s="12" t="s">
        <v>21</v>
      </c>
      <c r="J1293" s="19" t="str">
        <f>VLOOKUP(E1293,'[1]帮扶责任人结对信息（删除后）_ (2)'!$E:$H,4,0)</f>
        <v>范建忠</v>
      </c>
      <c r="K1293" s="20" t="str">
        <f>VLOOKUP(E1293,'[1]帮扶责任人结对信息（删除后）_ (2)'!$E:$F,2,0)</f>
        <v>淅川县邮政局</v>
      </c>
      <c r="L1293" s="24"/>
      <c r="M1293" s="24"/>
      <c r="N1293" s="24"/>
      <c r="O1293" s="24"/>
      <c r="P1293" s="22"/>
    </row>
    <row r="1294" ht="15" hidden="1" spans="1:16">
      <c r="A1294" s="12">
        <v>1292</v>
      </c>
      <c r="B1294" s="12" t="s">
        <v>3915</v>
      </c>
      <c r="C1294" s="12" t="s">
        <v>3955</v>
      </c>
      <c r="D1294" s="12" t="s">
        <v>3956</v>
      </c>
      <c r="E1294" s="12" t="s">
        <v>3957</v>
      </c>
      <c r="F1294" s="12" t="s">
        <v>50</v>
      </c>
      <c r="G1294" s="12" t="s">
        <v>20</v>
      </c>
      <c r="H1294" s="12" t="s">
        <v>21</v>
      </c>
      <c r="I1294" s="12" t="s">
        <v>21</v>
      </c>
      <c r="J1294" s="19" t="str">
        <f>VLOOKUP(E1294,'[1]帮扶责任人结对信息（删除后）_ (2)'!$E:$H,4,0)</f>
        <v>吕山川</v>
      </c>
      <c r="K1294" s="20" t="str">
        <f>VLOOKUP(E1294,'[1]帮扶责任人结对信息（删除后）_ (2)'!$E:$F,2,0)</f>
        <v>淅川县邮政局</v>
      </c>
      <c r="L1294" s="24"/>
      <c r="M1294" s="24"/>
      <c r="N1294" s="24"/>
      <c r="O1294" s="24"/>
      <c r="P1294" s="22"/>
    </row>
    <row r="1295" ht="15" hidden="1" spans="1:16">
      <c r="A1295" s="12">
        <v>1293</v>
      </c>
      <c r="B1295" s="12" t="s">
        <v>3915</v>
      </c>
      <c r="C1295" s="12" t="s">
        <v>3958</v>
      </c>
      <c r="D1295" s="12" t="s">
        <v>3959</v>
      </c>
      <c r="E1295" s="12" t="s">
        <v>3960</v>
      </c>
      <c r="F1295" s="12" t="s">
        <v>27</v>
      </c>
      <c r="G1295" s="12" t="s">
        <v>20</v>
      </c>
      <c r="H1295" s="12" t="s">
        <v>21</v>
      </c>
      <c r="I1295" s="12" t="s">
        <v>21</v>
      </c>
      <c r="J1295" s="19" t="str">
        <f>VLOOKUP(E1295,'[1]帮扶责任人结对信息（删除后）_ (2)'!$E:$H,4,0)</f>
        <v>蔡海静</v>
      </c>
      <c r="K1295" s="20" t="str">
        <f>VLOOKUP(E1295,'[1]帮扶责任人结对信息（删除后）_ (2)'!$E:$F,2,0)</f>
        <v>淅川县邮政局</v>
      </c>
      <c r="L1295" s="24"/>
      <c r="M1295" s="24"/>
      <c r="N1295" s="24"/>
      <c r="O1295" s="24"/>
      <c r="P1295" s="22"/>
    </row>
    <row r="1296" ht="15" hidden="1" spans="1:16">
      <c r="A1296" s="12">
        <v>1294</v>
      </c>
      <c r="B1296" s="12" t="s">
        <v>3915</v>
      </c>
      <c r="C1296" s="12" t="s">
        <v>3961</v>
      </c>
      <c r="D1296" s="12" t="s">
        <v>3962</v>
      </c>
      <c r="E1296" s="12" t="s">
        <v>3963</v>
      </c>
      <c r="F1296" s="12" t="s">
        <v>50</v>
      </c>
      <c r="G1296" s="12" t="s">
        <v>20</v>
      </c>
      <c r="H1296" s="12" t="s">
        <v>21</v>
      </c>
      <c r="I1296" s="12" t="s">
        <v>21</v>
      </c>
      <c r="J1296" s="19" t="str">
        <f>VLOOKUP(E1296,'[1]帮扶责任人结对信息（删除后）_ (2)'!$E:$H,4,0)</f>
        <v>吕山川</v>
      </c>
      <c r="K1296" s="20" t="str">
        <f>VLOOKUP(E1296,'[1]帮扶责任人结对信息（删除后）_ (2)'!$E:$F,2,0)</f>
        <v>淅川县邮政局</v>
      </c>
      <c r="L1296" s="24"/>
      <c r="M1296" s="24"/>
      <c r="N1296" s="24"/>
      <c r="O1296" s="24"/>
      <c r="P1296" s="22"/>
    </row>
    <row r="1297" s="8" customFormat="1" ht="15" hidden="1" spans="1:16">
      <c r="A1297" s="12">
        <v>1295</v>
      </c>
      <c r="B1297" s="12" t="s">
        <v>3915</v>
      </c>
      <c r="C1297" s="12" t="s">
        <v>3964</v>
      </c>
      <c r="D1297" s="12" t="s">
        <v>3965</v>
      </c>
      <c r="E1297" s="12" t="s">
        <v>3966</v>
      </c>
      <c r="F1297" s="12" t="s">
        <v>50</v>
      </c>
      <c r="G1297" s="12" t="s">
        <v>20</v>
      </c>
      <c r="H1297" s="12" t="s">
        <v>21</v>
      </c>
      <c r="I1297" s="12" t="s">
        <v>21</v>
      </c>
      <c r="J1297" s="19" t="str">
        <f>VLOOKUP(E1297,'[1]帮扶责任人结对信息（删除后）_ (2)'!$E:$H,4,0)</f>
        <v>程丽</v>
      </c>
      <c r="K1297" s="20" t="str">
        <f>VLOOKUP(E1297,'[1]帮扶责任人结对信息（删除后）_ (2)'!$E:$F,2,0)</f>
        <v>荆紫关镇人民政府</v>
      </c>
      <c r="L1297" s="23"/>
      <c r="M1297" s="20"/>
      <c r="N1297" s="20"/>
      <c r="O1297" s="20"/>
      <c r="P1297" s="22"/>
    </row>
    <row r="1298" ht="15" hidden="1" spans="1:16">
      <c r="A1298" s="12">
        <v>1296</v>
      </c>
      <c r="B1298" s="12" t="s">
        <v>3915</v>
      </c>
      <c r="C1298" s="12" t="s">
        <v>3967</v>
      </c>
      <c r="D1298" s="12" t="s">
        <v>3968</v>
      </c>
      <c r="E1298" s="12" t="s">
        <v>3969</v>
      </c>
      <c r="F1298" s="12" t="s">
        <v>27</v>
      </c>
      <c r="G1298" s="12" t="s">
        <v>20</v>
      </c>
      <c r="H1298" s="12" t="s">
        <v>21</v>
      </c>
      <c r="I1298" s="12" t="s">
        <v>21</v>
      </c>
      <c r="J1298" s="19" t="str">
        <f>VLOOKUP(E1298,'[1]帮扶责任人结对信息（删除后）_ (2)'!$E:$H,4,0)</f>
        <v>段晓克</v>
      </c>
      <c r="K1298" s="20" t="str">
        <f>VLOOKUP(E1298,'[1]帮扶责任人结对信息（删除后）_ (2)'!$E:$F,2,0)</f>
        <v>淅川县医保局</v>
      </c>
      <c r="L1298" s="24"/>
      <c r="M1298" s="24"/>
      <c r="N1298" s="24"/>
      <c r="O1298" s="24"/>
      <c r="P1298" s="22"/>
    </row>
    <row r="1299" ht="15" hidden="1" spans="1:16">
      <c r="A1299" s="12">
        <v>1297</v>
      </c>
      <c r="B1299" s="12" t="s">
        <v>3915</v>
      </c>
      <c r="C1299" s="12" t="s">
        <v>3970</v>
      </c>
      <c r="D1299" s="12" t="s">
        <v>3971</v>
      </c>
      <c r="E1299" s="12" t="s">
        <v>3972</v>
      </c>
      <c r="F1299" s="12" t="s">
        <v>38</v>
      </c>
      <c r="G1299" s="12" t="s">
        <v>20</v>
      </c>
      <c r="H1299" s="12" t="s">
        <v>21</v>
      </c>
      <c r="I1299" s="12" t="s">
        <v>21</v>
      </c>
      <c r="J1299" s="19" t="str">
        <f>VLOOKUP(E1299,'[1]帮扶责任人结对信息（删除后）_ (2)'!$E:$H,4,0)</f>
        <v>吕山川</v>
      </c>
      <c r="K1299" s="20" t="str">
        <f>VLOOKUP(E1299,'[1]帮扶责任人结对信息（删除后）_ (2)'!$E:$F,2,0)</f>
        <v>淅川县邮政局</v>
      </c>
      <c r="L1299" s="24"/>
      <c r="M1299" s="24"/>
      <c r="N1299" s="24"/>
      <c r="O1299" s="24"/>
      <c r="P1299" s="22"/>
    </row>
    <row r="1300" ht="15" hidden="1" spans="1:16">
      <c r="A1300" s="12">
        <v>1298</v>
      </c>
      <c r="B1300" s="12" t="s">
        <v>3915</v>
      </c>
      <c r="C1300" s="12" t="s">
        <v>3973</v>
      </c>
      <c r="D1300" s="12" t="s">
        <v>3974</v>
      </c>
      <c r="E1300" s="12" t="s">
        <v>3975</v>
      </c>
      <c r="F1300" s="12" t="s">
        <v>50</v>
      </c>
      <c r="G1300" s="12" t="s">
        <v>20</v>
      </c>
      <c r="H1300" s="12" t="s">
        <v>21</v>
      </c>
      <c r="I1300" s="12" t="s">
        <v>21</v>
      </c>
      <c r="J1300" s="19" t="str">
        <f>VLOOKUP(E1300,'[1]帮扶责任人结对信息（删除后）_ (2)'!$E:$H,4,0)</f>
        <v>范建忠</v>
      </c>
      <c r="K1300" s="20" t="str">
        <f>VLOOKUP(E1300,'[1]帮扶责任人结对信息（删除后）_ (2)'!$E:$F,2,0)</f>
        <v>淅川县邮政局</v>
      </c>
      <c r="L1300" s="24"/>
      <c r="M1300" s="24"/>
      <c r="N1300" s="24"/>
      <c r="O1300" s="24"/>
      <c r="P1300" s="22"/>
    </row>
    <row r="1301" ht="15" hidden="1" spans="1:16">
      <c r="A1301" s="12">
        <v>1299</v>
      </c>
      <c r="B1301" s="12" t="s">
        <v>3915</v>
      </c>
      <c r="C1301" s="12" t="s">
        <v>3976</v>
      </c>
      <c r="D1301" s="12" t="s">
        <v>3977</v>
      </c>
      <c r="E1301" s="12" t="s">
        <v>3978</v>
      </c>
      <c r="F1301" s="12" t="s">
        <v>27</v>
      </c>
      <c r="G1301" s="12" t="s">
        <v>20</v>
      </c>
      <c r="H1301" s="12" t="s">
        <v>21</v>
      </c>
      <c r="I1301" s="12" t="s">
        <v>21</v>
      </c>
      <c r="J1301" s="19" t="str">
        <f>VLOOKUP(E1301,'[1]帮扶责任人结对信息（删除后）_ (2)'!$E:$H,4,0)</f>
        <v>吕山川</v>
      </c>
      <c r="K1301" s="20" t="str">
        <f>VLOOKUP(E1301,'[1]帮扶责任人结对信息（删除后）_ (2)'!$E:$F,2,0)</f>
        <v>淅川县邮政局</v>
      </c>
      <c r="L1301" s="24"/>
      <c r="M1301" s="24"/>
      <c r="N1301" s="24"/>
      <c r="O1301" s="24"/>
      <c r="P1301" s="22"/>
    </row>
    <row r="1302" ht="15" hidden="1" spans="1:16">
      <c r="A1302" s="12">
        <v>1300</v>
      </c>
      <c r="B1302" s="12" t="s">
        <v>3915</v>
      </c>
      <c r="C1302" s="12" t="s">
        <v>3979</v>
      </c>
      <c r="D1302" s="12" t="s">
        <v>3980</v>
      </c>
      <c r="E1302" s="12" t="s">
        <v>3981</v>
      </c>
      <c r="F1302" s="12" t="s">
        <v>27</v>
      </c>
      <c r="G1302" s="12" t="s">
        <v>20</v>
      </c>
      <c r="H1302" s="12" t="s">
        <v>21</v>
      </c>
      <c r="I1302" s="12" t="s">
        <v>21</v>
      </c>
      <c r="J1302" s="19" t="str">
        <f>VLOOKUP(E1302,'[1]帮扶责任人结对信息（删除后）_ (2)'!$E:$H,4,0)</f>
        <v>段晓克</v>
      </c>
      <c r="K1302" s="20" t="str">
        <f>VLOOKUP(E1302,'[1]帮扶责任人结对信息（删除后）_ (2)'!$E:$F,2,0)</f>
        <v>淅川县医保局</v>
      </c>
      <c r="L1302" s="24"/>
      <c r="M1302" s="24"/>
      <c r="N1302" s="24"/>
      <c r="O1302" s="24"/>
      <c r="P1302" s="22"/>
    </row>
    <row r="1303" s="8" customFormat="1" ht="15" hidden="1" spans="1:16">
      <c r="A1303" s="12">
        <v>1301</v>
      </c>
      <c r="B1303" s="12" t="s">
        <v>3915</v>
      </c>
      <c r="C1303" s="12" t="s">
        <v>3982</v>
      </c>
      <c r="D1303" s="12" t="s">
        <v>3983</v>
      </c>
      <c r="E1303" s="12" t="s">
        <v>3984</v>
      </c>
      <c r="F1303" s="12" t="s">
        <v>27</v>
      </c>
      <c r="G1303" s="12" t="s">
        <v>20</v>
      </c>
      <c r="H1303" s="12" t="s">
        <v>180</v>
      </c>
      <c r="I1303" s="12" t="s">
        <v>181</v>
      </c>
      <c r="J1303" s="19" t="str">
        <f>VLOOKUP(E1303,'[1]帮扶责任人结对信息（删除后）_ (2)'!$E:$H,4,0)</f>
        <v>程丽</v>
      </c>
      <c r="K1303" s="20" t="str">
        <f>VLOOKUP(E1303,'[1]帮扶责任人结对信息（删除后）_ (2)'!$E:$F,2,0)</f>
        <v>荆紫关镇人民政府</v>
      </c>
      <c r="L1303" s="23"/>
      <c r="M1303" s="20"/>
      <c r="N1303" s="20"/>
      <c r="O1303" s="20"/>
      <c r="P1303" s="22"/>
    </row>
    <row r="1304" ht="15" hidden="1" spans="1:16">
      <c r="A1304" s="12">
        <v>1302</v>
      </c>
      <c r="B1304" s="12" t="s">
        <v>3915</v>
      </c>
      <c r="C1304" s="12" t="s">
        <v>3985</v>
      </c>
      <c r="D1304" s="12" t="s">
        <v>3986</v>
      </c>
      <c r="E1304" s="12" t="s">
        <v>3987</v>
      </c>
      <c r="F1304" s="12" t="s">
        <v>102</v>
      </c>
      <c r="G1304" s="12" t="s">
        <v>20</v>
      </c>
      <c r="H1304" s="12" t="s">
        <v>180</v>
      </c>
      <c r="I1304" s="12" t="s">
        <v>181</v>
      </c>
      <c r="J1304" s="19" t="str">
        <f>VLOOKUP(E1304,'[1]帮扶责任人结对信息（删除后）_ (2)'!$E:$H,4,0)</f>
        <v>殷六合</v>
      </c>
      <c r="K1304" s="20" t="str">
        <f>VLOOKUP(E1304,'[1]帮扶责任人结对信息（删除后）_ (2)'!$E:$F,2,0)</f>
        <v>淅川县邮政局</v>
      </c>
      <c r="L1304" s="24"/>
      <c r="M1304" s="24"/>
      <c r="N1304" s="24"/>
      <c r="O1304" s="24"/>
      <c r="P1304" s="22"/>
    </row>
    <row r="1305" ht="15" hidden="1" spans="1:16">
      <c r="A1305" s="12">
        <v>1303</v>
      </c>
      <c r="B1305" s="12" t="s">
        <v>3915</v>
      </c>
      <c r="C1305" s="12" t="s">
        <v>3988</v>
      </c>
      <c r="D1305" s="12" t="s">
        <v>3989</v>
      </c>
      <c r="E1305" s="12" t="s">
        <v>3990</v>
      </c>
      <c r="F1305" s="12" t="s">
        <v>102</v>
      </c>
      <c r="G1305" s="12" t="s">
        <v>20</v>
      </c>
      <c r="H1305" s="12" t="s">
        <v>180</v>
      </c>
      <c r="I1305" s="12" t="s">
        <v>181</v>
      </c>
      <c r="J1305" s="19" t="str">
        <f>VLOOKUP(E1305,'[1]帮扶责任人结对信息（删除后）_ (2)'!$E:$H,4,0)</f>
        <v>范建忠</v>
      </c>
      <c r="K1305" s="20" t="str">
        <f>VLOOKUP(E1305,'[1]帮扶责任人结对信息（删除后）_ (2)'!$E:$F,2,0)</f>
        <v>淅川县邮政局</v>
      </c>
      <c r="L1305" s="24"/>
      <c r="M1305" s="24"/>
      <c r="N1305" s="24"/>
      <c r="O1305" s="24"/>
      <c r="P1305" s="22"/>
    </row>
    <row r="1306" ht="15" hidden="1" spans="1:16">
      <c r="A1306" s="12">
        <v>1304</v>
      </c>
      <c r="B1306" s="12" t="s">
        <v>3915</v>
      </c>
      <c r="C1306" s="12" t="s">
        <v>3991</v>
      </c>
      <c r="D1306" s="12" t="s">
        <v>3992</v>
      </c>
      <c r="E1306" s="12" t="s">
        <v>3993</v>
      </c>
      <c r="F1306" s="12" t="s">
        <v>102</v>
      </c>
      <c r="G1306" s="12" t="s">
        <v>20</v>
      </c>
      <c r="H1306" s="12" t="s">
        <v>180</v>
      </c>
      <c r="I1306" s="12" t="s">
        <v>181</v>
      </c>
      <c r="J1306" s="19" t="str">
        <f>VLOOKUP(E1306,'[1]帮扶责任人结对信息（删除后）_ (2)'!$E:$H,4,0)</f>
        <v>范建忠</v>
      </c>
      <c r="K1306" s="20" t="str">
        <f>VLOOKUP(E1306,'[1]帮扶责任人结对信息（删除后）_ (2)'!$E:$F,2,0)</f>
        <v>淅川县邮政局</v>
      </c>
      <c r="L1306" s="24"/>
      <c r="M1306" s="24"/>
      <c r="N1306" s="24"/>
      <c r="O1306" s="24"/>
      <c r="P1306" s="22"/>
    </row>
    <row r="1307" ht="15" hidden="1" spans="1:16">
      <c r="A1307" s="12">
        <v>1305</v>
      </c>
      <c r="B1307" s="12" t="s">
        <v>3915</v>
      </c>
      <c r="C1307" s="12" t="s">
        <v>3994</v>
      </c>
      <c r="D1307" s="12" t="s">
        <v>3995</v>
      </c>
      <c r="E1307" s="12" t="s">
        <v>3996</v>
      </c>
      <c r="F1307" s="12" t="s">
        <v>102</v>
      </c>
      <c r="G1307" s="12" t="s">
        <v>20</v>
      </c>
      <c r="H1307" s="12" t="s">
        <v>180</v>
      </c>
      <c r="I1307" s="12" t="s">
        <v>181</v>
      </c>
      <c r="J1307" s="19" t="str">
        <f>VLOOKUP(E1307,'[1]帮扶责任人结对信息（删除后）_ (2)'!$E:$H,4,0)</f>
        <v>殷六合</v>
      </c>
      <c r="K1307" s="20" t="str">
        <f>VLOOKUP(E1307,'[1]帮扶责任人结对信息（删除后）_ (2)'!$E:$F,2,0)</f>
        <v>淅川县邮政局</v>
      </c>
      <c r="L1307" s="24"/>
      <c r="M1307" s="24"/>
      <c r="N1307" s="24"/>
      <c r="O1307" s="24"/>
      <c r="P1307" s="22"/>
    </row>
    <row r="1308" ht="15" hidden="1" spans="1:16">
      <c r="A1308" s="12">
        <v>1306</v>
      </c>
      <c r="B1308" s="12" t="s">
        <v>3915</v>
      </c>
      <c r="C1308" s="12" t="s">
        <v>3997</v>
      </c>
      <c r="D1308" s="12" t="s">
        <v>3998</v>
      </c>
      <c r="E1308" s="12" t="s">
        <v>3999</v>
      </c>
      <c r="F1308" s="12" t="s">
        <v>102</v>
      </c>
      <c r="G1308" s="12" t="s">
        <v>20</v>
      </c>
      <c r="H1308" s="12" t="s">
        <v>180</v>
      </c>
      <c r="I1308" s="12" t="s">
        <v>181</v>
      </c>
      <c r="J1308" s="19" t="str">
        <f>VLOOKUP(E1308,'[1]帮扶责任人结对信息（删除后）_ (2)'!$E:$H,4,0)</f>
        <v>范建忠</v>
      </c>
      <c r="K1308" s="20" t="str">
        <f>VLOOKUP(E1308,'[1]帮扶责任人结对信息（删除后）_ (2)'!$E:$F,2,0)</f>
        <v>淅川县邮政局</v>
      </c>
      <c r="L1308" s="24"/>
      <c r="M1308" s="24"/>
      <c r="N1308" s="24"/>
      <c r="O1308" s="24"/>
      <c r="P1308" s="22"/>
    </row>
    <row r="1309" ht="15" hidden="1" spans="1:16">
      <c r="A1309" s="12">
        <v>1307</v>
      </c>
      <c r="B1309" s="12" t="s">
        <v>3915</v>
      </c>
      <c r="C1309" s="12" t="s">
        <v>4000</v>
      </c>
      <c r="D1309" s="12" t="s">
        <v>4001</v>
      </c>
      <c r="E1309" s="12" t="s">
        <v>4002</v>
      </c>
      <c r="F1309" s="12" t="s">
        <v>102</v>
      </c>
      <c r="G1309" s="12" t="s">
        <v>20</v>
      </c>
      <c r="H1309" s="12" t="s">
        <v>180</v>
      </c>
      <c r="I1309" s="12" t="s">
        <v>181</v>
      </c>
      <c r="J1309" s="19" t="str">
        <f>VLOOKUP(E1309,'[1]帮扶责任人结对信息（删除后）_ (2)'!$E:$H,4,0)</f>
        <v>范建忠</v>
      </c>
      <c r="K1309" s="20" t="str">
        <f>VLOOKUP(E1309,'[1]帮扶责任人结对信息（删除后）_ (2)'!$E:$F,2,0)</f>
        <v>淅川县邮政局</v>
      </c>
      <c r="L1309" s="24"/>
      <c r="M1309" s="24"/>
      <c r="N1309" s="24"/>
      <c r="O1309" s="24"/>
      <c r="P1309" s="22"/>
    </row>
    <row r="1310" ht="15" hidden="1" spans="1:16">
      <c r="A1310" s="12">
        <v>1308</v>
      </c>
      <c r="B1310" s="12" t="s">
        <v>3915</v>
      </c>
      <c r="C1310" s="12" t="s">
        <v>4003</v>
      </c>
      <c r="D1310" s="12" t="s">
        <v>4004</v>
      </c>
      <c r="E1310" s="12" t="s">
        <v>4005</v>
      </c>
      <c r="F1310" s="12" t="s">
        <v>102</v>
      </c>
      <c r="G1310" s="12" t="s">
        <v>20</v>
      </c>
      <c r="H1310" s="12" t="s">
        <v>180</v>
      </c>
      <c r="I1310" s="12" t="s">
        <v>181</v>
      </c>
      <c r="J1310" s="19" t="str">
        <f>VLOOKUP(E1310,'[1]帮扶责任人结对信息（删除后）_ (2)'!$E:$H,4,0)</f>
        <v>范建忠</v>
      </c>
      <c r="K1310" s="20" t="str">
        <f>VLOOKUP(E1310,'[1]帮扶责任人结对信息（删除后）_ (2)'!$E:$F,2,0)</f>
        <v>淅川县邮政局</v>
      </c>
      <c r="L1310" s="24"/>
      <c r="M1310" s="24"/>
      <c r="N1310" s="24"/>
      <c r="O1310" s="24"/>
      <c r="P1310" s="22"/>
    </row>
    <row r="1311" s="8" customFormat="1" ht="15" hidden="1" spans="1:16">
      <c r="A1311" s="12">
        <v>1309</v>
      </c>
      <c r="B1311" s="12" t="s">
        <v>3915</v>
      </c>
      <c r="C1311" s="12" t="s">
        <v>4006</v>
      </c>
      <c r="D1311" s="12" t="s">
        <v>4007</v>
      </c>
      <c r="E1311" s="12" t="s">
        <v>4008</v>
      </c>
      <c r="F1311" s="12" t="s">
        <v>89</v>
      </c>
      <c r="G1311" s="12" t="s">
        <v>21</v>
      </c>
      <c r="H1311" s="12" t="s">
        <v>180</v>
      </c>
      <c r="I1311" s="12" t="s">
        <v>197</v>
      </c>
      <c r="J1311" s="19" t="str">
        <f>VLOOKUP(E1311,'[1]帮扶责任人结对信息（删除后）_ (2)'!$E:$H,4,0)</f>
        <v>程丽</v>
      </c>
      <c r="K1311" s="20" t="str">
        <f>VLOOKUP(E1311,'[1]帮扶责任人结对信息（删除后）_ (2)'!$E:$F,2,0)</f>
        <v>荆紫关镇人民政府</v>
      </c>
      <c r="L1311" s="23"/>
      <c r="M1311" s="20"/>
      <c r="N1311" s="20"/>
      <c r="O1311" s="20"/>
      <c r="P1311" s="22"/>
    </row>
    <row r="1312" ht="15" hidden="1" spans="1:16">
      <c r="A1312" s="12">
        <v>1310</v>
      </c>
      <c r="B1312" s="12" t="s">
        <v>4009</v>
      </c>
      <c r="C1312" s="12" t="s">
        <v>4010</v>
      </c>
      <c r="D1312" s="12" t="s">
        <v>4011</v>
      </c>
      <c r="E1312" s="12" t="s">
        <v>4012</v>
      </c>
      <c r="F1312" s="12" t="s">
        <v>102</v>
      </c>
      <c r="G1312" s="12" t="s">
        <v>20</v>
      </c>
      <c r="H1312" s="12" t="s">
        <v>21</v>
      </c>
      <c r="I1312" s="12" t="s">
        <v>21</v>
      </c>
      <c r="J1312" s="19" t="str">
        <f>VLOOKUP(E1312,'[1]帮扶责任人结对信息（删除后）_ (2)'!$E:$H,4,0)</f>
        <v>张文明</v>
      </c>
      <c r="K1312" s="20" t="str">
        <f>VLOOKUP(E1312,'[1]帮扶责任人结对信息（删除后）_ (2)'!$E:$F,2,0)</f>
        <v>荆紫关地税所</v>
      </c>
      <c r="L1312" s="24"/>
      <c r="M1312" s="24"/>
      <c r="N1312" s="24"/>
      <c r="O1312" s="24"/>
      <c r="P1312" s="22"/>
    </row>
    <row r="1313" ht="15" hidden="1" spans="1:16">
      <c r="A1313" s="12">
        <v>1311</v>
      </c>
      <c r="B1313" s="12" t="s">
        <v>4009</v>
      </c>
      <c r="C1313" s="12" t="s">
        <v>4013</v>
      </c>
      <c r="D1313" s="12" t="s">
        <v>4014</v>
      </c>
      <c r="E1313" s="12" t="s">
        <v>4015</v>
      </c>
      <c r="F1313" s="12" t="s">
        <v>19</v>
      </c>
      <c r="G1313" s="12" t="s">
        <v>20</v>
      </c>
      <c r="H1313" s="12" t="s">
        <v>21</v>
      </c>
      <c r="I1313" s="12" t="s">
        <v>21</v>
      </c>
      <c r="J1313" s="19" t="str">
        <f>VLOOKUP(E1313,'[1]帮扶责任人结对信息（删除后）_ (2)'!$E:$H,4,0)</f>
        <v>张文明</v>
      </c>
      <c r="K1313" s="20" t="str">
        <f>VLOOKUP(E1313,'[1]帮扶责任人结对信息（删除后）_ (2)'!$E:$F,2,0)</f>
        <v>荆紫关地税所</v>
      </c>
      <c r="L1313" s="24"/>
      <c r="M1313" s="24"/>
      <c r="N1313" s="24"/>
      <c r="O1313" s="24"/>
      <c r="P1313" s="22"/>
    </row>
    <row r="1314" ht="15" hidden="1" spans="1:16">
      <c r="A1314" s="12">
        <v>1312</v>
      </c>
      <c r="B1314" s="12" t="s">
        <v>4009</v>
      </c>
      <c r="C1314" s="12" t="s">
        <v>4016</v>
      </c>
      <c r="D1314" s="12" t="s">
        <v>4017</v>
      </c>
      <c r="E1314" s="12" t="s">
        <v>4018</v>
      </c>
      <c r="F1314" s="12" t="s">
        <v>27</v>
      </c>
      <c r="G1314" s="12" t="s">
        <v>20</v>
      </c>
      <c r="H1314" s="12" t="s">
        <v>21</v>
      </c>
      <c r="I1314" s="12" t="s">
        <v>21</v>
      </c>
      <c r="J1314" s="19" t="str">
        <f>VLOOKUP(E1314,'[1]帮扶责任人结对信息（删除后）_ (2)'!$E:$H,4,0)</f>
        <v>孙晓燕</v>
      </c>
      <c r="K1314" s="20" t="str">
        <f>VLOOKUP(E1314,'[1]帮扶责任人结对信息（删除后）_ (2)'!$E:$F,2,0)</f>
        <v>淅川检察院</v>
      </c>
      <c r="L1314" s="24"/>
      <c r="M1314" s="24"/>
      <c r="N1314" s="24"/>
      <c r="O1314" s="24"/>
      <c r="P1314" s="22"/>
    </row>
    <row r="1315" ht="15" hidden="1" spans="1:16">
      <c r="A1315" s="12">
        <v>1313</v>
      </c>
      <c r="B1315" s="12" t="s">
        <v>4009</v>
      </c>
      <c r="C1315" s="12" t="s">
        <v>4019</v>
      </c>
      <c r="D1315" s="12" t="s">
        <v>4020</v>
      </c>
      <c r="E1315" s="12" t="s">
        <v>4021</v>
      </c>
      <c r="F1315" s="12" t="s">
        <v>50</v>
      </c>
      <c r="G1315" s="12" t="s">
        <v>20</v>
      </c>
      <c r="H1315" s="12" t="s">
        <v>21</v>
      </c>
      <c r="I1315" s="12" t="s">
        <v>21</v>
      </c>
      <c r="J1315" s="19" t="str">
        <f>VLOOKUP(E1315,'[1]帮扶责任人结对信息（删除后）_ (2)'!$E:$H,4,0)</f>
        <v>王清玉</v>
      </c>
      <c r="K1315" s="20" t="str">
        <f>VLOOKUP(E1315,'[1]帮扶责任人结对信息（删除后）_ (2)'!$E:$F,2,0)</f>
        <v>荆紫关地税所</v>
      </c>
      <c r="L1315" s="24"/>
      <c r="M1315" s="24"/>
      <c r="N1315" s="24"/>
      <c r="O1315" s="24"/>
      <c r="P1315" s="22"/>
    </row>
    <row r="1316" ht="15" hidden="1" spans="1:16">
      <c r="A1316" s="12">
        <v>1314</v>
      </c>
      <c r="B1316" s="12" t="s">
        <v>4009</v>
      </c>
      <c r="C1316" s="12" t="s">
        <v>4022</v>
      </c>
      <c r="D1316" s="12" t="s">
        <v>4023</v>
      </c>
      <c r="E1316" s="12" t="s">
        <v>4024</v>
      </c>
      <c r="F1316" s="12" t="s">
        <v>19</v>
      </c>
      <c r="G1316" s="12" t="s">
        <v>20</v>
      </c>
      <c r="H1316" s="12" t="s">
        <v>21</v>
      </c>
      <c r="I1316" s="12" t="s">
        <v>21</v>
      </c>
      <c r="J1316" s="19" t="str">
        <f>VLOOKUP(E1316,'[1]帮扶责任人结对信息（删除后）_ (2)'!$E:$H,4,0)</f>
        <v>郑华</v>
      </c>
      <c r="K1316" s="20" t="str">
        <f>VLOOKUP(E1316,'[1]帮扶责任人结对信息（删除后）_ (2)'!$E:$F,2,0)</f>
        <v>荆紫关镇村两委</v>
      </c>
      <c r="L1316" s="24"/>
      <c r="M1316" s="24"/>
      <c r="N1316" s="24"/>
      <c r="O1316" s="24"/>
      <c r="P1316" s="22"/>
    </row>
    <row r="1317" ht="15" hidden="1" spans="1:16">
      <c r="A1317" s="12">
        <v>1315</v>
      </c>
      <c r="B1317" s="12" t="s">
        <v>4009</v>
      </c>
      <c r="C1317" s="12" t="s">
        <v>4025</v>
      </c>
      <c r="D1317" s="12" t="s">
        <v>4026</v>
      </c>
      <c r="E1317" s="12" t="s">
        <v>4027</v>
      </c>
      <c r="F1317" s="12" t="s">
        <v>27</v>
      </c>
      <c r="G1317" s="12" t="s">
        <v>20</v>
      </c>
      <c r="H1317" s="12" t="s">
        <v>21</v>
      </c>
      <c r="I1317" s="12" t="s">
        <v>21</v>
      </c>
      <c r="J1317" s="19" t="str">
        <f>VLOOKUP(E1317,'[1]帮扶责任人结对信息（删除后）_ (2)'!$E:$H,4,0)</f>
        <v>郑华</v>
      </c>
      <c r="K1317" s="20" t="str">
        <f>VLOOKUP(E1317,'[1]帮扶责任人结对信息（删除后）_ (2)'!$E:$F,2,0)</f>
        <v>荆紫关镇村两委</v>
      </c>
      <c r="L1317" s="24"/>
      <c r="M1317" s="24"/>
      <c r="N1317" s="24"/>
      <c r="O1317" s="24"/>
      <c r="P1317" s="22"/>
    </row>
    <row r="1318" s="8" customFormat="1" ht="15" hidden="1" spans="1:16">
      <c r="A1318" s="12">
        <v>1316</v>
      </c>
      <c r="B1318" s="12" t="s">
        <v>4009</v>
      </c>
      <c r="C1318" s="12" t="s">
        <v>4028</v>
      </c>
      <c r="D1318" s="12" t="s">
        <v>4029</v>
      </c>
      <c r="E1318" s="12" t="s">
        <v>4030</v>
      </c>
      <c r="F1318" s="12" t="s">
        <v>27</v>
      </c>
      <c r="G1318" s="12" t="s">
        <v>20</v>
      </c>
      <c r="H1318" s="12" t="s">
        <v>21</v>
      </c>
      <c r="I1318" s="12" t="s">
        <v>21</v>
      </c>
      <c r="J1318" s="19" t="str">
        <f>VLOOKUP(E1318,'[1]帮扶责任人结对信息（删除后）_ (2)'!$E:$H,4,0)</f>
        <v>卢信至</v>
      </c>
      <c r="K1318" s="20" t="str">
        <f>VLOOKUP(E1318,'[1]帮扶责任人结对信息（删除后）_ (2)'!$E:$F,2,0)</f>
        <v>荆紫关镇人民政府</v>
      </c>
      <c r="L1318" s="23"/>
      <c r="M1318" s="20"/>
      <c r="N1318" s="20"/>
      <c r="O1318" s="20"/>
      <c r="P1318" s="22"/>
    </row>
    <row r="1319" ht="15" hidden="1" spans="1:16">
      <c r="A1319" s="12">
        <v>1317</v>
      </c>
      <c r="B1319" s="12" t="s">
        <v>4009</v>
      </c>
      <c r="C1319" s="12" t="s">
        <v>4031</v>
      </c>
      <c r="D1319" s="12" t="s">
        <v>4032</v>
      </c>
      <c r="E1319" s="12" t="s">
        <v>4033</v>
      </c>
      <c r="F1319" s="12" t="s">
        <v>38</v>
      </c>
      <c r="G1319" s="12" t="s">
        <v>20</v>
      </c>
      <c r="H1319" s="12" t="s">
        <v>21</v>
      </c>
      <c r="I1319" s="12" t="s">
        <v>21</v>
      </c>
      <c r="J1319" s="19" t="str">
        <f>VLOOKUP(E1319,'[1]帮扶责任人结对信息（删除后）_ (2)'!$E:$H,4,0)</f>
        <v>刘军飞</v>
      </c>
      <c r="K1319" s="20" t="str">
        <f>VLOOKUP(E1319,'[1]帮扶责任人结对信息（删除后）_ (2)'!$E:$F,2,0)</f>
        <v>荆紫关地税所</v>
      </c>
      <c r="L1319" s="24"/>
      <c r="M1319" s="24"/>
      <c r="N1319" s="24"/>
      <c r="O1319" s="24"/>
      <c r="P1319" s="22"/>
    </row>
    <row r="1320" ht="15" hidden="1" spans="1:16">
      <c r="A1320" s="12">
        <v>1318</v>
      </c>
      <c r="B1320" s="12" t="s">
        <v>4009</v>
      </c>
      <c r="C1320" s="12" t="s">
        <v>4034</v>
      </c>
      <c r="D1320" s="12" t="s">
        <v>4035</v>
      </c>
      <c r="E1320" s="12" t="s">
        <v>4036</v>
      </c>
      <c r="F1320" s="12" t="s">
        <v>50</v>
      </c>
      <c r="G1320" s="12" t="s">
        <v>20</v>
      </c>
      <c r="H1320" s="12" t="s">
        <v>21</v>
      </c>
      <c r="I1320" s="12" t="s">
        <v>21</v>
      </c>
      <c r="J1320" s="19" t="str">
        <f>VLOOKUP(E1320,'[1]帮扶责任人结对信息（删除后）_ (2)'!$E:$H,4,0)</f>
        <v>刘军飞</v>
      </c>
      <c r="K1320" s="20" t="str">
        <f>VLOOKUP(E1320,'[1]帮扶责任人结对信息（删除后）_ (2)'!$E:$F,2,0)</f>
        <v>荆紫关地税所</v>
      </c>
      <c r="L1320" s="24"/>
      <c r="M1320" s="24"/>
      <c r="N1320" s="24"/>
      <c r="O1320" s="24"/>
      <c r="P1320" s="22"/>
    </row>
    <row r="1321" ht="15" hidden="1" spans="1:16">
      <c r="A1321" s="12">
        <v>1319</v>
      </c>
      <c r="B1321" s="12" t="s">
        <v>4009</v>
      </c>
      <c r="C1321" s="12" t="s">
        <v>4037</v>
      </c>
      <c r="D1321" s="12" t="s">
        <v>4038</v>
      </c>
      <c r="E1321" s="12" t="s">
        <v>4039</v>
      </c>
      <c r="F1321" s="12" t="s">
        <v>38</v>
      </c>
      <c r="G1321" s="12" t="s">
        <v>20</v>
      </c>
      <c r="H1321" s="12" t="s">
        <v>21</v>
      </c>
      <c r="I1321" s="12" t="s">
        <v>21</v>
      </c>
      <c r="J1321" s="19" t="str">
        <f>VLOOKUP(E1321,'[1]帮扶责任人结对信息（删除后）_ (2)'!$E:$H,4,0)</f>
        <v>孙晓燕</v>
      </c>
      <c r="K1321" s="20" t="str">
        <f>VLOOKUP(E1321,'[1]帮扶责任人结对信息（删除后）_ (2)'!$E:$F,2,0)</f>
        <v>淅川检察院</v>
      </c>
      <c r="L1321" s="24"/>
      <c r="M1321" s="24"/>
      <c r="N1321" s="24"/>
      <c r="O1321" s="24"/>
      <c r="P1321" s="22"/>
    </row>
    <row r="1322" ht="15" hidden="1" spans="1:16">
      <c r="A1322" s="12">
        <v>1320</v>
      </c>
      <c r="B1322" s="12" t="s">
        <v>4009</v>
      </c>
      <c r="C1322" s="12" t="s">
        <v>4040</v>
      </c>
      <c r="D1322" s="12" t="s">
        <v>4041</v>
      </c>
      <c r="E1322" s="12" t="s">
        <v>4042</v>
      </c>
      <c r="F1322" s="12" t="s">
        <v>27</v>
      </c>
      <c r="G1322" s="12" t="s">
        <v>20</v>
      </c>
      <c r="H1322" s="12" t="s">
        <v>21</v>
      </c>
      <c r="I1322" s="12" t="s">
        <v>21</v>
      </c>
      <c r="J1322" s="19" t="str">
        <f>VLOOKUP(E1322,'[1]帮扶责任人结对信息（删除后）_ (2)'!$E:$H,4,0)</f>
        <v>张文明</v>
      </c>
      <c r="K1322" s="20" t="str">
        <f>VLOOKUP(E1322,'[1]帮扶责任人结对信息（删除后）_ (2)'!$E:$F,2,0)</f>
        <v>荆紫关地税所</v>
      </c>
      <c r="L1322" s="24"/>
      <c r="M1322" s="24"/>
      <c r="N1322" s="24"/>
      <c r="O1322" s="24"/>
      <c r="P1322" s="22"/>
    </row>
    <row r="1323" s="8" customFormat="1" ht="15" hidden="1" spans="1:16">
      <c r="A1323" s="12">
        <v>1321</v>
      </c>
      <c r="B1323" s="12" t="s">
        <v>4009</v>
      </c>
      <c r="C1323" s="12" t="s">
        <v>4043</v>
      </c>
      <c r="D1323" s="12" t="s">
        <v>4044</v>
      </c>
      <c r="E1323" s="12" t="s">
        <v>4045</v>
      </c>
      <c r="F1323" s="12" t="s">
        <v>38</v>
      </c>
      <c r="G1323" s="12" t="s">
        <v>20</v>
      </c>
      <c r="H1323" s="12" t="s">
        <v>21</v>
      </c>
      <c r="I1323" s="12" t="s">
        <v>21</v>
      </c>
      <c r="J1323" s="19" t="str">
        <f>VLOOKUP(E1323,'[1]帮扶责任人结对信息（删除后）_ (2)'!$E:$H,4,0)</f>
        <v>李文睿</v>
      </c>
      <c r="K1323" s="20" t="str">
        <f>VLOOKUP(E1323,'[1]帮扶责任人结对信息（删除后）_ (2)'!$E:$F,2,0)</f>
        <v>荆紫关镇人民政府</v>
      </c>
      <c r="L1323" s="23"/>
      <c r="M1323" s="20"/>
      <c r="N1323" s="20"/>
      <c r="O1323" s="20"/>
      <c r="P1323" s="22"/>
    </row>
    <row r="1324" ht="15" hidden="1" spans="1:16">
      <c r="A1324" s="12">
        <v>1322</v>
      </c>
      <c r="B1324" s="12" t="s">
        <v>4009</v>
      </c>
      <c r="C1324" s="12" t="s">
        <v>4046</v>
      </c>
      <c r="D1324" s="12" t="s">
        <v>4047</v>
      </c>
      <c r="E1324" s="12" t="s">
        <v>4048</v>
      </c>
      <c r="F1324" s="12" t="s">
        <v>102</v>
      </c>
      <c r="G1324" s="12" t="s">
        <v>20</v>
      </c>
      <c r="H1324" s="12" t="s">
        <v>21</v>
      </c>
      <c r="I1324" s="12" t="s">
        <v>21</v>
      </c>
      <c r="J1324" s="19" t="str">
        <f>VLOOKUP(E1324,'[1]帮扶责任人结对信息（删除后）_ (2)'!$E:$H,4,0)</f>
        <v>郑华</v>
      </c>
      <c r="K1324" s="20" t="str">
        <f>VLOOKUP(E1324,'[1]帮扶责任人结对信息（删除后）_ (2)'!$E:$F,2,0)</f>
        <v>荆紫关镇村两委</v>
      </c>
      <c r="L1324" s="24"/>
      <c r="M1324" s="24"/>
      <c r="N1324" s="24"/>
      <c r="O1324" s="24"/>
      <c r="P1324" s="22"/>
    </row>
    <row r="1325" ht="15" hidden="1" spans="1:16">
      <c r="A1325" s="12">
        <v>1323</v>
      </c>
      <c r="B1325" s="12" t="s">
        <v>4009</v>
      </c>
      <c r="C1325" s="12" t="s">
        <v>4049</v>
      </c>
      <c r="D1325" s="12" t="s">
        <v>4050</v>
      </c>
      <c r="E1325" s="12" t="s">
        <v>4051</v>
      </c>
      <c r="F1325" s="12" t="s">
        <v>27</v>
      </c>
      <c r="G1325" s="12" t="s">
        <v>20</v>
      </c>
      <c r="H1325" s="12" t="s">
        <v>21</v>
      </c>
      <c r="I1325" s="12" t="s">
        <v>21</v>
      </c>
      <c r="J1325" s="19" t="str">
        <f>VLOOKUP(E1325,'[1]帮扶责任人结对信息（删除后）_ (2)'!$E:$H,4,0)</f>
        <v>陈蒙</v>
      </c>
      <c r="K1325" s="20" t="str">
        <f>VLOOKUP(E1325,'[1]帮扶责任人结对信息（删除后）_ (2)'!$E:$F,2,0)</f>
        <v>淅川县公安局</v>
      </c>
      <c r="L1325" s="24"/>
      <c r="M1325" s="24"/>
      <c r="N1325" s="24"/>
      <c r="O1325" s="24"/>
      <c r="P1325" s="22"/>
    </row>
    <row r="1326" ht="15" hidden="1" spans="1:16">
      <c r="A1326" s="12">
        <v>1324</v>
      </c>
      <c r="B1326" s="12" t="s">
        <v>4009</v>
      </c>
      <c r="C1326" s="12" t="s">
        <v>4052</v>
      </c>
      <c r="D1326" s="12" t="s">
        <v>4053</v>
      </c>
      <c r="E1326" s="12" t="s">
        <v>4054</v>
      </c>
      <c r="F1326" s="12" t="s">
        <v>34</v>
      </c>
      <c r="G1326" s="12" t="s">
        <v>20</v>
      </c>
      <c r="H1326" s="12" t="s">
        <v>21</v>
      </c>
      <c r="I1326" s="12" t="s">
        <v>21</v>
      </c>
      <c r="J1326" s="19" t="str">
        <f>VLOOKUP(E1326,'[1]帮扶责任人结对信息（删除后）_ (2)'!$E:$H,4,0)</f>
        <v>郑华</v>
      </c>
      <c r="K1326" s="20" t="str">
        <f>VLOOKUP(E1326,'[1]帮扶责任人结对信息（删除后）_ (2)'!$E:$F,2,0)</f>
        <v>荆紫关镇村两委</v>
      </c>
      <c r="L1326" s="24"/>
      <c r="M1326" s="24"/>
      <c r="N1326" s="24"/>
      <c r="O1326" s="24"/>
      <c r="P1326" s="22"/>
    </row>
    <row r="1327" ht="15" hidden="1" spans="1:16">
      <c r="A1327" s="12">
        <v>1325</v>
      </c>
      <c r="B1327" s="12" t="s">
        <v>4009</v>
      </c>
      <c r="C1327" s="12" t="s">
        <v>4055</v>
      </c>
      <c r="D1327" s="12" t="s">
        <v>4056</v>
      </c>
      <c r="E1327" s="12" t="s">
        <v>4057</v>
      </c>
      <c r="F1327" s="12" t="s">
        <v>27</v>
      </c>
      <c r="G1327" s="12" t="s">
        <v>20</v>
      </c>
      <c r="H1327" s="12" t="s">
        <v>21</v>
      </c>
      <c r="I1327" s="12" t="s">
        <v>21</v>
      </c>
      <c r="J1327" s="19" t="str">
        <f>VLOOKUP(E1327,'[1]帮扶责任人结对信息（删除后）_ (2)'!$E:$H,4,0)</f>
        <v>王清玉</v>
      </c>
      <c r="K1327" s="20" t="str">
        <f>VLOOKUP(E1327,'[1]帮扶责任人结对信息（删除后）_ (2)'!$E:$F,2,0)</f>
        <v>荆紫关地税所</v>
      </c>
      <c r="L1327" s="24"/>
      <c r="M1327" s="24"/>
      <c r="N1327" s="24"/>
      <c r="O1327" s="24"/>
      <c r="P1327" s="22"/>
    </row>
    <row r="1328" ht="15" hidden="1" spans="1:16">
      <c r="A1328" s="12">
        <v>1326</v>
      </c>
      <c r="B1328" s="12" t="s">
        <v>4009</v>
      </c>
      <c r="C1328" s="12" t="s">
        <v>4058</v>
      </c>
      <c r="D1328" s="12" t="s">
        <v>4059</v>
      </c>
      <c r="E1328" s="12" t="s">
        <v>4060</v>
      </c>
      <c r="F1328" s="12" t="s">
        <v>27</v>
      </c>
      <c r="G1328" s="12" t="s">
        <v>20</v>
      </c>
      <c r="H1328" s="12" t="s">
        <v>21</v>
      </c>
      <c r="I1328" s="12" t="s">
        <v>21</v>
      </c>
      <c r="J1328" s="19" t="str">
        <f>VLOOKUP(E1328,'[1]帮扶责任人结对信息（删除后）_ (2)'!$E:$H,4,0)</f>
        <v>杨长征</v>
      </c>
      <c r="K1328" s="20" t="str">
        <f>VLOOKUP(E1328,'[1]帮扶责任人结对信息（删除后）_ (2)'!$E:$F,2,0)</f>
        <v>荆紫关镇村两委</v>
      </c>
      <c r="L1328" s="24"/>
      <c r="M1328" s="24"/>
      <c r="N1328" s="24"/>
      <c r="O1328" s="24"/>
      <c r="P1328" s="22"/>
    </row>
    <row r="1329" ht="15" hidden="1" spans="1:16">
      <c r="A1329" s="12">
        <v>1327</v>
      </c>
      <c r="B1329" s="12" t="s">
        <v>4009</v>
      </c>
      <c r="C1329" s="12" t="s">
        <v>4061</v>
      </c>
      <c r="D1329" s="12" t="s">
        <v>4062</v>
      </c>
      <c r="E1329" s="12" t="s">
        <v>4063</v>
      </c>
      <c r="F1329" s="12" t="s">
        <v>50</v>
      </c>
      <c r="G1329" s="12" t="s">
        <v>20</v>
      </c>
      <c r="H1329" s="12" t="s">
        <v>21</v>
      </c>
      <c r="I1329" s="12" t="s">
        <v>21</v>
      </c>
      <c r="J1329" s="19" t="str">
        <f>VLOOKUP(E1329,'[1]帮扶责任人结对信息（删除后）_ (2)'!$E:$H,4,0)</f>
        <v>杨长征</v>
      </c>
      <c r="K1329" s="20" t="str">
        <f>VLOOKUP(E1329,'[1]帮扶责任人结对信息（删除后）_ (2)'!$E:$F,2,0)</f>
        <v>荆紫关镇村两委</v>
      </c>
      <c r="L1329" s="24"/>
      <c r="M1329" s="24"/>
      <c r="N1329" s="24"/>
      <c r="O1329" s="24"/>
      <c r="P1329" s="22"/>
    </row>
    <row r="1330" ht="15" hidden="1" spans="1:16">
      <c r="A1330" s="12">
        <v>1328</v>
      </c>
      <c r="B1330" s="12" t="s">
        <v>4009</v>
      </c>
      <c r="C1330" s="12" t="s">
        <v>4064</v>
      </c>
      <c r="D1330" s="12" t="s">
        <v>4065</v>
      </c>
      <c r="E1330" s="12" t="s">
        <v>4066</v>
      </c>
      <c r="F1330" s="12" t="s">
        <v>50</v>
      </c>
      <c r="G1330" s="12" t="s">
        <v>20</v>
      </c>
      <c r="H1330" s="12" t="s">
        <v>21</v>
      </c>
      <c r="I1330" s="12" t="s">
        <v>21</v>
      </c>
      <c r="J1330" s="19" t="str">
        <f>VLOOKUP(E1330,'[1]帮扶责任人结对信息（删除后）_ (2)'!$E:$H,4,0)</f>
        <v>刘军飞</v>
      </c>
      <c r="K1330" s="20" t="str">
        <f>VLOOKUP(E1330,'[1]帮扶责任人结对信息（删除后）_ (2)'!$E:$F,2,0)</f>
        <v>荆紫关地税所</v>
      </c>
      <c r="L1330" s="24"/>
      <c r="M1330" s="24"/>
      <c r="N1330" s="24"/>
      <c r="O1330" s="24"/>
      <c r="P1330" s="22"/>
    </row>
    <row r="1331" ht="15" hidden="1" spans="1:16">
      <c r="A1331" s="12">
        <v>1329</v>
      </c>
      <c r="B1331" s="12" t="s">
        <v>4009</v>
      </c>
      <c r="C1331" s="12" t="s">
        <v>4067</v>
      </c>
      <c r="D1331" s="12" t="s">
        <v>4068</v>
      </c>
      <c r="E1331" s="12" t="s">
        <v>4069</v>
      </c>
      <c r="F1331" s="12" t="s">
        <v>50</v>
      </c>
      <c r="G1331" s="12" t="s">
        <v>20</v>
      </c>
      <c r="H1331" s="12" t="s">
        <v>21</v>
      </c>
      <c r="I1331" s="12" t="s">
        <v>21</v>
      </c>
      <c r="J1331" s="19" t="str">
        <f>VLOOKUP(E1331,'[1]帮扶责任人结对信息（删除后）_ (2)'!$E:$H,4,0)</f>
        <v>陈蒙</v>
      </c>
      <c r="K1331" s="20" t="str">
        <f>VLOOKUP(E1331,'[1]帮扶责任人结对信息（删除后）_ (2)'!$E:$F,2,0)</f>
        <v>淅川县公安局</v>
      </c>
      <c r="L1331" s="24"/>
      <c r="M1331" s="24"/>
      <c r="N1331" s="24"/>
      <c r="O1331" s="24"/>
      <c r="P1331" s="22"/>
    </row>
    <row r="1332" ht="15" hidden="1" spans="1:16">
      <c r="A1332" s="12">
        <v>1330</v>
      </c>
      <c r="B1332" s="12" t="s">
        <v>4009</v>
      </c>
      <c r="C1332" s="12" t="s">
        <v>4070</v>
      </c>
      <c r="D1332" s="12" t="s">
        <v>4071</v>
      </c>
      <c r="E1332" s="12" t="s">
        <v>4072</v>
      </c>
      <c r="F1332" s="12" t="s">
        <v>50</v>
      </c>
      <c r="G1332" s="12" t="s">
        <v>20</v>
      </c>
      <c r="H1332" s="12" t="s">
        <v>21</v>
      </c>
      <c r="I1332" s="12" t="s">
        <v>21</v>
      </c>
      <c r="J1332" s="19" t="str">
        <f>VLOOKUP(E1332,'[1]帮扶责任人结对信息（删除后）_ (2)'!$E:$H,4,0)</f>
        <v>孙晓燕</v>
      </c>
      <c r="K1332" s="20" t="str">
        <f>VLOOKUP(E1332,'[1]帮扶责任人结对信息（删除后）_ (2)'!$E:$F,2,0)</f>
        <v>淅川检察院</v>
      </c>
      <c r="L1332" s="24"/>
      <c r="M1332" s="24"/>
      <c r="N1332" s="24"/>
      <c r="O1332" s="24"/>
      <c r="P1332" s="22"/>
    </row>
    <row r="1333" ht="15" hidden="1" spans="1:16">
      <c r="A1333" s="12">
        <v>1331</v>
      </c>
      <c r="B1333" s="12" t="s">
        <v>4009</v>
      </c>
      <c r="C1333" s="12" t="s">
        <v>4073</v>
      </c>
      <c r="D1333" s="12" t="s">
        <v>4074</v>
      </c>
      <c r="E1333" s="12" t="s">
        <v>4075</v>
      </c>
      <c r="F1333" s="12" t="s">
        <v>27</v>
      </c>
      <c r="G1333" s="12" t="s">
        <v>20</v>
      </c>
      <c r="H1333" s="12" t="s">
        <v>21</v>
      </c>
      <c r="I1333" s="12" t="s">
        <v>21</v>
      </c>
      <c r="J1333" s="19" t="str">
        <f>VLOOKUP(E1333,'[1]帮扶责任人结对信息（删除后）_ (2)'!$E:$H,4,0)</f>
        <v>张文明</v>
      </c>
      <c r="K1333" s="20" t="str">
        <f>VLOOKUP(E1333,'[1]帮扶责任人结对信息（删除后）_ (2)'!$E:$F,2,0)</f>
        <v>荆紫关地税所</v>
      </c>
      <c r="L1333" s="24"/>
      <c r="M1333" s="24"/>
      <c r="N1333" s="24"/>
      <c r="O1333" s="24"/>
      <c r="P1333" s="22"/>
    </row>
    <row r="1334" ht="15" hidden="1" spans="1:16">
      <c r="A1334" s="12">
        <v>1332</v>
      </c>
      <c r="B1334" s="12" t="s">
        <v>4009</v>
      </c>
      <c r="C1334" s="12" t="s">
        <v>4076</v>
      </c>
      <c r="D1334" s="12" t="s">
        <v>4077</v>
      </c>
      <c r="E1334" s="12" t="s">
        <v>4078</v>
      </c>
      <c r="F1334" s="12" t="s">
        <v>34</v>
      </c>
      <c r="G1334" s="12" t="s">
        <v>20</v>
      </c>
      <c r="H1334" s="12" t="s">
        <v>21</v>
      </c>
      <c r="I1334" s="12" t="s">
        <v>21</v>
      </c>
      <c r="J1334" s="19" t="str">
        <f>VLOOKUP(E1334,'[1]帮扶责任人结对信息（删除后）_ (2)'!$E:$H,4,0)</f>
        <v>马俊鹏</v>
      </c>
      <c r="K1334" s="20" t="str">
        <f>VLOOKUP(E1334,'[1]帮扶责任人结对信息（删除后）_ (2)'!$E:$F,2,0)</f>
        <v>淅川县公安局</v>
      </c>
      <c r="L1334" s="24"/>
      <c r="M1334" s="24"/>
      <c r="N1334" s="24"/>
      <c r="O1334" s="24"/>
      <c r="P1334" s="22"/>
    </row>
    <row r="1335" ht="15" hidden="1" spans="1:16">
      <c r="A1335" s="12">
        <v>1333</v>
      </c>
      <c r="B1335" s="12" t="s">
        <v>4009</v>
      </c>
      <c r="C1335" s="12" t="s">
        <v>4079</v>
      </c>
      <c r="D1335" s="12" t="s">
        <v>4080</v>
      </c>
      <c r="E1335" s="12" t="s">
        <v>4081</v>
      </c>
      <c r="F1335" s="12" t="s">
        <v>89</v>
      </c>
      <c r="G1335" s="12" t="s">
        <v>20</v>
      </c>
      <c r="H1335" s="12" t="s">
        <v>21</v>
      </c>
      <c r="I1335" s="12" t="s">
        <v>21</v>
      </c>
      <c r="J1335" s="19" t="str">
        <f>VLOOKUP(E1335,'[1]帮扶责任人结对信息（删除后）_ (2)'!$E:$H,4,0)</f>
        <v>马俊鹏</v>
      </c>
      <c r="K1335" s="20" t="str">
        <f>VLOOKUP(E1335,'[1]帮扶责任人结对信息（删除后）_ (2)'!$E:$F,2,0)</f>
        <v>淅川县公安局</v>
      </c>
      <c r="L1335" s="24"/>
      <c r="M1335" s="24"/>
      <c r="N1335" s="24"/>
      <c r="O1335" s="24"/>
      <c r="P1335" s="22"/>
    </row>
    <row r="1336" ht="15" hidden="1" spans="1:16">
      <c r="A1336" s="12">
        <v>1334</v>
      </c>
      <c r="B1336" s="12" t="s">
        <v>4009</v>
      </c>
      <c r="C1336" s="12" t="s">
        <v>4082</v>
      </c>
      <c r="D1336" s="12" t="s">
        <v>4083</v>
      </c>
      <c r="E1336" s="12" t="s">
        <v>4084</v>
      </c>
      <c r="F1336" s="12" t="s">
        <v>102</v>
      </c>
      <c r="G1336" s="12" t="s">
        <v>20</v>
      </c>
      <c r="H1336" s="12" t="s">
        <v>21</v>
      </c>
      <c r="I1336" s="12" t="s">
        <v>21</v>
      </c>
      <c r="J1336" s="19" t="str">
        <f>VLOOKUP(E1336,'[1]帮扶责任人结对信息（删除后）_ (2)'!$E:$H,4,0)</f>
        <v>陈蒙</v>
      </c>
      <c r="K1336" s="20" t="str">
        <f>VLOOKUP(E1336,'[1]帮扶责任人结对信息（删除后）_ (2)'!$E:$F,2,0)</f>
        <v>淅川县公安局</v>
      </c>
      <c r="L1336" s="24"/>
      <c r="M1336" s="24"/>
      <c r="N1336" s="24"/>
      <c r="O1336" s="24"/>
      <c r="P1336" s="22"/>
    </row>
    <row r="1337" s="8" customFormat="1" ht="15" hidden="1" spans="1:16">
      <c r="A1337" s="12">
        <v>1335</v>
      </c>
      <c r="B1337" s="12" t="s">
        <v>4009</v>
      </c>
      <c r="C1337" s="12" t="s">
        <v>4085</v>
      </c>
      <c r="D1337" s="12" t="s">
        <v>4086</v>
      </c>
      <c r="E1337" s="12" t="s">
        <v>4087</v>
      </c>
      <c r="F1337" s="12" t="s">
        <v>34</v>
      </c>
      <c r="G1337" s="12" t="s">
        <v>20</v>
      </c>
      <c r="H1337" s="12" t="s">
        <v>21</v>
      </c>
      <c r="I1337" s="12" t="s">
        <v>21</v>
      </c>
      <c r="J1337" s="19" t="str">
        <f>VLOOKUP(E1337,'[1]帮扶责任人结对信息（删除后）_ (2)'!$E:$H,4,0)</f>
        <v>李文睿</v>
      </c>
      <c r="K1337" s="20" t="str">
        <f>VLOOKUP(E1337,'[1]帮扶责任人结对信息（删除后）_ (2)'!$E:$F,2,0)</f>
        <v>荆紫关镇人民政府</v>
      </c>
      <c r="L1337" s="23"/>
      <c r="M1337" s="20"/>
      <c r="N1337" s="20"/>
      <c r="O1337" s="20"/>
      <c r="P1337" s="22"/>
    </row>
    <row r="1338" ht="15" hidden="1" spans="1:16">
      <c r="A1338" s="12">
        <v>1336</v>
      </c>
      <c r="B1338" s="12" t="s">
        <v>4009</v>
      </c>
      <c r="C1338" s="12" t="s">
        <v>4088</v>
      </c>
      <c r="D1338" s="12" t="s">
        <v>4089</v>
      </c>
      <c r="E1338" s="12" t="s">
        <v>4090</v>
      </c>
      <c r="F1338" s="12" t="s">
        <v>50</v>
      </c>
      <c r="G1338" s="12" t="s">
        <v>20</v>
      </c>
      <c r="H1338" s="12" t="s">
        <v>21</v>
      </c>
      <c r="I1338" s="12" t="s">
        <v>21</v>
      </c>
      <c r="J1338" s="19" t="str">
        <f>VLOOKUP(E1338,'[1]帮扶责任人结对信息（删除后）_ (2)'!$E:$H,4,0)</f>
        <v>孙晓燕</v>
      </c>
      <c r="K1338" s="20" t="str">
        <f>VLOOKUP(E1338,'[1]帮扶责任人结对信息（删除后）_ (2)'!$E:$F,2,0)</f>
        <v>淅川检察院</v>
      </c>
      <c r="L1338" s="24"/>
      <c r="M1338" s="24"/>
      <c r="N1338" s="24"/>
      <c r="O1338" s="24"/>
      <c r="P1338" s="22"/>
    </row>
    <row r="1339" ht="15" hidden="1" spans="1:16">
      <c r="A1339" s="12">
        <v>1337</v>
      </c>
      <c r="B1339" s="12" t="s">
        <v>4009</v>
      </c>
      <c r="C1339" s="12" t="s">
        <v>4091</v>
      </c>
      <c r="D1339" s="12" t="s">
        <v>4092</v>
      </c>
      <c r="E1339" s="12" t="s">
        <v>4093</v>
      </c>
      <c r="F1339" s="12" t="s">
        <v>50</v>
      </c>
      <c r="G1339" s="12" t="s">
        <v>20</v>
      </c>
      <c r="H1339" s="12" t="s">
        <v>21</v>
      </c>
      <c r="I1339" s="12" t="s">
        <v>21</v>
      </c>
      <c r="J1339" s="19" t="str">
        <f>VLOOKUP(E1339,'[1]帮扶责任人结对信息（删除后）_ (2)'!$E:$H,4,0)</f>
        <v>马俊鹏</v>
      </c>
      <c r="K1339" s="20" t="str">
        <f>VLOOKUP(E1339,'[1]帮扶责任人结对信息（删除后）_ (2)'!$E:$F,2,0)</f>
        <v>淅川县公安局</v>
      </c>
      <c r="L1339" s="24"/>
      <c r="M1339" s="24"/>
      <c r="N1339" s="24"/>
      <c r="O1339" s="24"/>
      <c r="P1339" s="22"/>
    </row>
    <row r="1340" ht="15" hidden="1" spans="1:16">
      <c r="A1340" s="12">
        <v>1338</v>
      </c>
      <c r="B1340" s="12" t="s">
        <v>4009</v>
      </c>
      <c r="C1340" s="12" t="s">
        <v>4094</v>
      </c>
      <c r="D1340" s="12" t="s">
        <v>4095</v>
      </c>
      <c r="E1340" s="12" t="s">
        <v>4096</v>
      </c>
      <c r="F1340" s="12" t="s">
        <v>38</v>
      </c>
      <c r="G1340" s="12" t="s">
        <v>20</v>
      </c>
      <c r="H1340" s="12" t="s">
        <v>21</v>
      </c>
      <c r="I1340" s="12" t="s">
        <v>21</v>
      </c>
      <c r="J1340" s="19" t="str">
        <f>VLOOKUP(E1340,'[1]帮扶责任人结对信息（删除后）_ (2)'!$E:$H,4,0)</f>
        <v>王清玉</v>
      </c>
      <c r="K1340" s="20" t="str">
        <f>VLOOKUP(E1340,'[1]帮扶责任人结对信息（删除后）_ (2)'!$E:$F,2,0)</f>
        <v>荆紫关地税所</v>
      </c>
      <c r="L1340" s="24"/>
      <c r="M1340" s="24"/>
      <c r="N1340" s="24"/>
      <c r="O1340" s="24"/>
      <c r="P1340" s="22"/>
    </row>
    <row r="1341" s="8" customFormat="1" ht="15" hidden="1" spans="1:16">
      <c r="A1341" s="12">
        <v>1339</v>
      </c>
      <c r="B1341" s="12" t="s">
        <v>4009</v>
      </c>
      <c r="C1341" s="12" t="s">
        <v>4097</v>
      </c>
      <c r="D1341" s="12" t="s">
        <v>4098</v>
      </c>
      <c r="E1341" s="12" t="s">
        <v>4099</v>
      </c>
      <c r="F1341" s="12" t="s">
        <v>89</v>
      </c>
      <c r="G1341" s="12" t="s">
        <v>20</v>
      </c>
      <c r="H1341" s="12" t="s">
        <v>21</v>
      </c>
      <c r="I1341" s="12" t="s">
        <v>21</v>
      </c>
      <c r="J1341" s="19" t="str">
        <f>VLOOKUP(E1341,'[1]帮扶责任人结对信息（删除后）_ (2)'!$E:$H,4,0)</f>
        <v>李文睿</v>
      </c>
      <c r="K1341" s="20" t="str">
        <f>VLOOKUP(E1341,'[1]帮扶责任人结对信息（删除后）_ (2)'!$E:$F,2,0)</f>
        <v>荆紫关镇人民政府</v>
      </c>
      <c r="L1341" s="23"/>
      <c r="M1341" s="20"/>
      <c r="N1341" s="20"/>
      <c r="O1341" s="20"/>
      <c r="P1341" s="22"/>
    </row>
    <row r="1342" ht="15" hidden="1" spans="1:16">
      <c r="A1342" s="12">
        <v>1340</v>
      </c>
      <c r="B1342" s="12" t="s">
        <v>4009</v>
      </c>
      <c r="C1342" s="12" t="s">
        <v>4100</v>
      </c>
      <c r="D1342" s="12" t="s">
        <v>4101</v>
      </c>
      <c r="E1342" s="12" t="s">
        <v>4102</v>
      </c>
      <c r="F1342" s="12" t="s">
        <v>38</v>
      </c>
      <c r="G1342" s="12" t="s">
        <v>20</v>
      </c>
      <c r="H1342" s="12" t="s">
        <v>21</v>
      </c>
      <c r="I1342" s="12" t="s">
        <v>21</v>
      </c>
      <c r="J1342" s="19" t="str">
        <f>VLOOKUP(E1342,'[1]帮扶责任人结对信息（删除后）_ (2)'!$E:$H,4,0)</f>
        <v>陈蒙</v>
      </c>
      <c r="K1342" s="20" t="str">
        <f>VLOOKUP(E1342,'[1]帮扶责任人结对信息（删除后）_ (2)'!$E:$F,2,0)</f>
        <v>淅川县公安局</v>
      </c>
      <c r="L1342" s="24"/>
      <c r="M1342" s="24"/>
      <c r="N1342" s="24"/>
      <c r="O1342" s="24"/>
      <c r="P1342" s="22"/>
    </row>
    <row r="1343" s="8" customFormat="1" ht="15" hidden="1" spans="1:16">
      <c r="A1343" s="12">
        <v>1341</v>
      </c>
      <c r="B1343" s="12" t="s">
        <v>4009</v>
      </c>
      <c r="C1343" s="12" t="s">
        <v>4103</v>
      </c>
      <c r="D1343" s="12" t="s">
        <v>4104</v>
      </c>
      <c r="E1343" s="12" t="s">
        <v>4105</v>
      </c>
      <c r="F1343" s="12" t="s">
        <v>50</v>
      </c>
      <c r="G1343" s="12" t="s">
        <v>20</v>
      </c>
      <c r="H1343" s="12" t="s">
        <v>21</v>
      </c>
      <c r="I1343" s="12" t="s">
        <v>21</v>
      </c>
      <c r="J1343" s="19" t="str">
        <f>VLOOKUP(E1343,'[1]帮扶责任人结对信息（删除后）_ (2)'!$E:$H,4,0)</f>
        <v>卢信至</v>
      </c>
      <c r="K1343" s="20" t="str">
        <f>VLOOKUP(E1343,'[1]帮扶责任人结对信息（删除后）_ (2)'!$E:$F,2,0)</f>
        <v>荆紫关镇人民政府</v>
      </c>
      <c r="L1343" s="23"/>
      <c r="M1343" s="20"/>
      <c r="N1343" s="20"/>
      <c r="O1343" s="20"/>
      <c r="P1343" s="22"/>
    </row>
    <row r="1344" ht="15" hidden="1" spans="1:16">
      <c r="A1344" s="12">
        <v>1342</v>
      </c>
      <c r="B1344" s="12" t="s">
        <v>4009</v>
      </c>
      <c r="C1344" s="12" t="s">
        <v>4106</v>
      </c>
      <c r="D1344" s="12" t="s">
        <v>4107</v>
      </c>
      <c r="E1344" s="12" t="s">
        <v>4108</v>
      </c>
      <c r="F1344" s="12" t="s">
        <v>19</v>
      </c>
      <c r="G1344" s="12" t="s">
        <v>20</v>
      </c>
      <c r="H1344" s="12" t="s">
        <v>21</v>
      </c>
      <c r="I1344" s="12" t="s">
        <v>21</v>
      </c>
      <c r="J1344" s="19" t="str">
        <f>VLOOKUP(E1344,'[1]帮扶责任人结对信息（删除后）_ (2)'!$E:$H,4,0)</f>
        <v>杨长征</v>
      </c>
      <c r="K1344" s="20" t="str">
        <f>VLOOKUP(E1344,'[1]帮扶责任人结对信息（删除后）_ (2)'!$E:$F,2,0)</f>
        <v>荆紫关镇村两委</v>
      </c>
      <c r="L1344" s="24"/>
      <c r="M1344" s="24"/>
      <c r="N1344" s="24"/>
      <c r="O1344" s="24"/>
      <c r="P1344" s="22"/>
    </row>
    <row r="1345" ht="15" hidden="1" spans="1:16">
      <c r="A1345" s="12">
        <v>1343</v>
      </c>
      <c r="B1345" s="12" t="s">
        <v>4009</v>
      </c>
      <c r="C1345" s="12" t="s">
        <v>4109</v>
      </c>
      <c r="D1345" s="12" t="s">
        <v>4110</v>
      </c>
      <c r="E1345" s="12" t="s">
        <v>4111</v>
      </c>
      <c r="F1345" s="12" t="s">
        <v>50</v>
      </c>
      <c r="G1345" s="12" t="s">
        <v>20</v>
      </c>
      <c r="H1345" s="12" t="s">
        <v>21</v>
      </c>
      <c r="I1345" s="12" t="s">
        <v>21</v>
      </c>
      <c r="J1345" s="19" t="str">
        <f>VLOOKUP(E1345,'[1]帮扶责任人结对信息（删除后）_ (2)'!$E:$H,4,0)</f>
        <v>王清玉</v>
      </c>
      <c r="K1345" s="20" t="str">
        <f>VLOOKUP(E1345,'[1]帮扶责任人结对信息（删除后）_ (2)'!$E:$F,2,0)</f>
        <v>荆紫关地税所</v>
      </c>
      <c r="L1345" s="24"/>
      <c r="M1345" s="24"/>
      <c r="N1345" s="24"/>
      <c r="O1345" s="24"/>
      <c r="P1345" s="22"/>
    </row>
    <row r="1346" s="8" customFormat="1" ht="15" hidden="1" spans="1:16">
      <c r="A1346" s="12">
        <v>1344</v>
      </c>
      <c r="B1346" s="12" t="s">
        <v>4009</v>
      </c>
      <c r="C1346" s="12" t="s">
        <v>4112</v>
      </c>
      <c r="D1346" s="12" t="s">
        <v>4113</v>
      </c>
      <c r="E1346" s="12" t="s">
        <v>4114</v>
      </c>
      <c r="F1346" s="12" t="s">
        <v>102</v>
      </c>
      <c r="G1346" s="12" t="s">
        <v>20</v>
      </c>
      <c r="H1346" s="12" t="s">
        <v>21</v>
      </c>
      <c r="I1346" s="12" t="s">
        <v>21</v>
      </c>
      <c r="J1346" s="19" t="str">
        <f>VLOOKUP(E1346,'[1]帮扶责任人结对信息（删除后）_ (2)'!$E:$H,4,0)</f>
        <v>李文睿</v>
      </c>
      <c r="K1346" s="20" t="str">
        <f>VLOOKUP(E1346,'[1]帮扶责任人结对信息（删除后）_ (2)'!$E:$F,2,0)</f>
        <v>荆紫关镇人民政府</v>
      </c>
      <c r="L1346" s="23"/>
      <c r="M1346" s="20"/>
      <c r="N1346" s="20"/>
      <c r="O1346" s="20"/>
      <c r="P1346" s="22"/>
    </row>
    <row r="1347" ht="15" hidden="1" spans="1:16">
      <c r="A1347" s="12">
        <v>1345</v>
      </c>
      <c r="B1347" s="12" t="s">
        <v>4009</v>
      </c>
      <c r="C1347" s="12" t="s">
        <v>4115</v>
      </c>
      <c r="D1347" s="12" t="s">
        <v>4116</v>
      </c>
      <c r="E1347" s="12" t="s">
        <v>4117</v>
      </c>
      <c r="F1347" s="12" t="s">
        <v>19</v>
      </c>
      <c r="G1347" s="12" t="s">
        <v>20</v>
      </c>
      <c r="H1347" s="12" t="s">
        <v>180</v>
      </c>
      <c r="I1347" s="12" t="s">
        <v>181</v>
      </c>
      <c r="J1347" s="19" t="str">
        <f>VLOOKUP(E1347,'[1]帮扶责任人结对信息（删除后）_ (2)'!$E:$H,4,0)</f>
        <v>王清玉</v>
      </c>
      <c r="K1347" s="20" t="str">
        <f>VLOOKUP(E1347,'[1]帮扶责任人结对信息（删除后）_ (2)'!$E:$F,2,0)</f>
        <v>荆紫关地税所</v>
      </c>
      <c r="L1347" s="24"/>
      <c r="M1347" s="24"/>
      <c r="N1347" s="24"/>
      <c r="O1347" s="24"/>
      <c r="P1347" s="22"/>
    </row>
    <row r="1348" ht="15" hidden="1" spans="1:16">
      <c r="A1348" s="12">
        <v>1346</v>
      </c>
      <c r="B1348" s="12" t="s">
        <v>4009</v>
      </c>
      <c r="C1348" s="12" t="s">
        <v>4118</v>
      </c>
      <c r="D1348" s="12" t="s">
        <v>4119</v>
      </c>
      <c r="E1348" s="12" t="s">
        <v>4120</v>
      </c>
      <c r="F1348" s="12" t="s">
        <v>50</v>
      </c>
      <c r="G1348" s="12" t="s">
        <v>20</v>
      </c>
      <c r="H1348" s="12" t="s">
        <v>180</v>
      </c>
      <c r="I1348" s="12" t="s">
        <v>197</v>
      </c>
      <c r="J1348" s="19" t="str">
        <f>VLOOKUP(E1348,'[1]帮扶责任人结对信息（删除后）_ (2)'!$E:$H,4,0)</f>
        <v>马俊鹏</v>
      </c>
      <c r="K1348" s="20" t="str">
        <f>VLOOKUP(E1348,'[1]帮扶责任人结对信息（删除后）_ (2)'!$E:$F,2,0)</f>
        <v>淅川县公安局</v>
      </c>
      <c r="L1348" s="24"/>
      <c r="M1348" s="24"/>
      <c r="N1348" s="24"/>
      <c r="O1348" s="24"/>
      <c r="P1348" s="22"/>
    </row>
    <row r="1349" s="8" customFormat="1" ht="15" hidden="1" spans="1:16">
      <c r="A1349" s="12">
        <v>1347</v>
      </c>
      <c r="B1349" s="12" t="s">
        <v>4009</v>
      </c>
      <c r="C1349" s="12" t="s">
        <v>4121</v>
      </c>
      <c r="D1349" s="12" t="s">
        <v>4122</v>
      </c>
      <c r="E1349" s="12" t="s">
        <v>4123</v>
      </c>
      <c r="F1349" s="12" t="s">
        <v>102</v>
      </c>
      <c r="G1349" s="12" t="s">
        <v>20</v>
      </c>
      <c r="H1349" s="12" t="s">
        <v>180</v>
      </c>
      <c r="I1349" s="12" t="s">
        <v>181</v>
      </c>
      <c r="J1349" s="19" t="str">
        <f>VLOOKUP(E1349,'[1]帮扶责任人结对信息（删除后）_ (2)'!$E:$H,4,0)</f>
        <v>卢信至</v>
      </c>
      <c r="K1349" s="20" t="str">
        <f>VLOOKUP(E1349,'[1]帮扶责任人结对信息（删除后）_ (2)'!$E:$F,2,0)</f>
        <v>荆紫关镇人民政府</v>
      </c>
      <c r="L1349" s="23"/>
      <c r="M1349" s="20"/>
      <c r="N1349" s="20"/>
      <c r="O1349" s="20"/>
      <c r="P1349" s="22"/>
    </row>
    <row r="1350" ht="15" hidden="1" spans="1:16">
      <c r="A1350" s="12">
        <v>1348</v>
      </c>
      <c r="B1350" s="12" t="s">
        <v>4009</v>
      </c>
      <c r="C1350" s="12" t="s">
        <v>4124</v>
      </c>
      <c r="D1350" s="12" t="s">
        <v>4125</v>
      </c>
      <c r="E1350" s="12" t="s">
        <v>4126</v>
      </c>
      <c r="F1350" s="12" t="s">
        <v>102</v>
      </c>
      <c r="G1350" s="12" t="s">
        <v>20</v>
      </c>
      <c r="H1350" s="12" t="s">
        <v>180</v>
      </c>
      <c r="I1350" s="12" t="s">
        <v>181</v>
      </c>
      <c r="J1350" s="19" t="str">
        <f>VLOOKUP(E1350,'[1]帮扶责任人结对信息（删除后）_ (2)'!$E:$H,4,0)</f>
        <v>陈蒙</v>
      </c>
      <c r="K1350" s="20" t="str">
        <f>VLOOKUP(E1350,'[1]帮扶责任人结对信息（删除后）_ (2)'!$E:$F,2,0)</f>
        <v>淅川县公安局</v>
      </c>
      <c r="L1350" s="24"/>
      <c r="M1350" s="24"/>
      <c r="N1350" s="24"/>
      <c r="O1350" s="24"/>
      <c r="P1350" s="22"/>
    </row>
    <row r="1351" ht="15" hidden="1" spans="1:16">
      <c r="A1351" s="12">
        <v>1349</v>
      </c>
      <c r="B1351" s="12" t="s">
        <v>4009</v>
      </c>
      <c r="C1351" s="12" t="s">
        <v>4127</v>
      </c>
      <c r="D1351" s="12" t="s">
        <v>4128</v>
      </c>
      <c r="E1351" s="12" t="s">
        <v>4129</v>
      </c>
      <c r="F1351" s="12" t="s">
        <v>102</v>
      </c>
      <c r="G1351" s="12" t="s">
        <v>20</v>
      </c>
      <c r="H1351" s="12" t="s">
        <v>180</v>
      </c>
      <c r="I1351" s="12" t="s">
        <v>197</v>
      </c>
      <c r="J1351" s="19" t="str">
        <f>VLOOKUP(E1351,'[1]帮扶责任人结对信息（删除后）_ (2)'!$E:$H,4,0)</f>
        <v>黄家琛</v>
      </c>
      <c r="K1351" s="20" t="str">
        <f>VLOOKUP(E1351,'[1]帮扶责任人结对信息（删除后）_ (2)'!$E:$F,2,0)</f>
        <v>淅川县公安局</v>
      </c>
      <c r="L1351" s="24"/>
      <c r="M1351" s="24"/>
      <c r="N1351" s="24"/>
      <c r="O1351" s="24"/>
      <c r="P1351" s="22"/>
    </row>
    <row r="1352" ht="15" hidden="1" spans="1:16">
      <c r="A1352" s="12">
        <v>1350</v>
      </c>
      <c r="B1352" s="12" t="s">
        <v>4009</v>
      </c>
      <c r="C1352" s="12" t="s">
        <v>4130</v>
      </c>
      <c r="D1352" s="12" t="s">
        <v>4131</v>
      </c>
      <c r="E1352" s="12" t="s">
        <v>4132</v>
      </c>
      <c r="F1352" s="12" t="s">
        <v>102</v>
      </c>
      <c r="G1352" s="12" t="s">
        <v>20</v>
      </c>
      <c r="H1352" s="12" t="s">
        <v>180</v>
      </c>
      <c r="I1352" s="12" t="s">
        <v>197</v>
      </c>
      <c r="J1352" s="19" t="str">
        <f>VLOOKUP(E1352,'[1]帮扶责任人结对信息（删除后）_ (2)'!$E:$H,4,0)</f>
        <v>孙晓燕</v>
      </c>
      <c r="K1352" s="20" t="str">
        <f>VLOOKUP(E1352,'[1]帮扶责任人结对信息（删除后）_ (2)'!$E:$F,2,0)</f>
        <v>淅川检察院</v>
      </c>
      <c r="L1352" s="24"/>
      <c r="M1352" s="24"/>
      <c r="N1352" s="24"/>
      <c r="O1352" s="24"/>
      <c r="P1352" s="22"/>
    </row>
    <row r="1353" ht="15" hidden="1" spans="1:16">
      <c r="A1353" s="12">
        <v>1351</v>
      </c>
      <c r="B1353" s="12" t="s">
        <v>4009</v>
      </c>
      <c r="C1353" s="12" t="s">
        <v>4133</v>
      </c>
      <c r="D1353" s="12" t="s">
        <v>4134</v>
      </c>
      <c r="E1353" s="12" t="s">
        <v>4135</v>
      </c>
      <c r="F1353" s="12" t="s">
        <v>50</v>
      </c>
      <c r="G1353" s="12" t="s">
        <v>20</v>
      </c>
      <c r="H1353" s="12" t="s">
        <v>180</v>
      </c>
      <c r="I1353" s="12" t="s">
        <v>181</v>
      </c>
      <c r="J1353" s="19" t="str">
        <f>VLOOKUP(E1353,'[1]帮扶责任人结对信息（删除后）_ (2)'!$E:$H,4,0)</f>
        <v>张文明</v>
      </c>
      <c r="K1353" s="20" t="str">
        <f>VLOOKUP(E1353,'[1]帮扶责任人结对信息（删除后）_ (2)'!$E:$F,2,0)</f>
        <v>荆紫关地税所</v>
      </c>
      <c r="L1353" s="24"/>
      <c r="M1353" s="24"/>
      <c r="N1353" s="24"/>
      <c r="O1353" s="24"/>
      <c r="P1353" s="22"/>
    </row>
    <row r="1354" s="8" customFormat="1" ht="15" hidden="1" spans="1:16">
      <c r="A1354" s="12">
        <v>1352</v>
      </c>
      <c r="B1354" s="12" t="s">
        <v>4009</v>
      </c>
      <c r="C1354" s="12" t="s">
        <v>4136</v>
      </c>
      <c r="D1354" s="12" t="s">
        <v>4137</v>
      </c>
      <c r="E1354" s="12" t="s">
        <v>4138</v>
      </c>
      <c r="F1354" s="12" t="s">
        <v>102</v>
      </c>
      <c r="G1354" s="12" t="s">
        <v>20</v>
      </c>
      <c r="H1354" s="12" t="s">
        <v>180</v>
      </c>
      <c r="I1354" s="12" t="s">
        <v>197</v>
      </c>
      <c r="J1354" s="19" t="str">
        <f>VLOOKUP(E1354,'[1]帮扶责任人结对信息（删除后）_ (2)'!$E:$H,4,0)</f>
        <v>卢信至</v>
      </c>
      <c r="K1354" s="20" t="str">
        <f>VLOOKUP(E1354,'[1]帮扶责任人结对信息（删除后）_ (2)'!$E:$F,2,0)</f>
        <v>荆紫关镇人民政府</v>
      </c>
      <c r="L1354" s="23"/>
      <c r="M1354" s="20"/>
      <c r="N1354" s="20"/>
      <c r="O1354" s="20"/>
      <c r="P1354" s="22"/>
    </row>
    <row r="1355" s="8" customFormat="1" ht="15" hidden="1" spans="1:16">
      <c r="A1355" s="12">
        <v>1353</v>
      </c>
      <c r="B1355" s="12" t="s">
        <v>4009</v>
      </c>
      <c r="C1355" s="12" t="s">
        <v>4139</v>
      </c>
      <c r="D1355" s="12" t="s">
        <v>4140</v>
      </c>
      <c r="E1355" s="12" t="s">
        <v>4141</v>
      </c>
      <c r="F1355" s="12" t="s">
        <v>50</v>
      </c>
      <c r="G1355" s="12" t="s">
        <v>20</v>
      </c>
      <c r="H1355" s="12" t="s">
        <v>180</v>
      </c>
      <c r="I1355" s="12" t="s">
        <v>181</v>
      </c>
      <c r="J1355" s="19" t="str">
        <f>VLOOKUP(C1355,[1]脱贫户与帮扶责任人结对信息_1!$B:$K,10,0)</f>
        <v>马克</v>
      </c>
      <c r="K1355" s="20" t="str">
        <f>VLOOKUP(C1355,[1]脱贫户与帮扶责任人结对信息_1!$B:$I,8,0)</f>
        <v>荆紫关镇人民政府</v>
      </c>
      <c r="L1355" s="25" t="s">
        <v>4142</v>
      </c>
      <c r="M1355" s="21" t="s">
        <v>23</v>
      </c>
      <c r="N1355" s="21"/>
      <c r="O1355" s="21"/>
      <c r="P1355" s="22"/>
    </row>
    <row r="1356" s="8" customFormat="1" ht="15" hidden="1" spans="1:16">
      <c r="A1356" s="12">
        <v>1354</v>
      </c>
      <c r="B1356" s="12" t="s">
        <v>4009</v>
      </c>
      <c r="C1356" s="12" t="s">
        <v>4143</v>
      </c>
      <c r="D1356" s="12" t="s">
        <v>4144</v>
      </c>
      <c r="E1356" s="12" t="s">
        <v>4145</v>
      </c>
      <c r="F1356" s="12" t="s">
        <v>102</v>
      </c>
      <c r="G1356" s="12" t="s">
        <v>20</v>
      </c>
      <c r="H1356" s="12" t="s">
        <v>180</v>
      </c>
      <c r="I1356" s="12" t="s">
        <v>181</v>
      </c>
      <c r="J1356" s="19" t="str">
        <f>VLOOKUP(E1356,'[1]帮扶责任人结对信息（删除后）_ (2)'!$E:$H,4,0)</f>
        <v>卢信至</v>
      </c>
      <c r="K1356" s="20" t="str">
        <f>VLOOKUP(E1356,'[1]帮扶责任人结对信息（删除后）_ (2)'!$E:$F,2,0)</f>
        <v>荆紫关镇人民政府</v>
      </c>
      <c r="L1356" s="23"/>
      <c r="M1356" s="20"/>
      <c r="N1356" s="20"/>
      <c r="O1356" s="20"/>
      <c r="P1356" s="22"/>
    </row>
    <row r="1357" s="8" customFormat="1" ht="15" hidden="1" spans="1:16">
      <c r="A1357" s="12">
        <v>1355</v>
      </c>
      <c r="B1357" s="12" t="s">
        <v>4009</v>
      </c>
      <c r="C1357" s="12" t="s">
        <v>4146</v>
      </c>
      <c r="D1357" s="12" t="s">
        <v>4147</v>
      </c>
      <c r="E1357" s="12" t="s">
        <v>4148</v>
      </c>
      <c r="F1357" s="12" t="s">
        <v>50</v>
      </c>
      <c r="G1357" s="12" t="s">
        <v>20</v>
      </c>
      <c r="H1357" s="12" t="s">
        <v>180</v>
      </c>
      <c r="I1357" s="12" t="s">
        <v>181</v>
      </c>
      <c r="J1357" s="19" t="str">
        <f>VLOOKUP(E1357,'[1]帮扶责任人结对信息（删除后）_ (2)'!$E:$H,4,0)</f>
        <v>李文睿</v>
      </c>
      <c r="K1357" s="20" t="str">
        <f>VLOOKUP(E1357,'[1]帮扶责任人结对信息（删除后）_ (2)'!$E:$F,2,0)</f>
        <v>荆紫关镇人民政府</v>
      </c>
      <c r="L1357" s="23"/>
      <c r="M1357" s="20"/>
      <c r="N1357" s="20"/>
      <c r="O1357" s="20"/>
      <c r="P1357" s="22"/>
    </row>
    <row r="1358" ht="15" hidden="1" spans="1:16">
      <c r="A1358" s="12">
        <v>1356</v>
      </c>
      <c r="B1358" s="12" t="s">
        <v>4009</v>
      </c>
      <c r="C1358" s="12" t="s">
        <v>4149</v>
      </c>
      <c r="D1358" s="12" t="s">
        <v>4150</v>
      </c>
      <c r="E1358" s="12" t="s">
        <v>4151</v>
      </c>
      <c r="F1358" s="12" t="s">
        <v>34</v>
      </c>
      <c r="G1358" s="12" t="s">
        <v>21</v>
      </c>
      <c r="H1358" s="12" t="s">
        <v>180</v>
      </c>
      <c r="I1358" s="12" t="s">
        <v>197</v>
      </c>
      <c r="J1358" s="19" t="str">
        <f>VLOOKUP(E1358,'[1]帮扶责任人结对信息（删除后）_ (2)'!$E:$H,4,0)</f>
        <v>黄家琛</v>
      </c>
      <c r="K1358" s="20" t="str">
        <f>VLOOKUP(E1358,'[1]帮扶责任人结对信息（删除后）_ (2)'!$E:$F,2,0)</f>
        <v>淅川县公安局</v>
      </c>
      <c r="L1358" s="24"/>
      <c r="M1358" s="24"/>
      <c r="N1358" s="24"/>
      <c r="O1358" s="24"/>
      <c r="P1358" s="22"/>
    </row>
    <row r="1359" ht="15" hidden="1" spans="1:16">
      <c r="A1359" s="12">
        <v>1357</v>
      </c>
      <c r="B1359" s="12" t="s">
        <v>4009</v>
      </c>
      <c r="C1359" s="12" t="s">
        <v>4152</v>
      </c>
      <c r="D1359" s="12" t="s">
        <v>4153</v>
      </c>
      <c r="E1359" s="12" t="s">
        <v>4154</v>
      </c>
      <c r="F1359" s="12" t="s">
        <v>50</v>
      </c>
      <c r="G1359" s="12" t="s">
        <v>21</v>
      </c>
      <c r="H1359" s="12" t="s">
        <v>180</v>
      </c>
      <c r="I1359" s="12" t="s">
        <v>181</v>
      </c>
      <c r="J1359" s="19" t="str">
        <f>VLOOKUP(E1359,'[1]帮扶责任人结对信息（删除后）_ (2)'!$E:$H,4,0)</f>
        <v>黄家琛</v>
      </c>
      <c r="K1359" s="20" t="str">
        <f>VLOOKUP(E1359,'[1]帮扶责任人结对信息（删除后）_ (2)'!$E:$F,2,0)</f>
        <v>淅川县公安局</v>
      </c>
      <c r="L1359" s="24"/>
      <c r="M1359" s="24"/>
      <c r="N1359" s="24"/>
      <c r="O1359" s="24"/>
      <c r="P1359" s="22"/>
    </row>
    <row r="1360" s="8" customFormat="1" ht="15" hidden="1" spans="1:16">
      <c r="A1360" s="12">
        <v>1358</v>
      </c>
      <c r="B1360" s="12" t="s">
        <v>4009</v>
      </c>
      <c r="C1360" s="12" t="s">
        <v>4155</v>
      </c>
      <c r="D1360" s="12" t="s">
        <v>4156</v>
      </c>
      <c r="E1360" s="12" t="s">
        <v>4157</v>
      </c>
      <c r="F1360" s="12" t="s">
        <v>34</v>
      </c>
      <c r="G1360" s="12" t="s">
        <v>21</v>
      </c>
      <c r="H1360" s="12" t="s">
        <v>180</v>
      </c>
      <c r="I1360" s="12" t="s">
        <v>181</v>
      </c>
      <c r="J1360" s="19" t="str">
        <f>VLOOKUP(C1360,[1]脱贫户与帮扶责任人结对信息_1!$B:$K,10,0)</f>
        <v>马克</v>
      </c>
      <c r="K1360" s="20" t="str">
        <f>VLOOKUP(C1360,[1]脱贫户与帮扶责任人结对信息_1!$B:$I,8,0)</f>
        <v>荆紫关镇人民政府</v>
      </c>
      <c r="L1360" s="25" t="s">
        <v>4142</v>
      </c>
      <c r="M1360" s="21" t="s">
        <v>23</v>
      </c>
      <c r="N1360" s="21"/>
      <c r="O1360" s="21"/>
      <c r="P1360" s="22"/>
    </row>
    <row r="1361" ht="15" hidden="1" spans="1:16">
      <c r="A1361" s="12">
        <v>1359</v>
      </c>
      <c r="B1361" s="12" t="s">
        <v>4009</v>
      </c>
      <c r="C1361" s="12" t="s">
        <v>4158</v>
      </c>
      <c r="D1361" s="12" t="s">
        <v>4159</v>
      </c>
      <c r="E1361" s="12" t="s">
        <v>4160</v>
      </c>
      <c r="F1361" s="12" t="s">
        <v>38</v>
      </c>
      <c r="G1361" s="12" t="s">
        <v>21</v>
      </c>
      <c r="H1361" s="12" t="s">
        <v>180</v>
      </c>
      <c r="I1361" s="12" t="s">
        <v>181</v>
      </c>
      <c r="J1361" s="19" t="str">
        <f>VLOOKUP(E1361,'[1]帮扶责任人结对信息（删除后）_ (2)'!$E:$H,4,0)</f>
        <v>黄家琛</v>
      </c>
      <c r="K1361" s="20" t="str">
        <f>VLOOKUP(E1361,'[1]帮扶责任人结对信息（删除后）_ (2)'!$E:$F,2,0)</f>
        <v>淅川县公安局</v>
      </c>
      <c r="L1361" s="24"/>
      <c r="M1361" s="24"/>
      <c r="N1361" s="24"/>
      <c r="O1361" s="24"/>
      <c r="P1361" s="22"/>
    </row>
    <row r="1362" ht="15" hidden="1" spans="1:16">
      <c r="A1362" s="12">
        <v>1360</v>
      </c>
      <c r="B1362" s="12" t="s">
        <v>4009</v>
      </c>
      <c r="C1362" s="12" t="s">
        <v>4161</v>
      </c>
      <c r="D1362" s="12" t="s">
        <v>4162</v>
      </c>
      <c r="E1362" s="12" t="s">
        <v>4163</v>
      </c>
      <c r="F1362" s="12" t="s">
        <v>34</v>
      </c>
      <c r="G1362" s="12" t="s">
        <v>21</v>
      </c>
      <c r="H1362" s="12" t="s">
        <v>180</v>
      </c>
      <c r="I1362" s="12" t="s">
        <v>181</v>
      </c>
      <c r="J1362" s="19" t="str">
        <f>VLOOKUP(E1362,'[1]帮扶责任人结对信息（删除后）_ (2)'!$E:$H,4,0)</f>
        <v>马俊鹏</v>
      </c>
      <c r="K1362" s="20" t="str">
        <f>VLOOKUP(E1362,'[1]帮扶责任人结对信息（删除后）_ (2)'!$E:$F,2,0)</f>
        <v>淅川县公安局</v>
      </c>
      <c r="L1362" s="24"/>
      <c r="M1362" s="24"/>
      <c r="N1362" s="24"/>
      <c r="O1362" s="24"/>
      <c r="P1362" s="22"/>
    </row>
    <row r="1363" s="8" customFormat="1" ht="15" hidden="1" spans="1:16">
      <c r="A1363" s="12">
        <v>1361</v>
      </c>
      <c r="B1363" s="12" t="s">
        <v>4009</v>
      </c>
      <c r="C1363" s="12" t="s">
        <v>4164</v>
      </c>
      <c r="D1363" s="12" t="s">
        <v>4165</v>
      </c>
      <c r="E1363" s="12" t="s">
        <v>4166</v>
      </c>
      <c r="F1363" s="12" t="s">
        <v>38</v>
      </c>
      <c r="G1363" s="12" t="s">
        <v>251</v>
      </c>
      <c r="H1363" s="12" t="s">
        <v>180</v>
      </c>
      <c r="I1363" s="12" t="s">
        <v>181</v>
      </c>
      <c r="J1363" s="19" t="str">
        <f>VLOOKUP(E1363,'[1]帮扶责任人结对信息（删除后）_ (2)'!$E:$H,4,0)</f>
        <v>李文睿</v>
      </c>
      <c r="K1363" s="20" t="str">
        <f>VLOOKUP(E1363,'[1]帮扶责任人结对信息（删除后）_ (2)'!$E:$F,2,0)</f>
        <v>荆紫关镇人民政府</v>
      </c>
      <c r="L1363" s="23"/>
      <c r="M1363" s="20"/>
      <c r="N1363" s="20"/>
      <c r="O1363" s="20"/>
      <c r="P1363" s="22"/>
    </row>
    <row r="1364" ht="15" hidden="1" spans="1:16">
      <c r="A1364" s="12">
        <v>1362</v>
      </c>
      <c r="B1364" s="12" t="s">
        <v>4167</v>
      </c>
      <c r="C1364" s="12" t="s">
        <v>4168</v>
      </c>
      <c r="D1364" s="12" t="s">
        <v>4169</v>
      </c>
      <c r="E1364" s="12" t="s">
        <v>4170</v>
      </c>
      <c r="F1364" s="12" t="s">
        <v>38</v>
      </c>
      <c r="G1364" s="12" t="s">
        <v>20</v>
      </c>
      <c r="H1364" s="12" t="s">
        <v>21</v>
      </c>
      <c r="I1364" s="12" t="s">
        <v>21</v>
      </c>
      <c r="J1364" s="19" t="str">
        <f>VLOOKUP(E1364,'[1]帮扶责任人结对信息（删除后）_ (2)'!$E:$H,4,0)</f>
        <v>郑诗瑶</v>
      </c>
      <c r="K1364" s="20" t="str">
        <f>VLOOKUP(E1364,'[1]帮扶责任人结对信息（删除后）_ (2)'!$E:$F,2,0)</f>
        <v>淅川县人民检察院</v>
      </c>
      <c r="L1364" s="24"/>
      <c r="M1364" s="24"/>
      <c r="N1364" s="24"/>
      <c r="O1364" s="24"/>
      <c r="P1364" s="22"/>
    </row>
    <row r="1365" ht="15" hidden="1" spans="1:16">
      <c r="A1365" s="12">
        <v>1363</v>
      </c>
      <c r="B1365" s="12" t="s">
        <v>4167</v>
      </c>
      <c r="C1365" s="12" t="s">
        <v>4171</v>
      </c>
      <c r="D1365" s="12" t="s">
        <v>4172</v>
      </c>
      <c r="E1365" s="12" t="s">
        <v>4173</v>
      </c>
      <c r="F1365" s="12" t="s">
        <v>34</v>
      </c>
      <c r="G1365" s="12" t="s">
        <v>20</v>
      </c>
      <c r="H1365" s="12" t="s">
        <v>21</v>
      </c>
      <c r="I1365" s="12" t="s">
        <v>21</v>
      </c>
      <c r="J1365" s="19" t="str">
        <f>VLOOKUP(E1365,'[1]帮扶责任人结对信息（删除后）_ (2)'!$E:$H,4,0)</f>
        <v>周恒鹏</v>
      </c>
      <c r="K1365" s="20" t="str">
        <f>VLOOKUP(E1365,'[1]帮扶责任人结对信息（删除后）_ (2)'!$E:$F,2,0)</f>
        <v>淅川县人民检察院</v>
      </c>
      <c r="L1365" s="24"/>
      <c r="M1365" s="24"/>
      <c r="N1365" s="24"/>
      <c r="O1365" s="24"/>
      <c r="P1365" s="22"/>
    </row>
    <row r="1366" s="8" customFormat="1" ht="15" hidden="1" spans="1:16">
      <c r="A1366" s="12">
        <v>1364</v>
      </c>
      <c r="B1366" s="12" t="s">
        <v>4167</v>
      </c>
      <c r="C1366" s="12" t="s">
        <v>4174</v>
      </c>
      <c r="D1366" s="12" t="s">
        <v>4175</v>
      </c>
      <c r="E1366" s="12" t="s">
        <v>4176</v>
      </c>
      <c r="F1366" s="12" t="s">
        <v>50</v>
      </c>
      <c r="G1366" s="12" t="s">
        <v>20</v>
      </c>
      <c r="H1366" s="12" t="s">
        <v>21</v>
      </c>
      <c r="I1366" s="12" t="s">
        <v>21</v>
      </c>
      <c r="J1366" s="19" t="str">
        <f>VLOOKUP(E1366,'[1]帮扶责任人结对信息（删除后）_ (2)'!$E:$H,4,0)</f>
        <v>殷自洁</v>
      </c>
      <c r="K1366" s="20" t="str">
        <f>VLOOKUP(E1366,'[1]帮扶责任人结对信息（删除后）_ (2)'!$E:$F,2,0)</f>
        <v>荆紫关镇人民政府</v>
      </c>
      <c r="L1366" s="23"/>
      <c r="M1366" s="20"/>
      <c r="N1366" s="20"/>
      <c r="O1366" s="20"/>
      <c r="P1366" s="22"/>
    </row>
    <row r="1367" ht="15" hidden="1" spans="1:16">
      <c r="A1367" s="12">
        <v>1365</v>
      </c>
      <c r="B1367" s="12" t="s">
        <v>4167</v>
      </c>
      <c r="C1367" s="12" t="s">
        <v>4177</v>
      </c>
      <c r="D1367" s="12" t="s">
        <v>4178</v>
      </c>
      <c r="E1367" s="12" t="s">
        <v>4179</v>
      </c>
      <c r="F1367" s="12" t="s">
        <v>34</v>
      </c>
      <c r="G1367" s="12" t="s">
        <v>20</v>
      </c>
      <c r="H1367" s="12" t="s">
        <v>21</v>
      </c>
      <c r="I1367" s="12" t="s">
        <v>21</v>
      </c>
      <c r="J1367" s="19" t="str">
        <f>VLOOKUP(E1367,'[1]帮扶责任人结对信息（删除后）_ (2)'!$E:$H,4,0)</f>
        <v>孙宏</v>
      </c>
      <c r="K1367" s="20" t="str">
        <f>VLOOKUP(E1367,'[1]帮扶责任人结对信息（删除后）_ (2)'!$E:$F,2,0)</f>
        <v>淅川县人民检察院</v>
      </c>
      <c r="L1367" s="24"/>
      <c r="M1367" s="24"/>
      <c r="N1367" s="24"/>
      <c r="O1367" s="24"/>
      <c r="P1367" s="22"/>
    </row>
    <row r="1368" ht="15" hidden="1" spans="1:16">
      <c r="A1368" s="12">
        <v>1366</v>
      </c>
      <c r="B1368" s="12" t="s">
        <v>4167</v>
      </c>
      <c r="C1368" s="12" t="s">
        <v>4180</v>
      </c>
      <c r="D1368" s="12" t="s">
        <v>4181</v>
      </c>
      <c r="E1368" s="12" t="s">
        <v>4182</v>
      </c>
      <c r="F1368" s="12" t="s">
        <v>34</v>
      </c>
      <c r="G1368" s="12" t="s">
        <v>20</v>
      </c>
      <c r="H1368" s="12" t="s">
        <v>21</v>
      </c>
      <c r="I1368" s="12" t="s">
        <v>21</v>
      </c>
      <c r="J1368" s="19" t="str">
        <f>VLOOKUP(E1368,'[1]帮扶责任人结对信息（删除后）_ (2)'!$E:$H,4,0)</f>
        <v>周恒鹏</v>
      </c>
      <c r="K1368" s="20" t="str">
        <f>VLOOKUP(E1368,'[1]帮扶责任人结对信息（删除后）_ (2)'!$E:$F,2,0)</f>
        <v>淅川县人民检察院</v>
      </c>
      <c r="L1368" s="24"/>
      <c r="M1368" s="24"/>
      <c r="N1368" s="24"/>
      <c r="O1368" s="24"/>
      <c r="P1368" s="22"/>
    </row>
    <row r="1369" ht="15" hidden="1" spans="1:16">
      <c r="A1369" s="12">
        <v>1367</v>
      </c>
      <c r="B1369" s="12" t="s">
        <v>4167</v>
      </c>
      <c r="C1369" s="12" t="s">
        <v>4183</v>
      </c>
      <c r="D1369" s="12" t="s">
        <v>4184</v>
      </c>
      <c r="E1369" s="12" t="s">
        <v>4185</v>
      </c>
      <c r="F1369" s="12" t="s">
        <v>34</v>
      </c>
      <c r="G1369" s="12" t="s">
        <v>20</v>
      </c>
      <c r="H1369" s="12" t="s">
        <v>21</v>
      </c>
      <c r="I1369" s="12" t="s">
        <v>21</v>
      </c>
      <c r="J1369" s="19" t="str">
        <f>VLOOKUP(E1369,'[1]帮扶责任人结对信息（删除后）_ (2)'!$E:$H,4,0)</f>
        <v>黄金泽</v>
      </c>
      <c r="K1369" s="20" t="str">
        <f>VLOOKUP(E1369,'[1]帮扶责任人结对信息（删除后）_ (2)'!$E:$F,2,0)</f>
        <v>淅川县人民检察院</v>
      </c>
      <c r="L1369" s="24"/>
      <c r="M1369" s="24"/>
      <c r="N1369" s="24"/>
      <c r="O1369" s="24"/>
      <c r="P1369" s="22"/>
    </row>
    <row r="1370" ht="15" hidden="1" spans="1:16">
      <c r="A1370" s="12">
        <v>1368</v>
      </c>
      <c r="B1370" s="12" t="s">
        <v>4167</v>
      </c>
      <c r="C1370" s="12" t="s">
        <v>4186</v>
      </c>
      <c r="D1370" s="12" t="s">
        <v>4187</v>
      </c>
      <c r="E1370" s="12" t="s">
        <v>4188</v>
      </c>
      <c r="F1370" s="12" t="s">
        <v>102</v>
      </c>
      <c r="G1370" s="12" t="s">
        <v>20</v>
      </c>
      <c r="H1370" s="12" t="s">
        <v>21</v>
      </c>
      <c r="I1370" s="12" t="s">
        <v>21</v>
      </c>
      <c r="J1370" s="19" t="str">
        <f>VLOOKUP(E1370,'[1]帮扶责任人结对信息（删除后）_ (2)'!$E:$H,4,0)</f>
        <v>郑诗瑶</v>
      </c>
      <c r="K1370" s="20" t="str">
        <f>VLOOKUP(E1370,'[1]帮扶责任人结对信息（删除后）_ (2)'!$E:$F,2,0)</f>
        <v>淅川县人民检察院</v>
      </c>
      <c r="L1370" s="24"/>
      <c r="M1370" s="24"/>
      <c r="N1370" s="24"/>
      <c r="O1370" s="24"/>
      <c r="P1370" s="22"/>
    </row>
    <row r="1371" ht="15" hidden="1" spans="1:16">
      <c r="A1371" s="12">
        <v>1369</v>
      </c>
      <c r="B1371" s="12" t="s">
        <v>4167</v>
      </c>
      <c r="C1371" s="12" t="s">
        <v>4189</v>
      </c>
      <c r="D1371" s="12" t="s">
        <v>4190</v>
      </c>
      <c r="E1371" s="12" t="s">
        <v>4191</v>
      </c>
      <c r="F1371" s="12" t="s">
        <v>34</v>
      </c>
      <c r="G1371" s="12" t="s">
        <v>20</v>
      </c>
      <c r="H1371" s="12" t="s">
        <v>21</v>
      </c>
      <c r="I1371" s="12" t="s">
        <v>21</v>
      </c>
      <c r="J1371" s="19" t="str">
        <f>VLOOKUP(E1371,'[1]帮扶责任人结对信息（删除后）_ (2)'!$E:$H,4,0)</f>
        <v>周恒鹏</v>
      </c>
      <c r="K1371" s="20" t="str">
        <f>VLOOKUP(E1371,'[1]帮扶责任人结对信息（删除后）_ (2)'!$E:$F,2,0)</f>
        <v>淅川县人民检察院</v>
      </c>
      <c r="L1371" s="24"/>
      <c r="M1371" s="24"/>
      <c r="N1371" s="24"/>
      <c r="O1371" s="24"/>
      <c r="P1371" s="22"/>
    </row>
    <row r="1372" ht="15" hidden="1" spans="1:16">
      <c r="A1372" s="12">
        <v>1370</v>
      </c>
      <c r="B1372" s="12" t="s">
        <v>4167</v>
      </c>
      <c r="C1372" s="12" t="s">
        <v>4192</v>
      </c>
      <c r="D1372" s="12" t="s">
        <v>4193</v>
      </c>
      <c r="E1372" s="12" t="s">
        <v>4194</v>
      </c>
      <c r="F1372" s="12" t="s">
        <v>19</v>
      </c>
      <c r="G1372" s="12" t="s">
        <v>20</v>
      </c>
      <c r="H1372" s="12" t="s">
        <v>21</v>
      </c>
      <c r="I1372" s="12" t="s">
        <v>21</v>
      </c>
      <c r="J1372" s="19" t="str">
        <f>VLOOKUP(E1372,'[1]帮扶责任人结对信息（删除后）_ (2)'!$E:$H,4,0)</f>
        <v>贾诗潇</v>
      </c>
      <c r="K1372" s="20" t="str">
        <f>VLOOKUP(E1372,'[1]帮扶责任人结对信息（删除后）_ (2)'!$E:$F,2,0)</f>
        <v>淅川县人民检察院</v>
      </c>
      <c r="L1372" s="24"/>
      <c r="M1372" s="24"/>
      <c r="N1372" s="24"/>
      <c r="O1372" s="24"/>
      <c r="P1372" s="22"/>
    </row>
    <row r="1373" ht="15" hidden="1" spans="1:16">
      <c r="A1373" s="12">
        <v>1371</v>
      </c>
      <c r="B1373" s="12" t="s">
        <v>4167</v>
      </c>
      <c r="C1373" s="12" t="s">
        <v>4195</v>
      </c>
      <c r="D1373" s="12" t="s">
        <v>4196</v>
      </c>
      <c r="E1373" s="12" t="s">
        <v>4197</v>
      </c>
      <c r="F1373" s="12" t="s">
        <v>50</v>
      </c>
      <c r="G1373" s="12" t="s">
        <v>20</v>
      </c>
      <c r="H1373" s="12" t="s">
        <v>21</v>
      </c>
      <c r="I1373" s="12" t="s">
        <v>21</v>
      </c>
      <c r="J1373" s="19" t="str">
        <f>VLOOKUP(E1373,'[1]帮扶责任人结对信息（删除后）_ (2)'!$E:$H,4,0)</f>
        <v>胡晓萌</v>
      </c>
      <c r="K1373" s="20" t="str">
        <f>VLOOKUP(E1373,'[1]帮扶责任人结对信息（删除后）_ (2)'!$E:$F,2,0)</f>
        <v>淅川县人民检察院</v>
      </c>
      <c r="L1373" s="24"/>
      <c r="M1373" s="24"/>
      <c r="N1373" s="24"/>
      <c r="O1373" s="24"/>
      <c r="P1373" s="22"/>
    </row>
    <row r="1374" ht="15" hidden="1" spans="1:16">
      <c r="A1374" s="12">
        <v>1372</v>
      </c>
      <c r="B1374" s="12" t="s">
        <v>4167</v>
      </c>
      <c r="C1374" s="12" t="s">
        <v>4198</v>
      </c>
      <c r="D1374" s="12" t="s">
        <v>4199</v>
      </c>
      <c r="E1374" s="12" t="s">
        <v>4200</v>
      </c>
      <c r="F1374" s="12" t="s">
        <v>50</v>
      </c>
      <c r="G1374" s="12" t="s">
        <v>20</v>
      </c>
      <c r="H1374" s="12" t="s">
        <v>21</v>
      </c>
      <c r="I1374" s="12" t="s">
        <v>21</v>
      </c>
      <c r="J1374" s="19" t="str">
        <f>VLOOKUP(E1374,'[1]帮扶责任人结对信息（删除后）_ (2)'!$E:$H,4,0)</f>
        <v>胡晓萌</v>
      </c>
      <c r="K1374" s="20" t="str">
        <f>VLOOKUP(E1374,'[1]帮扶责任人结对信息（删除后）_ (2)'!$E:$F,2,0)</f>
        <v>淅川县人民检察院</v>
      </c>
      <c r="L1374" s="24"/>
      <c r="M1374" s="24"/>
      <c r="N1374" s="24"/>
      <c r="O1374" s="24"/>
      <c r="P1374" s="22"/>
    </row>
    <row r="1375" ht="15" hidden="1" spans="1:16">
      <c r="A1375" s="12">
        <v>1373</v>
      </c>
      <c r="B1375" s="12" t="s">
        <v>4167</v>
      </c>
      <c r="C1375" s="12" t="s">
        <v>4201</v>
      </c>
      <c r="D1375" s="12" t="s">
        <v>4202</v>
      </c>
      <c r="E1375" s="12" t="s">
        <v>4203</v>
      </c>
      <c r="F1375" s="12" t="s">
        <v>34</v>
      </c>
      <c r="G1375" s="12" t="s">
        <v>20</v>
      </c>
      <c r="H1375" s="12" t="s">
        <v>21</v>
      </c>
      <c r="I1375" s="12" t="s">
        <v>21</v>
      </c>
      <c r="J1375" s="19" t="str">
        <f>VLOOKUP(E1375,'[1]帮扶责任人结对信息（删除后）_ (2)'!$E:$H,4,0)</f>
        <v>杨硕</v>
      </c>
      <c r="K1375" s="20" t="str">
        <f>VLOOKUP(E1375,'[1]帮扶责任人结对信息（删除后）_ (2)'!$E:$F,2,0)</f>
        <v>淅川县人民检察院</v>
      </c>
      <c r="L1375" s="24"/>
      <c r="M1375" s="24"/>
      <c r="N1375" s="24"/>
      <c r="O1375" s="24"/>
      <c r="P1375" s="22"/>
    </row>
    <row r="1376" ht="15" hidden="1" spans="1:16">
      <c r="A1376" s="12">
        <v>1374</v>
      </c>
      <c r="B1376" s="12" t="s">
        <v>4167</v>
      </c>
      <c r="C1376" s="12" t="s">
        <v>4204</v>
      </c>
      <c r="D1376" s="12" t="s">
        <v>4205</v>
      </c>
      <c r="E1376" s="12" t="s">
        <v>4206</v>
      </c>
      <c r="F1376" s="12" t="s">
        <v>89</v>
      </c>
      <c r="G1376" s="12" t="s">
        <v>20</v>
      </c>
      <c r="H1376" s="12" t="s">
        <v>21</v>
      </c>
      <c r="I1376" s="12" t="s">
        <v>21</v>
      </c>
      <c r="J1376" s="19" t="str">
        <f>VLOOKUP(E1376,'[1]帮扶责任人结对信息（删除后）_ (2)'!$E:$H,4,0)</f>
        <v>杨六林</v>
      </c>
      <c r="K1376" s="20" t="str">
        <f>VLOOKUP(E1376,'[1]帮扶责任人结对信息（删除后）_ (2)'!$E:$F,2,0)</f>
        <v>淅川县林业局</v>
      </c>
      <c r="L1376" s="24"/>
      <c r="M1376" s="24"/>
      <c r="N1376" s="24"/>
      <c r="O1376" s="24"/>
      <c r="P1376" s="22"/>
    </row>
    <row r="1377" ht="15" hidden="1" spans="1:16">
      <c r="A1377" s="12">
        <v>1375</v>
      </c>
      <c r="B1377" s="12" t="s">
        <v>4167</v>
      </c>
      <c r="C1377" s="12" t="s">
        <v>4207</v>
      </c>
      <c r="D1377" s="12" t="s">
        <v>4208</v>
      </c>
      <c r="E1377" s="12" t="s">
        <v>4209</v>
      </c>
      <c r="F1377" s="12" t="s">
        <v>50</v>
      </c>
      <c r="G1377" s="12" t="s">
        <v>20</v>
      </c>
      <c r="H1377" s="12" t="s">
        <v>21</v>
      </c>
      <c r="I1377" s="12" t="s">
        <v>21</v>
      </c>
      <c r="J1377" s="19" t="str">
        <f>VLOOKUP(E1377,'[1]帮扶责任人结对信息（删除后）_ (2)'!$E:$H,4,0)</f>
        <v>周恒鹏</v>
      </c>
      <c r="K1377" s="20" t="str">
        <f>VLOOKUP(E1377,'[1]帮扶责任人结对信息（删除后）_ (2)'!$E:$F,2,0)</f>
        <v>淅川县人民检察院</v>
      </c>
      <c r="L1377" s="24"/>
      <c r="M1377" s="24"/>
      <c r="N1377" s="24"/>
      <c r="O1377" s="24"/>
      <c r="P1377" s="22"/>
    </row>
    <row r="1378" ht="15" hidden="1" spans="1:16">
      <c r="A1378" s="12">
        <v>1376</v>
      </c>
      <c r="B1378" s="12" t="s">
        <v>4167</v>
      </c>
      <c r="C1378" s="12" t="s">
        <v>4210</v>
      </c>
      <c r="D1378" s="12" t="s">
        <v>4211</v>
      </c>
      <c r="E1378" s="12" t="s">
        <v>4212</v>
      </c>
      <c r="F1378" s="12" t="s">
        <v>34</v>
      </c>
      <c r="G1378" s="12" t="s">
        <v>20</v>
      </c>
      <c r="H1378" s="12" t="s">
        <v>21</v>
      </c>
      <c r="I1378" s="12" t="s">
        <v>21</v>
      </c>
      <c r="J1378" s="19" t="str">
        <f>VLOOKUP(E1378,'[1]帮扶责任人结对信息（删除后）_ (2)'!$E:$H,4,0)</f>
        <v>贾玉飞</v>
      </c>
      <c r="K1378" s="20" t="str">
        <f>VLOOKUP(E1378,'[1]帮扶责任人结对信息（删除后）_ (2)'!$E:$F,2,0)</f>
        <v>淅川县人民检察院</v>
      </c>
      <c r="L1378" s="24"/>
      <c r="M1378" s="24"/>
      <c r="N1378" s="24"/>
      <c r="O1378" s="24"/>
      <c r="P1378" s="22"/>
    </row>
    <row r="1379" ht="15" hidden="1" spans="1:16">
      <c r="A1379" s="12">
        <v>1377</v>
      </c>
      <c r="B1379" s="12" t="s">
        <v>4167</v>
      </c>
      <c r="C1379" s="12" t="s">
        <v>4213</v>
      </c>
      <c r="D1379" s="12" t="s">
        <v>4214</v>
      </c>
      <c r="E1379" s="12" t="s">
        <v>4215</v>
      </c>
      <c r="F1379" s="12" t="s">
        <v>19</v>
      </c>
      <c r="G1379" s="12" t="s">
        <v>20</v>
      </c>
      <c r="H1379" s="12" t="s">
        <v>21</v>
      </c>
      <c r="I1379" s="12" t="s">
        <v>21</v>
      </c>
      <c r="J1379" s="19" t="str">
        <f>VLOOKUP(E1379,'[1]帮扶责任人结对信息（删除后）_ (2)'!$E:$H,4,0)</f>
        <v>刘超</v>
      </c>
      <c r="K1379" s="20" t="str">
        <f>VLOOKUP(E1379,'[1]帮扶责任人结对信息（删除后）_ (2)'!$E:$F,2,0)</f>
        <v>淅川县人民检察院</v>
      </c>
      <c r="L1379" s="24"/>
      <c r="M1379" s="24"/>
      <c r="N1379" s="24"/>
      <c r="O1379" s="24"/>
      <c r="P1379" s="22"/>
    </row>
    <row r="1380" ht="15" hidden="1" spans="1:16">
      <c r="A1380" s="12">
        <v>1378</v>
      </c>
      <c r="B1380" s="12" t="s">
        <v>4167</v>
      </c>
      <c r="C1380" s="12" t="s">
        <v>4216</v>
      </c>
      <c r="D1380" s="12" t="s">
        <v>4217</v>
      </c>
      <c r="E1380" s="12" t="s">
        <v>4218</v>
      </c>
      <c r="F1380" s="12" t="s">
        <v>38</v>
      </c>
      <c r="G1380" s="12" t="s">
        <v>20</v>
      </c>
      <c r="H1380" s="12" t="s">
        <v>21</v>
      </c>
      <c r="I1380" s="12" t="s">
        <v>21</v>
      </c>
      <c r="J1380" s="19" t="str">
        <f>VLOOKUP(E1380,'[1]帮扶责任人结对信息（删除后）_ (2)'!$E:$H,4,0)</f>
        <v>刘超</v>
      </c>
      <c r="K1380" s="20" t="str">
        <f>VLOOKUP(E1380,'[1]帮扶责任人结对信息（删除后）_ (2)'!$E:$F,2,0)</f>
        <v>淅川县人民检察院</v>
      </c>
      <c r="L1380" s="24"/>
      <c r="M1380" s="24"/>
      <c r="N1380" s="24"/>
      <c r="O1380" s="24"/>
      <c r="P1380" s="22"/>
    </row>
    <row r="1381" ht="15" hidden="1" spans="1:16">
      <c r="A1381" s="12">
        <v>1379</v>
      </c>
      <c r="B1381" s="12" t="s">
        <v>4167</v>
      </c>
      <c r="C1381" s="12" t="s">
        <v>4219</v>
      </c>
      <c r="D1381" s="12" t="s">
        <v>4220</v>
      </c>
      <c r="E1381" s="12" t="s">
        <v>4221</v>
      </c>
      <c r="F1381" s="12" t="s">
        <v>50</v>
      </c>
      <c r="G1381" s="12" t="s">
        <v>20</v>
      </c>
      <c r="H1381" s="12" t="s">
        <v>21</v>
      </c>
      <c r="I1381" s="12" t="s">
        <v>21</v>
      </c>
      <c r="J1381" s="19" t="str">
        <f>VLOOKUP(E1381,'[1]帮扶责任人结对信息（删除后）_ (2)'!$E:$H,4,0)</f>
        <v>贾诗潇</v>
      </c>
      <c r="K1381" s="20" t="str">
        <f>VLOOKUP(E1381,'[1]帮扶责任人结对信息（删除后）_ (2)'!$E:$F,2,0)</f>
        <v>淅川县人民检察院</v>
      </c>
      <c r="L1381" s="24"/>
      <c r="M1381" s="24"/>
      <c r="N1381" s="24"/>
      <c r="O1381" s="24"/>
      <c r="P1381" s="22"/>
    </row>
    <row r="1382" ht="15" hidden="1" spans="1:16">
      <c r="A1382" s="12">
        <v>1380</v>
      </c>
      <c r="B1382" s="12" t="s">
        <v>4167</v>
      </c>
      <c r="C1382" s="12" t="s">
        <v>4222</v>
      </c>
      <c r="D1382" s="12" t="s">
        <v>4223</v>
      </c>
      <c r="E1382" s="12" t="s">
        <v>4224</v>
      </c>
      <c r="F1382" s="12" t="s">
        <v>89</v>
      </c>
      <c r="G1382" s="12" t="s">
        <v>20</v>
      </c>
      <c r="H1382" s="12" t="s">
        <v>21</v>
      </c>
      <c r="I1382" s="12" t="s">
        <v>21</v>
      </c>
      <c r="J1382" s="19" t="str">
        <f>VLOOKUP(E1382,'[1]帮扶责任人结对信息（删除后）_ (2)'!$E:$H,4,0)</f>
        <v>贾诗潇</v>
      </c>
      <c r="K1382" s="20" t="str">
        <f>VLOOKUP(E1382,'[1]帮扶责任人结对信息（删除后）_ (2)'!$E:$F,2,0)</f>
        <v>淅川县人民检察院</v>
      </c>
      <c r="L1382" s="24"/>
      <c r="M1382" s="24"/>
      <c r="N1382" s="24"/>
      <c r="O1382" s="24"/>
      <c r="P1382" s="22"/>
    </row>
    <row r="1383" ht="15" hidden="1" spans="1:16">
      <c r="A1383" s="12">
        <v>1381</v>
      </c>
      <c r="B1383" s="12" t="s">
        <v>4167</v>
      </c>
      <c r="C1383" s="12" t="s">
        <v>4225</v>
      </c>
      <c r="D1383" s="12" t="s">
        <v>4226</v>
      </c>
      <c r="E1383" s="12" t="s">
        <v>4227</v>
      </c>
      <c r="F1383" s="12" t="s">
        <v>38</v>
      </c>
      <c r="G1383" s="12" t="s">
        <v>20</v>
      </c>
      <c r="H1383" s="12" t="s">
        <v>21</v>
      </c>
      <c r="I1383" s="12" t="s">
        <v>21</v>
      </c>
      <c r="J1383" s="19" t="str">
        <f>VLOOKUP(E1383,'[1]帮扶责任人结对信息（删除后）_ (2)'!$E:$H,4,0)</f>
        <v>郑诗瑶</v>
      </c>
      <c r="K1383" s="20" t="str">
        <f>VLOOKUP(E1383,'[1]帮扶责任人结对信息（删除后）_ (2)'!$E:$F,2,0)</f>
        <v>淅川县人民检察院</v>
      </c>
      <c r="L1383" s="24"/>
      <c r="M1383" s="24"/>
      <c r="N1383" s="24"/>
      <c r="O1383" s="24"/>
      <c r="P1383" s="22"/>
    </row>
    <row r="1384" ht="15" hidden="1" spans="1:16">
      <c r="A1384" s="12">
        <v>1382</v>
      </c>
      <c r="B1384" s="12" t="s">
        <v>4167</v>
      </c>
      <c r="C1384" s="12" t="s">
        <v>4228</v>
      </c>
      <c r="D1384" s="12" t="s">
        <v>4229</v>
      </c>
      <c r="E1384" s="12" t="s">
        <v>4230</v>
      </c>
      <c r="F1384" s="12" t="s">
        <v>19</v>
      </c>
      <c r="G1384" s="12" t="s">
        <v>20</v>
      </c>
      <c r="H1384" s="12" t="s">
        <v>21</v>
      </c>
      <c r="I1384" s="12" t="s">
        <v>21</v>
      </c>
      <c r="J1384" s="19" t="str">
        <f>VLOOKUP(E1384,'[1]帮扶责任人结对信息（删除后）_ (2)'!$E:$H,4,0)</f>
        <v>郑诗瑶</v>
      </c>
      <c r="K1384" s="20" t="str">
        <f>VLOOKUP(E1384,'[1]帮扶责任人结对信息（删除后）_ (2)'!$E:$F,2,0)</f>
        <v>淅川县人民检察院</v>
      </c>
      <c r="L1384" s="24"/>
      <c r="M1384" s="24"/>
      <c r="N1384" s="24"/>
      <c r="O1384" s="24"/>
      <c r="P1384" s="22"/>
    </row>
    <row r="1385" ht="15" hidden="1" spans="1:16">
      <c r="A1385" s="12">
        <v>1383</v>
      </c>
      <c r="B1385" s="12" t="s">
        <v>4167</v>
      </c>
      <c r="C1385" s="12" t="s">
        <v>4231</v>
      </c>
      <c r="D1385" s="12" t="s">
        <v>4232</v>
      </c>
      <c r="E1385" s="12" t="s">
        <v>4233</v>
      </c>
      <c r="F1385" s="12" t="s">
        <v>50</v>
      </c>
      <c r="G1385" s="12" t="s">
        <v>20</v>
      </c>
      <c r="H1385" s="12" t="s">
        <v>21</v>
      </c>
      <c r="I1385" s="12" t="s">
        <v>21</v>
      </c>
      <c r="J1385" s="19" t="str">
        <f>VLOOKUP(E1385,'[1]帮扶责任人结对信息（删除后）_ (2)'!$E:$H,4,0)</f>
        <v>凌鹏</v>
      </c>
      <c r="K1385" s="20" t="str">
        <f>VLOOKUP(E1385,'[1]帮扶责任人结对信息（删除后）_ (2)'!$E:$F,2,0)</f>
        <v>淅川县人民检察院</v>
      </c>
      <c r="L1385" s="24"/>
      <c r="M1385" s="24"/>
      <c r="N1385" s="24"/>
      <c r="O1385" s="24"/>
      <c r="P1385" s="22"/>
    </row>
    <row r="1386" ht="15" hidden="1" spans="1:16">
      <c r="A1386" s="12">
        <v>1384</v>
      </c>
      <c r="B1386" s="12" t="s">
        <v>4167</v>
      </c>
      <c r="C1386" s="12" t="s">
        <v>4234</v>
      </c>
      <c r="D1386" s="12" t="s">
        <v>4235</v>
      </c>
      <c r="E1386" s="12" t="s">
        <v>4236</v>
      </c>
      <c r="F1386" s="12" t="s">
        <v>19</v>
      </c>
      <c r="G1386" s="12" t="s">
        <v>20</v>
      </c>
      <c r="H1386" s="12" t="s">
        <v>21</v>
      </c>
      <c r="I1386" s="12" t="s">
        <v>21</v>
      </c>
      <c r="J1386" s="19" t="str">
        <f>VLOOKUP(E1386,'[1]帮扶责任人结对信息（删除后）_ (2)'!$E:$H,4,0)</f>
        <v>凌鹏</v>
      </c>
      <c r="K1386" s="20" t="str">
        <f>VLOOKUP(E1386,'[1]帮扶责任人结对信息（删除后）_ (2)'!$E:$F,2,0)</f>
        <v>淅川县人民检察院</v>
      </c>
      <c r="L1386" s="24"/>
      <c r="M1386" s="24"/>
      <c r="N1386" s="24"/>
      <c r="O1386" s="24"/>
      <c r="P1386" s="22"/>
    </row>
    <row r="1387" ht="15" hidden="1" spans="1:16">
      <c r="A1387" s="12">
        <v>1385</v>
      </c>
      <c r="B1387" s="12" t="s">
        <v>4167</v>
      </c>
      <c r="C1387" s="12" t="s">
        <v>4237</v>
      </c>
      <c r="D1387" s="12" t="s">
        <v>4238</v>
      </c>
      <c r="E1387" s="12" t="s">
        <v>4239</v>
      </c>
      <c r="F1387" s="12" t="s">
        <v>19</v>
      </c>
      <c r="G1387" s="12" t="s">
        <v>20</v>
      </c>
      <c r="H1387" s="12" t="s">
        <v>21</v>
      </c>
      <c r="I1387" s="12" t="s">
        <v>21</v>
      </c>
      <c r="J1387" s="19" t="str">
        <f>VLOOKUP(E1387,'[1]帮扶责任人结对信息（删除后）_ (2)'!$E:$H,4,0)</f>
        <v>杨硕</v>
      </c>
      <c r="K1387" s="20" t="str">
        <f>VLOOKUP(E1387,'[1]帮扶责任人结对信息（删除后）_ (2)'!$E:$F,2,0)</f>
        <v>淅川县人民检察院</v>
      </c>
      <c r="L1387" s="24"/>
      <c r="M1387" s="24"/>
      <c r="N1387" s="24"/>
      <c r="O1387" s="24"/>
      <c r="P1387" s="22"/>
    </row>
    <row r="1388" ht="15" hidden="1" spans="1:16">
      <c r="A1388" s="12">
        <v>1386</v>
      </c>
      <c r="B1388" s="12" t="s">
        <v>4167</v>
      </c>
      <c r="C1388" s="12" t="s">
        <v>4240</v>
      </c>
      <c r="D1388" s="12" t="s">
        <v>4241</v>
      </c>
      <c r="E1388" s="12" t="s">
        <v>4242</v>
      </c>
      <c r="F1388" s="12" t="s">
        <v>50</v>
      </c>
      <c r="G1388" s="12" t="s">
        <v>20</v>
      </c>
      <c r="H1388" s="12" t="s">
        <v>21</v>
      </c>
      <c r="I1388" s="12" t="s">
        <v>21</v>
      </c>
      <c r="J1388" s="19" t="str">
        <f>VLOOKUP(E1388,'[1]帮扶责任人结对信息（删除后）_ (2)'!$E:$H,4,0)</f>
        <v>杨六林</v>
      </c>
      <c r="K1388" s="20" t="str">
        <f>VLOOKUP(E1388,'[1]帮扶责任人结对信息（删除后）_ (2)'!$E:$F,2,0)</f>
        <v>淅川县林业局</v>
      </c>
      <c r="L1388" s="24"/>
      <c r="M1388" s="24"/>
      <c r="N1388" s="24"/>
      <c r="O1388" s="24"/>
      <c r="P1388" s="22"/>
    </row>
    <row r="1389" ht="15" hidden="1" spans="1:16">
      <c r="A1389" s="12">
        <v>1387</v>
      </c>
      <c r="B1389" s="12" t="s">
        <v>4167</v>
      </c>
      <c r="C1389" s="12" t="s">
        <v>4243</v>
      </c>
      <c r="D1389" s="12" t="s">
        <v>4244</v>
      </c>
      <c r="E1389" s="12" t="s">
        <v>4245</v>
      </c>
      <c r="F1389" s="12" t="s">
        <v>50</v>
      </c>
      <c r="G1389" s="12" t="s">
        <v>20</v>
      </c>
      <c r="H1389" s="12" t="s">
        <v>21</v>
      </c>
      <c r="I1389" s="12" t="s">
        <v>21</v>
      </c>
      <c r="J1389" s="19" t="str">
        <f>VLOOKUP(E1389,'[1]帮扶责任人结对信息（删除后）_ (2)'!$E:$H,4,0)</f>
        <v>胡晓萌</v>
      </c>
      <c r="K1389" s="20" t="str">
        <f>VLOOKUP(E1389,'[1]帮扶责任人结对信息（删除后）_ (2)'!$E:$F,2,0)</f>
        <v>淅川县人民检察院</v>
      </c>
      <c r="L1389" s="24"/>
      <c r="M1389" s="24"/>
      <c r="N1389" s="24"/>
      <c r="O1389" s="24"/>
      <c r="P1389" s="22"/>
    </row>
    <row r="1390" s="8" customFormat="1" ht="15" hidden="1" spans="1:16">
      <c r="A1390" s="12">
        <v>1388</v>
      </c>
      <c r="B1390" s="12" t="s">
        <v>4167</v>
      </c>
      <c r="C1390" s="12" t="s">
        <v>4246</v>
      </c>
      <c r="D1390" s="12" t="s">
        <v>4247</v>
      </c>
      <c r="E1390" s="12" t="s">
        <v>4248</v>
      </c>
      <c r="F1390" s="12" t="s">
        <v>102</v>
      </c>
      <c r="G1390" s="12" t="s">
        <v>20</v>
      </c>
      <c r="H1390" s="12" t="s">
        <v>21</v>
      </c>
      <c r="I1390" s="12" t="s">
        <v>21</v>
      </c>
      <c r="J1390" s="19" t="str">
        <f>VLOOKUP(E1390,'[1]帮扶责任人结对信息（删除后）_ (2)'!$E:$H,4,0)</f>
        <v>殷自洁</v>
      </c>
      <c r="K1390" s="20" t="str">
        <f>VLOOKUP(E1390,'[1]帮扶责任人结对信息（删除后）_ (2)'!$E:$F,2,0)</f>
        <v>荆紫关镇人民政府</v>
      </c>
      <c r="L1390" s="23"/>
      <c r="M1390" s="20"/>
      <c r="N1390" s="20"/>
      <c r="O1390" s="20"/>
      <c r="P1390" s="22"/>
    </row>
    <row r="1391" ht="15" hidden="1" spans="1:16">
      <c r="A1391" s="12">
        <v>1389</v>
      </c>
      <c r="B1391" s="12" t="s">
        <v>4167</v>
      </c>
      <c r="C1391" s="12" t="s">
        <v>4249</v>
      </c>
      <c r="D1391" s="12" t="s">
        <v>4250</v>
      </c>
      <c r="E1391" s="12" t="s">
        <v>4251</v>
      </c>
      <c r="F1391" s="12" t="s">
        <v>102</v>
      </c>
      <c r="G1391" s="12" t="s">
        <v>20</v>
      </c>
      <c r="H1391" s="12" t="s">
        <v>21</v>
      </c>
      <c r="I1391" s="12" t="s">
        <v>21</v>
      </c>
      <c r="J1391" s="19" t="str">
        <f>VLOOKUP(E1391,'[1]帮扶责任人结对信息（删除后）_ (2)'!$E:$H,4,0)</f>
        <v>凌鹏</v>
      </c>
      <c r="K1391" s="20" t="str">
        <f>VLOOKUP(E1391,'[1]帮扶责任人结对信息（删除后）_ (2)'!$E:$F,2,0)</f>
        <v>淅川县人民检察院</v>
      </c>
      <c r="L1391" s="24"/>
      <c r="M1391" s="24"/>
      <c r="N1391" s="24"/>
      <c r="O1391" s="24"/>
      <c r="P1391" s="22"/>
    </row>
    <row r="1392" s="8" customFormat="1" ht="15" hidden="1" spans="1:16">
      <c r="A1392" s="12">
        <v>1390</v>
      </c>
      <c r="B1392" s="12" t="s">
        <v>4167</v>
      </c>
      <c r="C1392" s="12" t="s">
        <v>4252</v>
      </c>
      <c r="D1392" s="12" t="s">
        <v>4253</v>
      </c>
      <c r="E1392" s="12" t="s">
        <v>4254</v>
      </c>
      <c r="F1392" s="12" t="s">
        <v>50</v>
      </c>
      <c r="G1392" s="12" t="s">
        <v>20</v>
      </c>
      <c r="H1392" s="12" t="s">
        <v>21</v>
      </c>
      <c r="I1392" s="12" t="s">
        <v>21</v>
      </c>
      <c r="J1392" s="19" t="str">
        <f>VLOOKUP(E1392,'[1]帮扶责任人结对信息（删除后）_ (2)'!$E:$H,4,0)</f>
        <v>殷自洁</v>
      </c>
      <c r="K1392" s="20" t="str">
        <f>VLOOKUP(E1392,'[1]帮扶责任人结对信息（删除后）_ (2)'!$E:$F,2,0)</f>
        <v>荆紫关镇人民政府</v>
      </c>
      <c r="L1392" s="23"/>
      <c r="M1392" s="20"/>
      <c r="N1392" s="20"/>
      <c r="O1392" s="20"/>
      <c r="P1392" s="22"/>
    </row>
    <row r="1393" ht="15" hidden="1" spans="1:16">
      <c r="A1393" s="12">
        <v>1391</v>
      </c>
      <c r="B1393" s="12" t="s">
        <v>4167</v>
      </c>
      <c r="C1393" s="12" t="s">
        <v>4255</v>
      </c>
      <c r="D1393" s="12" t="s">
        <v>4256</v>
      </c>
      <c r="E1393" s="12" t="s">
        <v>4257</v>
      </c>
      <c r="F1393" s="12" t="s">
        <v>27</v>
      </c>
      <c r="G1393" s="12" t="s">
        <v>20</v>
      </c>
      <c r="H1393" s="12" t="s">
        <v>21</v>
      </c>
      <c r="I1393" s="12" t="s">
        <v>21</v>
      </c>
      <c r="J1393" s="19" t="str">
        <f>VLOOKUP(E1393,'[1]帮扶责任人结对信息（删除后）_ (2)'!$E:$H,4,0)</f>
        <v>杨六林</v>
      </c>
      <c r="K1393" s="20" t="str">
        <f>VLOOKUP(E1393,'[1]帮扶责任人结对信息（删除后）_ (2)'!$E:$F,2,0)</f>
        <v>淅川县林业局</v>
      </c>
      <c r="L1393" s="24"/>
      <c r="M1393" s="24"/>
      <c r="N1393" s="24"/>
      <c r="O1393" s="24"/>
      <c r="P1393" s="22"/>
    </row>
    <row r="1394" ht="15" hidden="1" spans="1:16">
      <c r="A1394" s="12">
        <v>1392</v>
      </c>
      <c r="B1394" s="12" t="s">
        <v>4167</v>
      </c>
      <c r="C1394" s="12" t="s">
        <v>4258</v>
      </c>
      <c r="D1394" s="12" t="s">
        <v>4259</v>
      </c>
      <c r="E1394" s="12" t="s">
        <v>4260</v>
      </c>
      <c r="F1394" s="12" t="s">
        <v>38</v>
      </c>
      <c r="G1394" s="12" t="s">
        <v>20</v>
      </c>
      <c r="H1394" s="12" t="s">
        <v>21</v>
      </c>
      <c r="I1394" s="12" t="s">
        <v>21</v>
      </c>
      <c r="J1394" s="19" t="str">
        <f>VLOOKUP(E1394,'[1]帮扶责任人结对信息（删除后）_ (2)'!$E:$H,4,0)</f>
        <v>孙宏</v>
      </c>
      <c r="K1394" s="20" t="str">
        <f>VLOOKUP(E1394,'[1]帮扶责任人结对信息（删除后）_ (2)'!$E:$F,2,0)</f>
        <v>淅川县人民检察院</v>
      </c>
      <c r="L1394" s="24"/>
      <c r="M1394" s="24"/>
      <c r="N1394" s="24"/>
      <c r="O1394" s="24"/>
      <c r="P1394" s="22"/>
    </row>
    <row r="1395" ht="15" hidden="1" spans="1:16">
      <c r="A1395" s="12">
        <v>1393</v>
      </c>
      <c r="B1395" s="12" t="s">
        <v>4167</v>
      </c>
      <c r="C1395" s="12" t="s">
        <v>4261</v>
      </c>
      <c r="D1395" s="12" t="s">
        <v>4262</v>
      </c>
      <c r="E1395" s="12" t="s">
        <v>4263</v>
      </c>
      <c r="F1395" s="12" t="s">
        <v>50</v>
      </c>
      <c r="G1395" s="12" t="s">
        <v>20</v>
      </c>
      <c r="H1395" s="12" t="s">
        <v>21</v>
      </c>
      <c r="I1395" s="12" t="s">
        <v>21</v>
      </c>
      <c r="J1395" s="19" t="str">
        <f>VLOOKUP(E1395,'[1]帮扶责任人结对信息（删除后）_ (2)'!$E:$H,4,0)</f>
        <v>孙宏</v>
      </c>
      <c r="K1395" s="20" t="str">
        <f>VLOOKUP(E1395,'[1]帮扶责任人结对信息（删除后）_ (2)'!$E:$F,2,0)</f>
        <v>淅川县人民检察院</v>
      </c>
      <c r="L1395" s="24"/>
      <c r="M1395" s="24"/>
      <c r="N1395" s="24"/>
      <c r="O1395" s="24"/>
      <c r="P1395" s="22"/>
    </row>
    <row r="1396" ht="15" hidden="1" spans="1:16">
      <c r="A1396" s="12">
        <v>1394</v>
      </c>
      <c r="B1396" s="12" t="s">
        <v>4167</v>
      </c>
      <c r="C1396" s="12" t="s">
        <v>4264</v>
      </c>
      <c r="D1396" s="12" t="s">
        <v>4265</v>
      </c>
      <c r="E1396" s="12" t="s">
        <v>4266</v>
      </c>
      <c r="F1396" s="12" t="s">
        <v>19</v>
      </c>
      <c r="G1396" s="12" t="s">
        <v>20</v>
      </c>
      <c r="H1396" s="12" t="s">
        <v>21</v>
      </c>
      <c r="I1396" s="12" t="s">
        <v>21</v>
      </c>
      <c r="J1396" s="19" t="str">
        <f>VLOOKUP(E1396,'[1]帮扶责任人结对信息（删除后）_ (2)'!$E:$H,4,0)</f>
        <v>孙宏</v>
      </c>
      <c r="K1396" s="20" t="str">
        <f>VLOOKUP(E1396,'[1]帮扶责任人结对信息（删除后）_ (2)'!$E:$F,2,0)</f>
        <v>淅川县人民检察院</v>
      </c>
      <c r="L1396" s="24"/>
      <c r="M1396" s="24"/>
      <c r="N1396" s="24"/>
      <c r="O1396" s="24"/>
      <c r="P1396" s="22"/>
    </row>
    <row r="1397" ht="15" hidden="1" spans="1:16">
      <c r="A1397" s="12">
        <v>1395</v>
      </c>
      <c r="B1397" s="12" t="s">
        <v>4167</v>
      </c>
      <c r="C1397" s="12" t="s">
        <v>4267</v>
      </c>
      <c r="D1397" s="12" t="s">
        <v>4268</v>
      </c>
      <c r="E1397" s="12" t="s">
        <v>4269</v>
      </c>
      <c r="F1397" s="12" t="s">
        <v>50</v>
      </c>
      <c r="G1397" s="12" t="s">
        <v>20</v>
      </c>
      <c r="H1397" s="12" t="s">
        <v>21</v>
      </c>
      <c r="I1397" s="12" t="s">
        <v>21</v>
      </c>
      <c r="J1397" s="19" t="str">
        <f>VLOOKUP(E1397,'[1]帮扶责任人结对信息（删除后）_ (2)'!$E:$H,4,0)</f>
        <v>杨硕</v>
      </c>
      <c r="K1397" s="20" t="str">
        <f>VLOOKUP(E1397,'[1]帮扶责任人结对信息（删除后）_ (2)'!$E:$F,2,0)</f>
        <v>淅川县人民检察院</v>
      </c>
      <c r="L1397" s="24"/>
      <c r="M1397" s="24"/>
      <c r="N1397" s="24"/>
      <c r="O1397" s="24"/>
      <c r="P1397" s="22"/>
    </row>
    <row r="1398" ht="15" hidden="1" spans="1:16">
      <c r="A1398" s="12">
        <v>1396</v>
      </c>
      <c r="B1398" s="12" t="s">
        <v>4167</v>
      </c>
      <c r="C1398" s="12" t="s">
        <v>4270</v>
      </c>
      <c r="D1398" s="12" t="s">
        <v>4271</v>
      </c>
      <c r="E1398" s="12" t="s">
        <v>4272</v>
      </c>
      <c r="F1398" s="12" t="s">
        <v>27</v>
      </c>
      <c r="G1398" s="12" t="s">
        <v>20</v>
      </c>
      <c r="H1398" s="12" t="s">
        <v>21</v>
      </c>
      <c r="I1398" s="12" t="s">
        <v>21</v>
      </c>
      <c r="J1398" s="19" t="str">
        <f>VLOOKUP(E1398,'[1]帮扶责任人结对信息（删除后）_ (2)'!$E:$H,4,0)</f>
        <v>贾玉飞</v>
      </c>
      <c r="K1398" s="20" t="str">
        <f>VLOOKUP(E1398,'[1]帮扶责任人结对信息（删除后）_ (2)'!$E:$F,2,0)</f>
        <v>淅川县人民检察院</v>
      </c>
      <c r="L1398" s="24"/>
      <c r="M1398" s="24"/>
      <c r="N1398" s="24"/>
      <c r="O1398" s="24"/>
      <c r="P1398" s="22"/>
    </row>
    <row r="1399" ht="15" hidden="1" spans="1:16">
      <c r="A1399" s="12">
        <v>1397</v>
      </c>
      <c r="B1399" s="12" t="s">
        <v>4167</v>
      </c>
      <c r="C1399" s="12" t="s">
        <v>4273</v>
      </c>
      <c r="D1399" s="12" t="s">
        <v>4274</v>
      </c>
      <c r="E1399" s="12" t="s">
        <v>4275</v>
      </c>
      <c r="F1399" s="12" t="s">
        <v>38</v>
      </c>
      <c r="G1399" s="12" t="s">
        <v>20</v>
      </c>
      <c r="H1399" s="12" t="s">
        <v>21</v>
      </c>
      <c r="I1399" s="12" t="s">
        <v>21</v>
      </c>
      <c r="J1399" s="19" t="str">
        <f>VLOOKUP(E1399,'[1]帮扶责任人结对信息（删除后）_ (2)'!$E:$H,4,0)</f>
        <v>贾玉飞</v>
      </c>
      <c r="K1399" s="20" t="str">
        <f>VLOOKUP(E1399,'[1]帮扶责任人结对信息（删除后）_ (2)'!$E:$F,2,0)</f>
        <v>淅川县人民检察院</v>
      </c>
      <c r="L1399" s="24"/>
      <c r="M1399" s="24"/>
      <c r="N1399" s="24"/>
      <c r="O1399" s="24"/>
      <c r="P1399" s="22"/>
    </row>
    <row r="1400" ht="15" hidden="1" spans="1:16">
      <c r="A1400" s="12">
        <v>1398</v>
      </c>
      <c r="B1400" s="12" t="s">
        <v>4167</v>
      </c>
      <c r="C1400" s="12" t="s">
        <v>4276</v>
      </c>
      <c r="D1400" s="12" t="s">
        <v>4277</v>
      </c>
      <c r="E1400" s="12" t="s">
        <v>4278</v>
      </c>
      <c r="F1400" s="12" t="s">
        <v>50</v>
      </c>
      <c r="G1400" s="12" t="s">
        <v>20</v>
      </c>
      <c r="H1400" s="12" t="s">
        <v>21</v>
      </c>
      <c r="I1400" s="12" t="s">
        <v>21</v>
      </c>
      <c r="J1400" s="19" t="str">
        <f>VLOOKUP(E1400,'[1]帮扶责任人结对信息（删除后）_ (2)'!$E:$H,4,0)</f>
        <v>贾诗潇</v>
      </c>
      <c r="K1400" s="20" t="str">
        <f>VLOOKUP(E1400,'[1]帮扶责任人结对信息（删除后）_ (2)'!$E:$F,2,0)</f>
        <v>淅川县人民检察院</v>
      </c>
      <c r="L1400" s="24"/>
      <c r="M1400" s="24"/>
      <c r="N1400" s="24"/>
      <c r="O1400" s="24"/>
      <c r="P1400" s="22"/>
    </row>
    <row r="1401" ht="15" hidden="1" spans="1:16">
      <c r="A1401" s="12">
        <v>1399</v>
      </c>
      <c r="B1401" s="12" t="s">
        <v>4167</v>
      </c>
      <c r="C1401" s="12" t="s">
        <v>4279</v>
      </c>
      <c r="D1401" s="12" t="s">
        <v>4280</v>
      </c>
      <c r="E1401" s="12" t="s">
        <v>4281</v>
      </c>
      <c r="F1401" s="12" t="s">
        <v>34</v>
      </c>
      <c r="G1401" s="12" t="s">
        <v>20</v>
      </c>
      <c r="H1401" s="12" t="s">
        <v>21</v>
      </c>
      <c r="I1401" s="12" t="s">
        <v>21</v>
      </c>
      <c r="J1401" s="19" t="str">
        <f>VLOOKUP(E1401,'[1]帮扶责任人结对信息（删除后）_ (2)'!$E:$H,4,0)</f>
        <v>贾玉飞</v>
      </c>
      <c r="K1401" s="20" t="str">
        <f>VLOOKUP(E1401,'[1]帮扶责任人结对信息（删除后）_ (2)'!$E:$F,2,0)</f>
        <v>淅川县人民检察院</v>
      </c>
      <c r="L1401" s="24"/>
      <c r="M1401" s="24"/>
      <c r="N1401" s="24"/>
      <c r="O1401" s="24"/>
      <c r="P1401" s="22"/>
    </row>
    <row r="1402" ht="15" hidden="1" spans="1:16">
      <c r="A1402" s="12">
        <v>1400</v>
      </c>
      <c r="B1402" s="12" t="s">
        <v>4167</v>
      </c>
      <c r="C1402" s="12" t="s">
        <v>4282</v>
      </c>
      <c r="D1402" s="12" t="s">
        <v>4283</v>
      </c>
      <c r="E1402" s="12" t="s">
        <v>4284</v>
      </c>
      <c r="F1402" s="12" t="s">
        <v>27</v>
      </c>
      <c r="G1402" s="12" t="s">
        <v>20</v>
      </c>
      <c r="H1402" s="12" t="s">
        <v>21</v>
      </c>
      <c r="I1402" s="12" t="s">
        <v>21</v>
      </c>
      <c r="J1402" s="19" t="str">
        <f>VLOOKUP(E1402,'[1]帮扶责任人结对信息（删除后）_ (2)'!$E:$H,4,0)</f>
        <v>杨硕</v>
      </c>
      <c r="K1402" s="20" t="str">
        <f>VLOOKUP(E1402,'[1]帮扶责任人结对信息（删除后）_ (2)'!$E:$F,2,0)</f>
        <v>淅川县人民检察院</v>
      </c>
      <c r="L1402" s="24"/>
      <c r="M1402" s="24"/>
      <c r="N1402" s="24"/>
      <c r="O1402" s="24"/>
      <c r="P1402" s="22"/>
    </row>
    <row r="1403" ht="15" hidden="1" spans="1:16">
      <c r="A1403" s="12">
        <v>1401</v>
      </c>
      <c r="B1403" s="12" t="s">
        <v>4167</v>
      </c>
      <c r="C1403" s="12" t="s">
        <v>4285</v>
      </c>
      <c r="D1403" s="12" t="s">
        <v>4286</v>
      </c>
      <c r="E1403" s="12" t="s">
        <v>4287</v>
      </c>
      <c r="F1403" s="12" t="s">
        <v>19</v>
      </c>
      <c r="G1403" s="12" t="s">
        <v>20</v>
      </c>
      <c r="H1403" s="12" t="s">
        <v>180</v>
      </c>
      <c r="I1403" s="12" t="s">
        <v>197</v>
      </c>
      <c r="J1403" s="19" t="str">
        <f>VLOOKUP(E1403,'[1]帮扶责任人结对信息（删除后）_ (2)'!$E:$H,4,0)</f>
        <v>黄金泽</v>
      </c>
      <c r="K1403" s="20" t="str">
        <f>VLOOKUP(E1403,'[1]帮扶责任人结对信息（删除后）_ (2)'!$E:$F,2,0)</f>
        <v>淅川县人民检察院</v>
      </c>
      <c r="L1403" s="24"/>
      <c r="M1403" s="24"/>
      <c r="N1403" s="24"/>
      <c r="O1403" s="24"/>
      <c r="P1403" s="22"/>
    </row>
    <row r="1404" ht="15" hidden="1" spans="1:16">
      <c r="A1404" s="12">
        <v>1402</v>
      </c>
      <c r="B1404" s="12" t="s">
        <v>4167</v>
      </c>
      <c r="C1404" s="12" t="s">
        <v>4288</v>
      </c>
      <c r="D1404" s="12" t="s">
        <v>4289</v>
      </c>
      <c r="E1404" s="12" t="s">
        <v>4290</v>
      </c>
      <c r="F1404" s="12" t="s">
        <v>19</v>
      </c>
      <c r="G1404" s="12" t="s">
        <v>20</v>
      </c>
      <c r="H1404" s="12" t="s">
        <v>180</v>
      </c>
      <c r="I1404" s="12" t="s">
        <v>197</v>
      </c>
      <c r="J1404" s="19" t="str">
        <f>VLOOKUP(E1404,'[1]帮扶责任人结对信息（删除后）_ (2)'!$E:$H,4,0)</f>
        <v>胡晓萌</v>
      </c>
      <c r="K1404" s="20" t="str">
        <f>VLOOKUP(E1404,'[1]帮扶责任人结对信息（删除后）_ (2)'!$E:$F,2,0)</f>
        <v>淅川县人民检察院</v>
      </c>
      <c r="L1404" s="24"/>
      <c r="M1404" s="24"/>
      <c r="N1404" s="24"/>
      <c r="O1404" s="24"/>
      <c r="P1404" s="22"/>
    </row>
    <row r="1405" ht="15" hidden="1" spans="1:16">
      <c r="A1405" s="12">
        <v>1403</v>
      </c>
      <c r="B1405" s="12" t="s">
        <v>4167</v>
      </c>
      <c r="C1405" s="12" t="s">
        <v>4291</v>
      </c>
      <c r="D1405" s="12" t="s">
        <v>4292</v>
      </c>
      <c r="E1405" s="12" t="s">
        <v>4293</v>
      </c>
      <c r="F1405" s="12" t="s">
        <v>27</v>
      </c>
      <c r="G1405" s="12" t="s">
        <v>20</v>
      </c>
      <c r="H1405" s="12" t="s">
        <v>180</v>
      </c>
      <c r="I1405" s="12" t="s">
        <v>197</v>
      </c>
      <c r="J1405" s="19" t="str">
        <f>VLOOKUP(E1405,'[1]帮扶责任人结对信息（删除后）_ (2)'!$E:$H,4,0)</f>
        <v>黄金泽</v>
      </c>
      <c r="K1405" s="20" t="str">
        <f>VLOOKUP(E1405,'[1]帮扶责任人结对信息（删除后）_ (2)'!$E:$F,2,0)</f>
        <v>淅川县人民检察院</v>
      </c>
      <c r="L1405" s="24"/>
      <c r="M1405" s="24"/>
      <c r="N1405" s="24"/>
      <c r="O1405" s="24"/>
      <c r="P1405" s="22"/>
    </row>
    <row r="1406" ht="15" hidden="1" spans="1:16">
      <c r="A1406" s="12">
        <v>1404</v>
      </c>
      <c r="B1406" s="12" t="s">
        <v>4167</v>
      </c>
      <c r="C1406" s="12" t="s">
        <v>4294</v>
      </c>
      <c r="D1406" s="12" t="s">
        <v>4295</v>
      </c>
      <c r="E1406" s="12" t="s">
        <v>4296</v>
      </c>
      <c r="F1406" s="12" t="s">
        <v>102</v>
      </c>
      <c r="G1406" s="12" t="s">
        <v>20</v>
      </c>
      <c r="H1406" s="12" t="s">
        <v>180</v>
      </c>
      <c r="I1406" s="12" t="s">
        <v>197</v>
      </c>
      <c r="J1406" s="19" t="str">
        <f>VLOOKUP(E1406,'[1]帮扶责任人结对信息（删除后）_ (2)'!$E:$H,4,0)</f>
        <v>刘超</v>
      </c>
      <c r="K1406" s="20" t="str">
        <f>VLOOKUP(E1406,'[1]帮扶责任人结对信息（删除后）_ (2)'!$E:$F,2,0)</f>
        <v>淅川县人民检察院</v>
      </c>
      <c r="L1406" s="24"/>
      <c r="M1406" s="24"/>
      <c r="N1406" s="24"/>
      <c r="O1406" s="24"/>
      <c r="P1406" s="22"/>
    </row>
    <row r="1407" s="8" customFormat="1" ht="15" hidden="1" spans="1:16">
      <c r="A1407" s="12">
        <v>1405</v>
      </c>
      <c r="B1407" s="12" t="s">
        <v>4167</v>
      </c>
      <c r="C1407" s="12" t="s">
        <v>4297</v>
      </c>
      <c r="D1407" s="12" t="s">
        <v>4298</v>
      </c>
      <c r="E1407" s="12" t="s">
        <v>4299</v>
      </c>
      <c r="F1407" s="12" t="s">
        <v>102</v>
      </c>
      <c r="G1407" s="12" t="s">
        <v>20</v>
      </c>
      <c r="H1407" s="12" t="s">
        <v>180</v>
      </c>
      <c r="I1407" s="12" t="s">
        <v>197</v>
      </c>
      <c r="J1407" s="19" t="str">
        <f>VLOOKUP(E1407,'[1]帮扶责任人结对信息（删除后）_ (2)'!$E:$H,4,0)</f>
        <v>殷自洁</v>
      </c>
      <c r="K1407" s="20" t="str">
        <f>VLOOKUP(E1407,'[1]帮扶责任人结对信息（删除后）_ (2)'!$E:$F,2,0)</f>
        <v>荆紫关镇人民政府</v>
      </c>
      <c r="L1407" s="23"/>
      <c r="M1407" s="20"/>
      <c r="N1407" s="20"/>
      <c r="O1407" s="20"/>
      <c r="P1407" s="22"/>
    </row>
    <row r="1408" s="8" customFormat="1" ht="15" hidden="1" spans="1:16">
      <c r="A1408" s="12">
        <v>1406</v>
      </c>
      <c r="B1408" s="12" t="s">
        <v>4167</v>
      </c>
      <c r="C1408" s="12" t="s">
        <v>4300</v>
      </c>
      <c r="D1408" s="12" t="s">
        <v>4301</v>
      </c>
      <c r="E1408" s="12" t="s">
        <v>4302</v>
      </c>
      <c r="F1408" s="12" t="s">
        <v>102</v>
      </c>
      <c r="G1408" s="12" t="s">
        <v>20</v>
      </c>
      <c r="H1408" s="12" t="s">
        <v>180</v>
      </c>
      <c r="I1408" s="12" t="s">
        <v>197</v>
      </c>
      <c r="J1408" s="19" t="str">
        <f>VLOOKUP(E1408,'[1]帮扶责任人结对信息（删除后）_ (2)'!$E:$H,4,0)</f>
        <v>殷自洁</v>
      </c>
      <c r="K1408" s="20" t="str">
        <f>VLOOKUP(E1408,'[1]帮扶责任人结对信息（删除后）_ (2)'!$E:$F,2,0)</f>
        <v>荆紫关镇人民政府</v>
      </c>
      <c r="L1408" s="23"/>
      <c r="M1408" s="20"/>
      <c r="N1408" s="20"/>
      <c r="O1408" s="20"/>
      <c r="P1408" s="22"/>
    </row>
    <row r="1409" ht="15" hidden="1" spans="1:16">
      <c r="A1409" s="12">
        <v>1407</v>
      </c>
      <c r="B1409" s="12" t="s">
        <v>4167</v>
      </c>
      <c r="C1409" s="12" t="s">
        <v>4303</v>
      </c>
      <c r="D1409" s="12" t="s">
        <v>4304</v>
      </c>
      <c r="E1409" s="12" t="s">
        <v>4305</v>
      </c>
      <c r="F1409" s="12" t="s">
        <v>102</v>
      </c>
      <c r="G1409" s="12" t="s">
        <v>20</v>
      </c>
      <c r="H1409" s="12" t="s">
        <v>180</v>
      </c>
      <c r="I1409" s="12" t="s">
        <v>181</v>
      </c>
      <c r="J1409" s="19" t="str">
        <f>VLOOKUP(E1409,'[1]帮扶责任人结对信息（删除后）_ (2)'!$E:$H,4,0)</f>
        <v>胡晓萌</v>
      </c>
      <c r="K1409" s="20" t="str">
        <f>VLOOKUP(E1409,'[1]帮扶责任人结对信息（删除后）_ (2)'!$E:$F,2,0)</f>
        <v>淅川县人民检察院</v>
      </c>
      <c r="L1409" s="24"/>
      <c r="M1409" s="24"/>
      <c r="N1409" s="24"/>
      <c r="O1409" s="24"/>
      <c r="P1409" s="22"/>
    </row>
    <row r="1410" ht="15" hidden="1" spans="1:16">
      <c r="A1410" s="12">
        <v>1408</v>
      </c>
      <c r="B1410" s="12" t="s">
        <v>4167</v>
      </c>
      <c r="C1410" s="12" t="s">
        <v>4306</v>
      </c>
      <c r="D1410" s="12" t="s">
        <v>4307</v>
      </c>
      <c r="E1410" s="12" t="s">
        <v>4308</v>
      </c>
      <c r="F1410" s="12" t="s">
        <v>102</v>
      </c>
      <c r="G1410" s="12" t="s">
        <v>20</v>
      </c>
      <c r="H1410" s="12" t="s">
        <v>180</v>
      </c>
      <c r="I1410" s="12" t="s">
        <v>181</v>
      </c>
      <c r="J1410" s="19" t="str">
        <f>VLOOKUP(E1410,'[1]帮扶责任人结对信息（删除后）_ (2)'!$E:$H,4,0)</f>
        <v>凌鹏</v>
      </c>
      <c r="K1410" s="20" t="str">
        <f>VLOOKUP(E1410,'[1]帮扶责任人结对信息（删除后）_ (2)'!$E:$F,2,0)</f>
        <v>淅川县人民检察院</v>
      </c>
      <c r="L1410" s="24"/>
      <c r="M1410" s="24"/>
      <c r="N1410" s="24"/>
      <c r="O1410" s="24"/>
      <c r="P1410" s="22"/>
    </row>
    <row r="1411" ht="15" hidden="1" spans="1:16">
      <c r="A1411" s="12">
        <v>1409</v>
      </c>
      <c r="B1411" s="12" t="s">
        <v>4167</v>
      </c>
      <c r="C1411" s="12" t="s">
        <v>4309</v>
      </c>
      <c r="D1411" s="12" t="s">
        <v>4310</v>
      </c>
      <c r="E1411" s="12" t="s">
        <v>4311</v>
      </c>
      <c r="F1411" s="12" t="s">
        <v>27</v>
      </c>
      <c r="G1411" s="12" t="s">
        <v>20</v>
      </c>
      <c r="H1411" s="12" t="s">
        <v>180</v>
      </c>
      <c r="I1411" s="12" t="s">
        <v>181</v>
      </c>
      <c r="J1411" s="19" t="str">
        <f>VLOOKUP(E1411,'[1]帮扶责任人结对信息（删除后）_ (2)'!$E:$H,4,0)</f>
        <v>周恒鹏</v>
      </c>
      <c r="K1411" s="20" t="str">
        <f>VLOOKUP(E1411,'[1]帮扶责任人结对信息（删除后）_ (2)'!$E:$F,2,0)</f>
        <v>淅川县人民检察院</v>
      </c>
      <c r="L1411" s="24"/>
      <c r="M1411" s="24"/>
      <c r="N1411" s="24"/>
      <c r="O1411" s="24"/>
      <c r="P1411" s="22"/>
    </row>
    <row r="1412" ht="15" hidden="1" spans="1:16">
      <c r="A1412" s="12">
        <v>1410</v>
      </c>
      <c r="B1412" s="12" t="s">
        <v>4167</v>
      </c>
      <c r="C1412" s="12" t="s">
        <v>4312</v>
      </c>
      <c r="D1412" s="12" t="s">
        <v>4313</v>
      </c>
      <c r="E1412" s="12" t="s">
        <v>4314</v>
      </c>
      <c r="F1412" s="12" t="s">
        <v>102</v>
      </c>
      <c r="G1412" s="12" t="s">
        <v>20</v>
      </c>
      <c r="H1412" s="12" t="s">
        <v>180</v>
      </c>
      <c r="I1412" s="12" t="s">
        <v>197</v>
      </c>
      <c r="J1412" s="19" t="str">
        <f>VLOOKUP(E1412,'[1]帮扶责任人结对信息（删除后）_ (2)'!$E:$H,4,0)</f>
        <v>杨六林</v>
      </c>
      <c r="K1412" s="20" t="str">
        <f>VLOOKUP(E1412,'[1]帮扶责任人结对信息（删除后）_ (2)'!$E:$F,2,0)</f>
        <v>淅川县林业局</v>
      </c>
      <c r="L1412" s="24"/>
      <c r="M1412" s="24"/>
      <c r="N1412" s="24"/>
      <c r="O1412" s="24"/>
      <c r="P1412" s="22"/>
    </row>
    <row r="1413" s="8" customFormat="1" ht="15" hidden="1" spans="1:16">
      <c r="A1413" s="12">
        <v>1411</v>
      </c>
      <c r="B1413" s="12" t="s">
        <v>4167</v>
      </c>
      <c r="C1413" s="12" t="s">
        <v>4315</v>
      </c>
      <c r="D1413" s="12" t="s">
        <v>4316</v>
      </c>
      <c r="E1413" s="12" t="s">
        <v>4317</v>
      </c>
      <c r="F1413" s="12" t="s">
        <v>50</v>
      </c>
      <c r="G1413" s="12" t="s">
        <v>21</v>
      </c>
      <c r="H1413" s="12" t="s">
        <v>180</v>
      </c>
      <c r="I1413" s="12" t="s">
        <v>181</v>
      </c>
      <c r="J1413" s="19" t="str">
        <f>VLOOKUP(E1413,'[1]帮扶责任人结对信息（删除后）_ (2)'!$E:$H,4,0)</f>
        <v>盛保林</v>
      </c>
      <c r="K1413" s="20" t="str">
        <f>VLOOKUP(E1413,'[1]帮扶责任人结对信息（删除后）_ (2)'!$E:$F,2,0)</f>
        <v>荆紫关镇人民政府</v>
      </c>
      <c r="L1413" s="21" t="s">
        <v>4318</v>
      </c>
      <c r="M1413" s="21" t="s">
        <v>23</v>
      </c>
      <c r="N1413" s="21"/>
      <c r="O1413" s="21"/>
      <c r="P1413" s="22"/>
    </row>
    <row r="1414" s="8" customFormat="1" ht="15" hidden="1" spans="1:16">
      <c r="A1414" s="12">
        <v>1412</v>
      </c>
      <c r="B1414" s="12" t="s">
        <v>4167</v>
      </c>
      <c r="C1414" s="12" t="s">
        <v>4319</v>
      </c>
      <c r="D1414" s="12" t="s">
        <v>4320</v>
      </c>
      <c r="E1414" s="12" t="s">
        <v>4321</v>
      </c>
      <c r="F1414" s="12" t="s">
        <v>27</v>
      </c>
      <c r="G1414" s="12" t="s">
        <v>21</v>
      </c>
      <c r="H1414" s="12" t="s">
        <v>180</v>
      </c>
      <c r="I1414" s="12" t="s">
        <v>181</v>
      </c>
      <c r="J1414" s="19" t="str">
        <f>VLOOKUP(E1414,'[1]帮扶责任人结对信息（删除后）_ (2)'!$E:$H,4,0)</f>
        <v>程显峰</v>
      </c>
      <c r="K1414" s="20" t="str">
        <f>VLOOKUP(E1414,'[1]帮扶责任人结对信息（删除后）_ (2)'!$E:$F,2,0)</f>
        <v>荆紫关镇人民政府</v>
      </c>
      <c r="L1414" s="21" t="s">
        <v>4318</v>
      </c>
      <c r="M1414" s="21" t="s">
        <v>23</v>
      </c>
      <c r="N1414" s="21"/>
      <c r="O1414" s="21"/>
      <c r="P1414" s="22"/>
    </row>
    <row r="1415" s="8" customFormat="1" ht="15" hidden="1" spans="1:16">
      <c r="A1415" s="12">
        <v>1413</v>
      </c>
      <c r="B1415" s="12" t="s">
        <v>4167</v>
      </c>
      <c r="C1415" s="12" t="s">
        <v>4322</v>
      </c>
      <c r="D1415" s="12" t="s">
        <v>4323</v>
      </c>
      <c r="E1415" s="12" t="s">
        <v>4324</v>
      </c>
      <c r="F1415" s="12" t="s">
        <v>34</v>
      </c>
      <c r="G1415" s="12" t="s">
        <v>21</v>
      </c>
      <c r="H1415" s="12" t="s">
        <v>180</v>
      </c>
      <c r="I1415" s="12" t="s">
        <v>197</v>
      </c>
      <c r="J1415" s="19" t="str">
        <f>VLOOKUP(E1415,'[1]帮扶责任人结对信息（删除后）_ (2)'!$E:$H,4,0)</f>
        <v>盛保林</v>
      </c>
      <c r="K1415" s="20" t="str">
        <f>VLOOKUP(E1415,'[1]帮扶责任人结对信息（删除后）_ (2)'!$E:$F,2,0)</f>
        <v>荆紫关镇人民政府</v>
      </c>
      <c r="L1415" s="21" t="s">
        <v>4318</v>
      </c>
      <c r="M1415" s="21" t="s">
        <v>23</v>
      </c>
      <c r="N1415" s="21"/>
      <c r="O1415" s="21"/>
      <c r="P1415" s="22"/>
    </row>
    <row r="1416" s="8" customFormat="1" ht="15" hidden="1" spans="1:16">
      <c r="A1416" s="12">
        <v>1414</v>
      </c>
      <c r="B1416" s="12" t="s">
        <v>4167</v>
      </c>
      <c r="C1416" s="12" t="s">
        <v>4325</v>
      </c>
      <c r="D1416" s="12" t="s">
        <v>4326</v>
      </c>
      <c r="E1416" s="12" t="s">
        <v>4327</v>
      </c>
      <c r="F1416" s="12" t="s">
        <v>34</v>
      </c>
      <c r="G1416" s="12" t="s">
        <v>21</v>
      </c>
      <c r="H1416" s="12" t="s">
        <v>180</v>
      </c>
      <c r="I1416" s="12" t="s">
        <v>197</v>
      </c>
      <c r="J1416" s="19" t="str">
        <f>VLOOKUP(E1416,'[1]帮扶责任人结对信息（删除后）_ (2)'!$E:$H,4,0)</f>
        <v>程显峰</v>
      </c>
      <c r="K1416" s="20" t="str">
        <f>VLOOKUP(E1416,'[1]帮扶责任人结对信息（删除后）_ (2)'!$E:$F,2,0)</f>
        <v>荆紫关镇人民政府</v>
      </c>
      <c r="L1416" s="21" t="s">
        <v>4318</v>
      </c>
      <c r="M1416" s="21" t="s">
        <v>23</v>
      </c>
      <c r="N1416" s="21"/>
      <c r="O1416" s="21"/>
      <c r="P1416" s="22"/>
    </row>
    <row r="1417" s="8" customFormat="1" ht="15" hidden="1" spans="1:16">
      <c r="A1417" s="12">
        <v>1415</v>
      </c>
      <c r="B1417" s="12" t="s">
        <v>4167</v>
      </c>
      <c r="C1417" s="12" t="s">
        <v>4328</v>
      </c>
      <c r="D1417" s="12" t="s">
        <v>4329</v>
      </c>
      <c r="E1417" s="12" t="s">
        <v>4330</v>
      </c>
      <c r="F1417" s="12" t="s">
        <v>19</v>
      </c>
      <c r="G1417" s="12" t="s">
        <v>21</v>
      </c>
      <c r="H1417" s="12" t="s">
        <v>180</v>
      </c>
      <c r="I1417" s="12" t="s">
        <v>181</v>
      </c>
      <c r="J1417" s="19" t="str">
        <f>VLOOKUP(E1417,'[1]帮扶责任人结对信息（删除后）_ (2)'!$E:$H,4,0)</f>
        <v>程显峰</v>
      </c>
      <c r="K1417" s="20" t="str">
        <f>VLOOKUP(E1417,'[1]帮扶责任人结对信息（删除后）_ (2)'!$E:$F,2,0)</f>
        <v>荆紫关镇人民政府</v>
      </c>
      <c r="L1417" s="21" t="s">
        <v>4318</v>
      </c>
      <c r="M1417" s="21" t="s">
        <v>23</v>
      </c>
      <c r="N1417" s="21"/>
      <c r="O1417" s="21"/>
      <c r="P1417" s="22"/>
    </row>
    <row r="1418" s="8" customFormat="1" ht="15" hidden="1" spans="1:16">
      <c r="A1418" s="12">
        <v>1416</v>
      </c>
      <c r="B1418" s="12" t="s">
        <v>4167</v>
      </c>
      <c r="C1418" s="12" t="s">
        <v>4331</v>
      </c>
      <c r="D1418" s="12" t="s">
        <v>4332</v>
      </c>
      <c r="E1418" s="12" t="s">
        <v>4333</v>
      </c>
      <c r="F1418" s="12" t="s">
        <v>50</v>
      </c>
      <c r="G1418" s="12" t="s">
        <v>21</v>
      </c>
      <c r="H1418" s="12" t="s">
        <v>180</v>
      </c>
      <c r="I1418" s="12" t="s">
        <v>181</v>
      </c>
      <c r="J1418" s="19" t="str">
        <f>VLOOKUP(E1418,'[1]帮扶责任人结对信息（删除后）_ (2)'!$E:$H,4,0)</f>
        <v>盛保林</v>
      </c>
      <c r="K1418" s="20" t="str">
        <f>VLOOKUP(E1418,'[1]帮扶责任人结对信息（删除后）_ (2)'!$E:$F,2,0)</f>
        <v>荆紫关镇人民政府</v>
      </c>
      <c r="L1418" s="21" t="s">
        <v>4318</v>
      </c>
      <c r="M1418" s="21" t="s">
        <v>23</v>
      </c>
      <c r="N1418" s="21"/>
      <c r="O1418" s="21"/>
      <c r="P1418" s="22"/>
    </row>
    <row r="1419" s="8" customFormat="1" ht="15" hidden="1" spans="1:16">
      <c r="A1419" s="12">
        <v>1417</v>
      </c>
      <c r="B1419" s="12" t="s">
        <v>4167</v>
      </c>
      <c r="C1419" s="12" t="s">
        <v>4334</v>
      </c>
      <c r="D1419" s="12" t="s">
        <v>4335</v>
      </c>
      <c r="E1419" s="12" t="s">
        <v>4336</v>
      </c>
      <c r="F1419" s="12" t="s">
        <v>19</v>
      </c>
      <c r="G1419" s="12" t="s">
        <v>251</v>
      </c>
      <c r="H1419" s="12" t="s">
        <v>180</v>
      </c>
      <c r="I1419" s="12" t="s">
        <v>181</v>
      </c>
      <c r="J1419" s="19" t="str">
        <f>VLOOKUP(E1419,'[1]帮扶责任人结对信息（删除后）_ (2)'!$E:$H,4,0)</f>
        <v>程显峰</v>
      </c>
      <c r="K1419" s="20" t="str">
        <f>VLOOKUP(E1419,'[1]帮扶责任人结对信息（删除后）_ (2)'!$E:$F,2,0)</f>
        <v>荆紫关镇人民政府</v>
      </c>
      <c r="L1419" s="21" t="s">
        <v>4318</v>
      </c>
      <c r="M1419" s="21" t="s">
        <v>23</v>
      </c>
      <c r="N1419" s="21"/>
      <c r="O1419" s="21"/>
      <c r="P1419" s="22"/>
    </row>
    <row r="1420" s="8" customFormat="1" ht="15" hidden="1" spans="1:16">
      <c r="A1420" s="12">
        <v>1418</v>
      </c>
      <c r="B1420" s="12" t="s">
        <v>4167</v>
      </c>
      <c r="C1420" s="12" t="s">
        <v>4337</v>
      </c>
      <c r="D1420" s="12" t="s">
        <v>4338</v>
      </c>
      <c r="E1420" s="12" t="s">
        <v>4339</v>
      </c>
      <c r="F1420" s="12" t="s">
        <v>50</v>
      </c>
      <c r="G1420" s="12" t="s">
        <v>251</v>
      </c>
      <c r="H1420" s="12" t="s">
        <v>180</v>
      </c>
      <c r="I1420" s="12" t="s">
        <v>181</v>
      </c>
      <c r="J1420" s="19" t="str">
        <f>VLOOKUP(E1420,'[1]帮扶责任人结对信息（删除后）_ (2)'!$E:$H,4,0)</f>
        <v>盛保林</v>
      </c>
      <c r="K1420" s="20" t="str">
        <f>VLOOKUP(E1420,'[1]帮扶责任人结对信息（删除后）_ (2)'!$E:$F,2,0)</f>
        <v>荆紫关镇人民政府</v>
      </c>
      <c r="L1420" s="21" t="s">
        <v>4318</v>
      </c>
      <c r="M1420" s="21" t="s">
        <v>23</v>
      </c>
      <c r="N1420" s="21"/>
      <c r="O1420" s="21"/>
      <c r="P1420" s="22"/>
    </row>
    <row r="1421" s="8" customFormat="1" ht="15" hidden="1" spans="1:16">
      <c r="A1421" s="12">
        <v>1419</v>
      </c>
      <c r="B1421" s="12" t="s">
        <v>4167</v>
      </c>
      <c r="C1421" s="12" t="s">
        <v>4340</v>
      </c>
      <c r="D1421" s="12" t="s">
        <v>4341</v>
      </c>
      <c r="E1421" s="12" t="s">
        <v>4342</v>
      </c>
      <c r="F1421" s="12" t="s">
        <v>27</v>
      </c>
      <c r="G1421" s="12" t="s">
        <v>251</v>
      </c>
      <c r="H1421" s="12" t="s">
        <v>180</v>
      </c>
      <c r="I1421" s="12" t="s">
        <v>181</v>
      </c>
      <c r="J1421" s="19" t="str">
        <f>VLOOKUP(E1421,'[1]帮扶责任人结对信息（删除后）_ (2)'!$E:$H,4,0)</f>
        <v>程显峰</v>
      </c>
      <c r="K1421" s="20" t="str">
        <f>VLOOKUP(E1421,'[1]帮扶责任人结对信息（删除后）_ (2)'!$E:$F,2,0)</f>
        <v>荆紫关镇人民政府</v>
      </c>
      <c r="L1421" s="21" t="s">
        <v>4318</v>
      </c>
      <c r="M1421" s="21" t="s">
        <v>23</v>
      </c>
      <c r="N1421" s="21"/>
      <c r="O1421" s="21"/>
      <c r="P1421" s="22"/>
    </row>
    <row r="1422" ht="15" hidden="1" spans="1:16">
      <c r="A1422" s="12">
        <v>1420</v>
      </c>
      <c r="B1422" s="12" t="s">
        <v>4343</v>
      </c>
      <c r="C1422" s="12" t="s">
        <v>4344</v>
      </c>
      <c r="D1422" s="12" t="s">
        <v>4345</v>
      </c>
      <c r="E1422" s="12" t="s">
        <v>4346</v>
      </c>
      <c r="F1422" s="12" t="s">
        <v>34</v>
      </c>
      <c r="G1422" s="12" t="s">
        <v>20</v>
      </c>
      <c r="H1422" s="12" t="s">
        <v>21</v>
      </c>
      <c r="I1422" s="12" t="s">
        <v>21</v>
      </c>
      <c r="J1422" s="19" t="str">
        <f>VLOOKUP(E1422,'[1]帮扶责任人结对信息（删除后）_ (2)'!$E:$H,4,0)</f>
        <v>李通</v>
      </c>
      <c r="K1422" s="20" t="str">
        <f>VLOOKUP(E1422,'[1]帮扶责任人结对信息（删除后）_ (2)'!$E:$F,2,0)</f>
        <v>淅川县环保局</v>
      </c>
      <c r="L1422" s="24"/>
      <c r="M1422" s="24"/>
      <c r="N1422" s="24"/>
      <c r="O1422" s="24"/>
      <c r="P1422" s="22"/>
    </row>
    <row r="1423" ht="15" hidden="1" spans="1:16">
      <c r="A1423" s="12">
        <v>1421</v>
      </c>
      <c r="B1423" s="12" t="s">
        <v>4343</v>
      </c>
      <c r="C1423" s="12" t="s">
        <v>4347</v>
      </c>
      <c r="D1423" s="12" t="s">
        <v>4348</v>
      </c>
      <c r="E1423" s="12" t="s">
        <v>4349</v>
      </c>
      <c r="F1423" s="12" t="s">
        <v>102</v>
      </c>
      <c r="G1423" s="12" t="s">
        <v>20</v>
      </c>
      <c r="H1423" s="12" t="s">
        <v>21</v>
      </c>
      <c r="I1423" s="12" t="s">
        <v>21</v>
      </c>
      <c r="J1423" s="19" t="str">
        <f>VLOOKUP(E1423,'[1]帮扶责任人结对信息（删除后）_ (2)'!$E:$H,4,0)</f>
        <v>汪翰</v>
      </c>
      <c r="K1423" s="20" t="str">
        <f>VLOOKUP(E1423,'[1]帮扶责任人结对信息（删除后）_ (2)'!$E:$F,2,0)</f>
        <v>淅川县环保局</v>
      </c>
      <c r="L1423" s="24"/>
      <c r="M1423" s="24"/>
      <c r="N1423" s="24"/>
      <c r="O1423" s="24"/>
      <c r="P1423" s="22"/>
    </row>
    <row r="1424" ht="15" hidden="1" spans="1:16">
      <c r="A1424" s="12">
        <v>1422</v>
      </c>
      <c r="B1424" s="12" t="s">
        <v>4343</v>
      </c>
      <c r="C1424" s="12" t="s">
        <v>4350</v>
      </c>
      <c r="D1424" s="12" t="s">
        <v>4351</v>
      </c>
      <c r="E1424" s="12" t="s">
        <v>4352</v>
      </c>
      <c r="F1424" s="12" t="s">
        <v>50</v>
      </c>
      <c r="G1424" s="12" t="s">
        <v>20</v>
      </c>
      <c r="H1424" s="12" t="s">
        <v>21</v>
      </c>
      <c r="I1424" s="12" t="s">
        <v>21</v>
      </c>
      <c r="J1424" s="19" t="str">
        <f>VLOOKUP(E1424,'[1]帮扶责任人结对信息（删除后）_ (2)'!$E:$H,4,0)</f>
        <v>陈默</v>
      </c>
      <c r="K1424" s="20" t="str">
        <f>VLOOKUP(E1424,'[1]帮扶责任人结对信息（删除后）_ (2)'!$E:$F,2,0)</f>
        <v>淅川县环保局</v>
      </c>
      <c r="L1424" s="24"/>
      <c r="M1424" s="24"/>
      <c r="N1424" s="24"/>
      <c r="O1424" s="24"/>
      <c r="P1424" s="22"/>
    </row>
    <row r="1425" ht="15" hidden="1" spans="1:16">
      <c r="A1425" s="12">
        <v>1423</v>
      </c>
      <c r="B1425" s="12" t="s">
        <v>4343</v>
      </c>
      <c r="C1425" s="12" t="s">
        <v>4353</v>
      </c>
      <c r="D1425" s="12" t="s">
        <v>4354</v>
      </c>
      <c r="E1425" s="12" t="s">
        <v>4355</v>
      </c>
      <c r="F1425" s="12" t="s">
        <v>19</v>
      </c>
      <c r="G1425" s="12" t="s">
        <v>20</v>
      </c>
      <c r="H1425" s="12" t="s">
        <v>21</v>
      </c>
      <c r="I1425" s="12" t="s">
        <v>21</v>
      </c>
      <c r="J1425" s="19" t="str">
        <f>VLOOKUP(E1425,'[1]帮扶责任人结对信息（删除后）_ (2)'!$E:$H,4,0)</f>
        <v>简慧君</v>
      </c>
      <c r="K1425" s="20" t="str">
        <f>VLOOKUP(E1425,'[1]帮扶责任人结对信息（删除后）_ (2)'!$E:$F,2,0)</f>
        <v>淅川县环保局</v>
      </c>
      <c r="L1425" s="24"/>
      <c r="M1425" s="24"/>
      <c r="N1425" s="24"/>
      <c r="O1425" s="24"/>
      <c r="P1425" s="22"/>
    </row>
    <row r="1426" ht="15" hidden="1" spans="1:16">
      <c r="A1426" s="12">
        <v>1424</v>
      </c>
      <c r="B1426" s="12" t="s">
        <v>4343</v>
      </c>
      <c r="C1426" s="12" t="s">
        <v>4356</v>
      </c>
      <c r="D1426" s="12" t="s">
        <v>4357</v>
      </c>
      <c r="E1426" s="12" t="s">
        <v>4358</v>
      </c>
      <c r="F1426" s="12" t="s">
        <v>50</v>
      </c>
      <c r="G1426" s="12" t="s">
        <v>20</v>
      </c>
      <c r="H1426" s="12" t="s">
        <v>21</v>
      </c>
      <c r="I1426" s="12" t="s">
        <v>21</v>
      </c>
      <c r="J1426" s="19" t="str">
        <f>VLOOKUP(E1426,'[1]帮扶责任人结对信息（删除后）_ (2)'!$E:$H,4,0)</f>
        <v>简慧君</v>
      </c>
      <c r="K1426" s="20" t="str">
        <f>VLOOKUP(E1426,'[1]帮扶责任人结对信息（删除后）_ (2)'!$E:$F,2,0)</f>
        <v>淅川县环保局</v>
      </c>
      <c r="L1426" s="24"/>
      <c r="M1426" s="24"/>
      <c r="N1426" s="24"/>
      <c r="O1426" s="24"/>
      <c r="P1426" s="22"/>
    </row>
    <row r="1427" ht="15" hidden="1" spans="1:16">
      <c r="A1427" s="12">
        <v>1425</v>
      </c>
      <c r="B1427" s="12" t="s">
        <v>4343</v>
      </c>
      <c r="C1427" s="12" t="s">
        <v>4359</v>
      </c>
      <c r="D1427" s="12" t="s">
        <v>4360</v>
      </c>
      <c r="E1427" s="12" t="s">
        <v>4361</v>
      </c>
      <c r="F1427" s="12" t="s">
        <v>27</v>
      </c>
      <c r="G1427" s="12" t="s">
        <v>20</v>
      </c>
      <c r="H1427" s="12" t="s">
        <v>21</v>
      </c>
      <c r="I1427" s="12" t="s">
        <v>21</v>
      </c>
      <c r="J1427" s="19" t="str">
        <f>VLOOKUP(E1427,'[1]帮扶责任人结对信息（删除后）_ (2)'!$E:$H,4,0)</f>
        <v>李通</v>
      </c>
      <c r="K1427" s="20" t="str">
        <f>VLOOKUP(E1427,'[1]帮扶责任人结对信息（删除后）_ (2)'!$E:$F,2,0)</f>
        <v>淅川县环保局</v>
      </c>
      <c r="L1427" s="24"/>
      <c r="M1427" s="24"/>
      <c r="N1427" s="24"/>
      <c r="O1427" s="24"/>
      <c r="P1427" s="22"/>
    </row>
    <row r="1428" ht="15" hidden="1" spans="1:16">
      <c r="A1428" s="12">
        <v>1426</v>
      </c>
      <c r="B1428" s="12" t="s">
        <v>4343</v>
      </c>
      <c r="C1428" s="12" t="s">
        <v>4362</v>
      </c>
      <c r="D1428" s="12" t="s">
        <v>4363</v>
      </c>
      <c r="E1428" s="12" t="s">
        <v>4364</v>
      </c>
      <c r="F1428" s="12" t="s">
        <v>50</v>
      </c>
      <c r="G1428" s="12" t="s">
        <v>20</v>
      </c>
      <c r="H1428" s="12" t="s">
        <v>21</v>
      </c>
      <c r="I1428" s="12" t="s">
        <v>21</v>
      </c>
      <c r="J1428" s="19" t="str">
        <f>VLOOKUP(E1428,'[1]帮扶责任人结对信息（删除后）_ (2)'!$E:$H,4,0)</f>
        <v>肖帆</v>
      </c>
      <c r="K1428" s="20" t="str">
        <f>VLOOKUP(E1428,'[1]帮扶责任人结对信息（删除后）_ (2)'!$E:$F,2,0)</f>
        <v>淅川县环保局</v>
      </c>
      <c r="L1428" s="24"/>
      <c r="M1428" s="24"/>
      <c r="N1428" s="24"/>
      <c r="O1428" s="24"/>
      <c r="P1428" s="22"/>
    </row>
    <row r="1429" ht="15" hidden="1" spans="1:16">
      <c r="A1429" s="12">
        <v>1427</v>
      </c>
      <c r="B1429" s="12" t="s">
        <v>4343</v>
      </c>
      <c r="C1429" s="12" t="s">
        <v>4365</v>
      </c>
      <c r="D1429" s="12" t="s">
        <v>4366</v>
      </c>
      <c r="E1429" s="12" t="s">
        <v>4367</v>
      </c>
      <c r="F1429" s="12" t="s">
        <v>27</v>
      </c>
      <c r="G1429" s="12" t="s">
        <v>20</v>
      </c>
      <c r="H1429" s="12" t="s">
        <v>21</v>
      </c>
      <c r="I1429" s="12" t="s">
        <v>21</v>
      </c>
      <c r="J1429" s="19" t="str">
        <f>VLOOKUP(E1429,'[1]帮扶责任人结对信息（删除后）_ (2)'!$E:$H,4,0)</f>
        <v>张廷才 </v>
      </c>
      <c r="K1429" s="20" t="str">
        <f>VLOOKUP(E1429,'[1]帮扶责任人结对信息（删除后）_ (2)'!$E:$F,2,0)</f>
        <v>淅川县环保局</v>
      </c>
      <c r="L1429" s="24"/>
      <c r="M1429" s="24"/>
      <c r="N1429" s="24"/>
      <c r="O1429" s="24"/>
      <c r="P1429" s="22"/>
    </row>
    <row r="1430" ht="15" hidden="1" spans="1:16">
      <c r="A1430" s="12">
        <v>1428</v>
      </c>
      <c r="B1430" s="12" t="s">
        <v>4343</v>
      </c>
      <c r="C1430" s="12" t="s">
        <v>4368</v>
      </c>
      <c r="D1430" s="12" t="s">
        <v>4369</v>
      </c>
      <c r="E1430" s="12" t="s">
        <v>4370</v>
      </c>
      <c r="F1430" s="12" t="s">
        <v>102</v>
      </c>
      <c r="G1430" s="12" t="s">
        <v>20</v>
      </c>
      <c r="H1430" s="12" t="s">
        <v>21</v>
      </c>
      <c r="I1430" s="12" t="s">
        <v>21</v>
      </c>
      <c r="J1430" s="19" t="str">
        <f>VLOOKUP(E1430,'[1]帮扶责任人结对信息（删除后）_ (2)'!$E:$H,4,0)</f>
        <v>肖帆</v>
      </c>
      <c r="K1430" s="20" t="str">
        <f>VLOOKUP(E1430,'[1]帮扶责任人结对信息（删除后）_ (2)'!$E:$F,2,0)</f>
        <v>淅川县环保局</v>
      </c>
      <c r="L1430" s="24"/>
      <c r="M1430" s="24"/>
      <c r="N1430" s="24"/>
      <c r="O1430" s="24"/>
      <c r="P1430" s="22"/>
    </row>
    <row r="1431" s="8" customFormat="1" ht="15" hidden="1" spans="1:16">
      <c r="A1431" s="12">
        <v>1429</v>
      </c>
      <c r="B1431" s="12" t="s">
        <v>4343</v>
      </c>
      <c r="C1431" s="12" t="s">
        <v>4371</v>
      </c>
      <c r="D1431" s="12" t="s">
        <v>4372</v>
      </c>
      <c r="E1431" s="12" t="s">
        <v>4373</v>
      </c>
      <c r="F1431" s="12" t="s">
        <v>34</v>
      </c>
      <c r="G1431" s="12" t="s">
        <v>20</v>
      </c>
      <c r="H1431" s="12" t="s">
        <v>21</v>
      </c>
      <c r="I1431" s="12" t="s">
        <v>21</v>
      </c>
      <c r="J1431" s="19" t="str">
        <f>VLOOKUP(E1431,'[1]帮扶责任人结对信息（删除后）_ (2)'!$E:$H,4,0)</f>
        <v>曹文东</v>
      </c>
      <c r="K1431" s="20" t="str">
        <f>VLOOKUP(E1431,'[1]帮扶责任人结对信息（删除后）_ (2)'!$E:$F,2,0)</f>
        <v>荆紫关镇人民政府</v>
      </c>
      <c r="L1431" s="23"/>
      <c r="M1431" s="20"/>
      <c r="N1431" s="20"/>
      <c r="O1431" s="20"/>
      <c r="P1431" s="22"/>
    </row>
    <row r="1432" ht="15" hidden="1" spans="1:16">
      <c r="A1432" s="12">
        <v>1430</v>
      </c>
      <c r="B1432" s="12" t="s">
        <v>4343</v>
      </c>
      <c r="C1432" s="12" t="s">
        <v>4374</v>
      </c>
      <c r="D1432" s="12" t="s">
        <v>4375</v>
      </c>
      <c r="E1432" s="12" t="s">
        <v>4376</v>
      </c>
      <c r="F1432" s="12" t="s">
        <v>19</v>
      </c>
      <c r="G1432" s="12" t="s">
        <v>20</v>
      </c>
      <c r="H1432" s="12" t="s">
        <v>21</v>
      </c>
      <c r="I1432" s="12" t="s">
        <v>21</v>
      </c>
      <c r="J1432" s="19" t="str">
        <f>VLOOKUP(E1432,'[1]帮扶责任人结对信息（删除后）_ (2)'!$E:$H,4,0)</f>
        <v>王国浩</v>
      </c>
      <c r="K1432" s="20" t="str">
        <f>VLOOKUP(E1432,'[1]帮扶责任人结对信息（删除后）_ (2)'!$E:$F,2,0)</f>
        <v>淅川县环保局</v>
      </c>
      <c r="L1432" s="24"/>
      <c r="M1432" s="24"/>
      <c r="N1432" s="24"/>
      <c r="O1432" s="24"/>
      <c r="P1432" s="22"/>
    </row>
    <row r="1433" ht="15" hidden="1" spans="1:16">
      <c r="A1433" s="12">
        <v>1431</v>
      </c>
      <c r="B1433" s="12" t="s">
        <v>4343</v>
      </c>
      <c r="C1433" s="12" t="s">
        <v>4377</v>
      </c>
      <c r="D1433" s="12" t="s">
        <v>4378</v>
      </c>
      <c r="E1433" s="12" t="s">
        <v>4379</v>
      </c>
      <c r="F1433" s="12" t="s">
        <v>50</v>
      </c>
      <c r="G1433" s="12" t="s">
        <v>20</v>
      </c>
      <c r="H1433" s="12" t="s">
        <v>21</v>
      </c>
      <c r="I1433" s="12" t="s">
        <v>21</v>
      </c>
      <c r="J1433" s="19" t="str">
        <f>VLOOKUP(E1433,'[1]帮扶责任人结对信息（删除后）_ (2)'!$E:$H,4,0)</f>
        <v>陈默</v>
      </c>
      <c r="K1433" s="20" t="str">
        <f>VLOOKUP(E1433,'[1]帮扶责任人结对信息（删除后）_ (2)'!$E:$F,2,0)</f>
        <v>淅川县环保局</v>
      </c>
      <c r="L1433" s="24"/>
      <c r="M1433" s="24"/>
      <c r="N1433" s="24"/>
      <c r="O1433" s="24"/>
      <c r="P1433" s="22"/>
    </row>
    <row r="1434" ht="15" hidden="1" spans="1:16">
      <c r="A1434" s="12">
        <v>1432</v>
      </c>
      <c r="B1434" s="12" t="s">
        <v>4343</v>
      </c>
      <c r="C1434" s="12" t="s">
        <v>4380</v>
      </c>
      <c r="D1434" s="12" t="s">
        <v>4381</v>
      </c>
      <c r="E1434" s="12" t="s">
        <v>4382</v>
      </c>
      <c r="F1434" s="12" t="s">
        <v>38</v>
      </c>
      <c r="G1434" s="12" t="s">
        <v>20</v>
      </c>
      <c r="H1434" s="12" t="s">
        <v>21</v>
      </c>
      <c r="I1434" s="12" t="s">
        <v>21</v>
      </c>
      <c r="J1434" s="19" t="str">
        <f>VLOOKUP(E1434,'[1]帮扶责任人结对信息（删除后）_ (2)'!$E:$H,4,0)</f>
        <v>简慧君</v>
      </c>
      <c r="K1434" s="20" t="str">
        <f>VLOOKUP(E1434,'[1]帮扶责任人结对信息（删除后）_ (2)'!$E:$F,2,0)</f>
        <v>淅川县环保局</v>
      </c>
      <c r="L1434" s="24"/>
      <c r="M1434" s="24"/>
      <c r="N1434" s="24"/>
      <c r="O1434" s="24"/>
      <c r="P1434" s="22"/>
    </row>
    <row r="1435" ht="15" hidden="1" spans="1:16">
      <c r="A1435" s="12">
        <v>1433</v>
      </c>
      <c r="B1435" s="12" t="s">
        <v>4343</v>
      </c>
      <c r="C1435" s="12" t="s">
        <v>4383</v>
      </c>
      <c r="D1435" s="12" t="s">
        <v>4384</v>
      </c>
      <c r="E1435" s="12" t="s">
        <v>4385</v>
      </c>
      <c r="F1435" s="12" t="s">
        <v>27</v>
      </c>
      <c r="G1435" s="12" t="s">
        <v>20</v>
      </c>
      <c r="H1435" s="12" t="s">
        <v>21</v>
      </c>
      <c r="I1435" s="12" t="s">
        <v>21</v>
      </c>
      <c r="J1435" s="19" t="str">
        <f>VLOOKUP(E1435,'[1]帮扶责任人结对信息（删除后）_ (2)'!$E:$H,4,0)</f>
        <v>汪翰</v>
      </c>
      <c r="K1435" s="20" t="str">
        <f>VLOOKUP(E1435,'[1]帮扶责任人结对信息（删除后）_ (2)'!$E:$F,2,0)</f>
        <v>淅川县环保局</v>
      </c>
      <c r="L1435" s="24"/>
      <c r="M1435" s="24"/>
      <c r="N1435" s="24"/>
      <c r="O1435" s="24"/>
      <c r="P1435" s="22"/>
    </row>
    <row r="1436" ht="15" hidden="1" spans="1:16">
      <c r="A1436" s="12">
        <v>1434</v>
      </c>
      <c r="B1436" s="12" t="s">
        <v>4343</v>
      </c>
      <c r="C1436" s="12" t="s">
        <v>4386</v>
      </c>
      <c r="D1436" s="12" t="s">
        <v>4387</v>
      </c>
      <c r="E1436" s="12" t="s">
        <v>4388</v>
      </c>
      <c r="F1436" s="12" t="s">
        <v>50</v>
      </c>
      <c r="G1436" s="12" t="s">
        <v>20</v>
      </c>
      <c r="H1436" s="12" t="s">
        <v>21</v>
      </c>
      <c r="I1436" s="12" t="s">
        <v>21</v>
      </c>
      <c r="J1436" s="19" t="str">
        <f>VLOOKUP(E1436,'[1]帮扶责任人结对信息（删除后）_ (2)'!$E:$H,4,0)</f>
        <v>肖帆</v>
      </c>
      <c r="K1436" s="20" t="str">
        <f>VLOOKUP(E1436,'[1]帮扶责任人结对信息（删除后）_ (2)'!$E:$F,2,0)</f>
        <v>淅川县环保局</v>
      </c>
      <c r="L1436" s="24"/>
      <c r="M1436" s="24"/>
      <c r="N1436" s="24"/>
      <c r="O1436" s="24"/>
      <c r="P1436" s="22"/>
    </row>
    <row r="1437" ht="15" hidden="1" spans="1:16">
      <c r="A1437" s="12">
        <v>1435</v>
      </c>
      <c r="B1437" s="12" t="s">
        <v>4343</v>
      </c>
      <c r="C1437" s="12" t="s">
        <v>4389</v>
      </c>
      <c r="D1437" s="12" t="s">
        <v>4390</v>
      </c>
      <c r="E1437" s="12" t="s">
        <v>4391</v>
      </c>
      <c r="F1437" s="12" t="s">
        <v>50</v>
      </c>
      <c r="G1437" s="12" t="s">
        <v>20</v>
      </c>
      <c r="H1437" s="12" t="s">
        <v>21</v>
      </c>
      <c r="I1437" s="12" t="s">
        <v>21</v>
      </c>
      <c r="J1437" s="19" t="str">
        <f>VLOOKUP(E1437,'[1]帮扶责任人结对信息（删除后）_ (2)'!$E:$H,4,0)</f>
        <v>陈默</v>
      </c>
      <c r="K1437" s="20" t="str">
        <f>VLOOKUP(E1437,'[1]帮扶责任人结对信息（删除后）_ (2)'!$E:$F,2,0)</f>
        <v>淅川县环保局</v>
      </c>
      <c r="L1437" s="24"/>
      <c r="M1437" s="24"/>
      <c r="N1437" s="24"/>
      <c r="O1437" s="24"/>
      <c r="P1437" s="22"/>
    </row>
    <row r="1438" ht="15" hidden="1" spans="1:16">
      <c r="A1438" s="12">
        <v>1436</v>
      </c>
      <c r="B1438" s="12" t="s">
        <v>4343</v>
      </c>
      <c r="C1438" s="12" t="s">
        <v>4392</v>
      </c>
      <c r="D1438" s="12" t="s">
        <v>4393</v>
      </c>
      <c r="E1438" s="12" t="s">
        <v>4394</v>
      </c>
      <c r="F1438" s="12" t="s">
        <v>34</v>
      </c>
      <c r="G1438" s="12" t="s">
        <v>20</v>
      </c>
      <c r="H1438" s="12" t="s">
        <v>21</v>
      </c>
      <c r="I1438" s="12" t="s">
        <v>21</v>
      </c>
      <c r="J1438" s="19" t="str">
        <f>VLOOKUP(E1438,'[1]帮扶责任人结对信息（删除后）_ (2)'!$E:$H,4,0)</f>
        <v>汪翰</v>
      </c>
      <c r="K1438" s="20" t="str">
        <f>VLOOKUP(E1438,'[1]帮扶责任人结对信息（删除后）_ (2)'!$E:$F,2,0)</f>
        <v>淅川县环保局</v>
      </c>
      <c r="L1438" s="24"/>
      <c r="M1438" s="24"/>
      <c r="N1438" s="24"/>
      <c r="O1438" s="24"/>
      <c r="P1438" s="22"/>
    </row>
    <row r="1439" ht="15" hidden="1" spans="1:16">
      <c r="A1439" s="12">
        <v>1437</v>
      </c>
      <c r="B1439" s="12" t="s">
        <v>4343</v>
      </c>
      <c r="C1439" s="12" t="s">
        <v>4395</v>
      </c>
      <c r="D1439" s="12" t="s">
        <v>4396</v>
      </c>
      <c r="E1439" s="12" t="s">
        <v>4397</v>
      </c>
      <c r="F1439" s="12" t="s">
        <v>50</v>
      </c>
      <c r="G1439" s="12" t="s">
        <v>20</v>
      </c>
      <c r="H1439" s="12" t="s">
        <v>21</v>
      </c>
      <c r="I1439" s="12" t="s">
        <v>21</v>
      </c>
      <c r="J1439" s="19" t="str">
        <f>VLOOKUP(E1439,'[1]帮扶责任人结对信息（删除后）_ (2)'!$E:$H,4,0)</f>
        <v>李晓</v>
      </c>
      <c r="K1439" s="20" t="str">
        <f>VLOOKUP(E1439,'[1]帮扶责任人结对信息（删除后）_ (2)'!$E:$F,2,0)</f>
        <v>淅川县环保局</v>
      </c>
      <c r="L1439" s="24"/>
      <c r="M1439" s="24"/>
      <c r="N1439" s="24"/>
      <c r="O1439" s="24"/>
      <c r="P1439" s="22"/>
    </row>
    <row r="1440" ht="15" hidden="1" spans="1:16">
      <c r="A1440" s="12">
        <v>1438</v>
      </c>
      <c r="B1440" s="12" t="s">
        <v>4343</v>
      </c>
      <c r="C1440" s="12" t="s">
        <v>4398</v>
      </c>
      <c r="D1440" s="12" t="s">
        <v>4399</v>
      </c>
      <c r="E1440" s="12" t="s">
        <v>4400</v>
      </c>
      <c r="F1440" s="12" t="s">
        <v>50</v>
      </c>
      <c r="G1440" s="12" t="s">
        <v>20</v>
      </c>
      <c r="H1440" s="12" t="s">
        <v>21</v>
      </c>
      <c r="I1440" s="12" t="s">
        <v>21</v>
      </c>
      <c r="J1440" s="19" t="str">
        <f>VLOOKUP(E1440,'[1]帮扶责任人结对信息（删除后）_ (2)'!$E:$H,4,0)</f>
        <v>李晓</v>
      </c>
      <c r="K1440" s="20" t="str">
        <f>VLOOKUP(E1440,'[1]帮扶责任人结对信息（删除后）_ (2)'!$E:$F,2,0)</f>
        <v>淅川县环保局</v>
      </c>
      <c r="L1440" s="24"/>
      <c r="M1440" s="24"/>
      <c r="N1440" s="24"/>
      <c r="O1440" s="24"/>
      <c r="P1440" s="22"/>
    </row>
    <row r="1441" ht="15" hidden="1" spans="1:16">
      <c r="A1441" s="12">
        <v>1439</v>
      </c>
      <c r="B1441" s="12" t="s">
        <v>4343</v>
      </c>
      <c r="C1441" s="12" t="s">
        <v>4401</v>
      </c>
      <c r="D1441" s="12" t="s">
        <v>4402</v>
      </c>
      <c r="E1441" s="12" t="s">
        <v>4403</v>
      </c>
      <c r="F1441" s="12" t="s">
        <v>102</v>
      </c>
      <c r="G1441" s="12" t="s">
        <v>20</v>
      </c>
      <c r="H1441" s="12" t="s">
        <v>21</v>
      </c>
      <c r="I1441" s="12" t="s">
        <v>21</v>
      </c>
      <c r="J1441" s="19" t="str">
        <f>VLOOKUP(E1441,'[1]帮扶责任人结对信息（删除后）_ (2)'!$E:$H,4,0)</f>
        <v>肖帆</v>
      </c>
      <c r="K1441" s="20" t="str">
        <f>VLOOKUP(E1441,'[1]帮扶责任人结对信息（删除后）_ (2)'!$E:$F,2,0)</f>
        <v>淅川县环保局</v>
      </c>
      <c r="L1441" s="24"/>
      <c r="M1441" s="24"/>
      <c r="N1441" s="24"/>
      <c r="O1441" s="24"/>
      <c r="P1441" s="22"/>
    </row>
    <row r="1442" ht="15" hidden="1" spans="1:16">
      <c r="A1442" s="12">
        <v>1440</v>
      </c>
      <c r="B1442" s="12" t="s">
        <v>4343</v>
      </c>
      <c r="C1442" s="12" t="s">
        <v>4404</v>
      </c>
      <c r="D1442" s="12" t="s">
        <v>4405</v>
      </c>
      <c r="E1442" s="12" t="s">
        <v>4406</v>
      </c>
      <c r="F1442" s="12" t="s">
        <v>19</v>
      </c>
      <c r="G1442" s="12" t="s">
        <v>20</v>
      </c>
      <c r="H1442" s="12" t="s">
        <v>21</v>
      </c>
      <c r="I1442" s="12" t="s">
        <v>21</v>
      </c>
      <c r="J1442" s="19" t="str">
        <f>VLOOKUP(E1442,'[1]帮扶责任人结对信息（删除后）_ (2)'!$E:$H,4,0)</f>
        <v>陈默</v>
      </c>
      <c r="K1442" s="20" t="str">
        <f>VLOOKUP(E1442,'[1]帮扶责任人结对信息（删除后）_ (2)'!$E:$F,2,0)</f>
        <v>淅川县环保局</v>
      </c>
      <c r="L1442" s="24"/>
      <c r="M1442" s="24"/>
      <c r="N1442" s="24"/>
      <c r="O1442" s="24"/>
      <c r="P1442" s="22"/>
    </row>
    <row r="1443" ht="15" hidden="1" spans="1:16">
      <c r="A1443" s="12">
        <v>1441</v>
      </c>
      <c r="B1443" s="12" t="s">
        <v>4343</v>
      </c>
      <c r="C1443" s="12" t="s">
        <v>4407</v>
      </c>
      <c r="D1443" s="12" t="s">
        <v>4408</v>
      </c>
      <c r="E1443" s="12" t="s">
        <v>4409</v>
      </c>
      <c r="F1443" s="12" t="s">
        <v>19</v>
      </c>
      <c r="G1443" s="12" t="s">
        <v>20</v>
      </c>
      <c r="H1443" s="12" t="s">
        <v>21</v>
      </c>
      <c r="I1443" s="12" t="s">
        <v>21</v>
      </c>
      <c r="J1443" s="19" t="str">
        <f>VLOOKUP(E1443,'[1]帮扶责任人结对信息（删除后）_ (2)'!$E:$H,4,0)</f>
        <v>王国文</v>
      </c>
      <c r="K1443" s="20" t="str">
        <f>VLOOKUP(E1443,'[1]帮扶责任人结对信息（删除后）_ (2)'!$E:$F,2,0)</f>
        <v>淅川县环保局</v>
      </c>
      <c r="L1443" s="24"/>
      <c r="M1443" s="24"/>
      <c r="N1443" s="24"/>
      <c r="O1443" s="24"/>
      <c r="P1443" s="22"/>
    </row>
    <row r="1444" ht="15" hidden="1" spans="1:16">
      <c r="A1444" s="12">
        <v>1442</v>
      </c>
      <c r="B1444" s="12" t="s">
        <v>4343</v>
      </c>
      <c r="C1444" s="12" t="s">
        <v>4410</v>
      </c>
      <c r="D1444" s="12" t="s">
        <v>4411</v>
      </c>
      <c r="E1444" s="12" t="s">
        <v>4412</v>
      </c>
      <c r="F1444" s="12" t="s">
        <v>50</v>
      </c>
      <c r="G1444" s="12" t="s">
        <v>20</v>
      </c>
      <c r="H1444" s="12" t="s">
        <v>21</v>
      </c>
      <c r="I1444" s="12" t="s">
        <v>21</v>
      </c>
      <c r="J1444" s="19" t="str">
        <f>VLOOKUP(E1444,'[1]帮扶责任人结对信息（删除后）_ (2)'!$E:$H,4,0)</f>
        <v>王国文</v>
      </c>
      <c r="K1444" s="20" t="str">
        <f>VLOOKUP(E1444,'[1]帮扶责任人结对信息（删除后）_ (2)'!$E:$F,2,0)</f>
        <v>淅川县环保局</v>
      </c>
      <c r="L1444" s="24"/>
      <c r="M1444" s="24"/>
      <c r="N1444" s="24"/>
      <c r="O1444" s="24"/>
      <c r="P1444" s="22"/>
    </row>
    <row r="1445" ht="15" hidden="1" spans="1:16">
      <c r="A1445" s="12">
        <v>1443</v>
      </c>
      <c r="B1445" s="12" t="s">
        <v>4343</v>
      </c>
      <c r="C1445" s="12" t="s">
        <v>4413</v>
      </c>
      <c r="D1445" s="12" t="s">
        <v>4414</v>
      </c>
      <c r="E1445" s="12" t="s">
        <v>4415</v>
      </c>
      <c r="F1445" s="12" t="s">
        <v>27</v>
      </c>
      <c r="G1445" s="12" t="s">
        <v>20</v>
      </c>
      <c r="H1445" s="12" t="s">
        <v>21</v>
      </c>
      <c r="I1445" s="12" t="s">
        <v>21</v>
      </c>
      <c r="J1445" s="19" t="str">
        <f>VLOOKUP(E1445,'[1]帮扶责任人结对信息（删除后）_ (2)'!$E:$H,4,0)</f>
        <v>王国文</v>
      </c>
      <c r="K1445" s="20" t="str">
        <f>VLOOKUP(E1445,'[1]帮扶责任人结对信息（删除后）_ (2)'!$E:$F,2,0)</f>
        <v>淅川县环保局</v>
      </c>
      <c r="L1445" s="24"/>
      <c r="M1445" s="24"/>
      <c r="N1445" s="24"/>
      <c r="O1445" s="24"/>
      <c r="P1445" s="22"/>
    </row>
    <row r="1446" ht="15" hidden="1" spans="1:16">
      <c r="A1446" s="12">
        <v>1444</v>
      </c>
      <c r="B1446" s="12" t="s">
        <v>4343</v>
      </c>
      <c r="C1446" s="12" t="s">
        <v>4416</v>
      </c>
      <c r="D1446" s="12" t="s">
        <v>4417</v>
      </c>
      <c r="E1446" s="12" t="s">
        <v>4418</v>
      </c>
      <c r="F1446" s="12" t="s">
        <v>102</v>
      </c>
      <c r="G1446" s="12" t="s">
        <v>20</v>
      </c>
      <c r="H1446" s="12" t="s">
        <v>21</v>
      </c>
      <c r="I1446" s="12" t="s">
        <v>21</v>
      </c>
      <c r="J1446" s="19" t="str">
        <f>VLOOKUP(E1446,'[1]帮扶责任人结对信息（删除后）_ (2)'!$E:$H,4,0)</f>
        <v>王国浩</v>
      </c>
      <c r="K1446" s="20" t="str">
        <f>VLOOKUP(E1446,'[1]帮扶责任人结对信息（删除后）_ (2)'!$E:$F,2,0)</f>
        <v>淅川县环保局</v>
      </c>
      <c r="L1446" s="24"/>
      <c r="M1446" s="24"/>
      <c r="N1446" s="24"/>
      <c r="O1446" s="24"/>
      <c r="P1446" s="22"/>
    </row>
    <row r="1447" ht="15" hidden="1" spans="1:16">
      <c r="A1447" s="12">
        <v>1445</v>
      </c>
      <c r="B1447" s="12" t="s">
        <v>4343</v>
      </c>
      <c r="C1447" s="12" t="s">
        <v>4419</v>
      </c>
      <c r="D1447" s="12" t="s">
        <v>4420</v>
      </c>
      <c r="E1447" s="12" t="s">
        <v>4421</v>
      </c>
      <c r="F1447" s="12" t="s">
        <v>102</v>
      </c>
      <c r="G1447" s="12" t="s">
        <v>20</v>
      </c>
      <c r="H1447" s="12" t="s">
        <v>21</v>
      </c>
      <c r="I1447" s="12" t="s">
        <v>21</v>
      </c>
      <c r="J1447" s="19" t="str">
        <f>VLOOKUP(E1447,'[1]帮扶责任人结对信息（删除后）_ (2)'!$E:$H,4,0)</f>
        <v>王国浩</v>
      </c>
      <c r="K1447" s="20" t="str">
        <f>VLOOKUP(E1447,'[1]帮扶责任人结对信息（删除后）_ (2)'!$E:$F,2,0)</f>
        <v>淅川县环保局</v>
      </c>
      <c r="L1447" s="24"/>
      <c r="M1447" s="24"/>
      <c r="N1447" s="24"/>
      <c r="O1447" s="24"/>
      <c r="P1447" s="22"/>
    </row>
    <row r="1448" ht="15" hidden="1" spans="1:16">
      <c r="A1448" s="12">
        <v>1446</v>
      </c>
      <c r="B1448" s="12" t="s">
        <v>4343</v>
      </c>
      <c r="C1448" s="12" t="s">
        <v>4422</v>
      </c>
      <c r="D1448" s="12" t="s">
        <v>4423</v>
      </c>
      <c r="E1448" s="12" t="s">
        <v>4424</v>
      </c>
      <c r="F1448" s="12" t="s">
        <v>102</v>
      </c>
      <c r="G1448" s="12" t="s">
        <v>20</v>
      </c>
      <c r="H1448" s="12" t="s">
        <v>21</v>
      </c>
      <c r="I1448" s="12" t="s">
        <v>21</v>
      </c>
      <c r="J1448" s="19" t="str">
        <f>VLOOKUP(E1448,'[1]帮扶责任人结对信息（删除后）_ (2)'!$E:$H,4,0)</f>
        <v>肖帆</v>
      </c>
      <c r="K1448" s="20" t="str">
        <f>VLOOKUP(E1448,'[1]帮扶责任人结对信息（删除后）_ (2)'!$E:$F,2,0)</f>
        <v>淅川县环保局</v>
      </c>
      <c r="L1448" s="24"/>
      <c r="M1448" s="24"/>
      <c r="N1448" s="24"/>
      <c r="O1448" s="24"/>
      <c r="P1448" s="22"/>
    </row>
    <row r="1449" ht="15" hidden="1" spans="1:16">
      <c r="A1449" s="12">
        <v>1447</v>
      </c>
      <c r="B1449" s="12" t="s">
        <v>4343</v>
      </c>
      <c r="C1449" s="12" t="s">
        <v>4425</v>
      </c>
      <c r="D1449" s="12" t="s">
        <v>4426</v>
      </c>
      <c r="E1449" s="12" t="s">
        <v>4427</v>
      </c>
      <c r="F1449" s="12" t="s">
        <v>102</v>
      </c>
      <c r="G1449" s="12" t="s">
        <v>20</v>
      </c>
      <c r="H1449" s="12" t="s">
        <v>21</v>
      </c>
      <c r="I1449" s="12" t="s">
        <v>21</v>
      </c>
      <c r="J1449" s="19" t="str">
        <f>VLOOKUP(E1449,'[1]帮扶责任人结对信息（删除后）_ (2)'!$E:$H,4,0)</f>
        <v>张廷才 </v>
      </c>
      <c r="K1449" s="20" t="str">
        <f>VLOOKUP(E1449,'[1]帮扶责任人结对信息（删除后）_ (2)'!$E:$F,2,0)</f>
        <v>淅川县环保局</v>
      </c>
      <c r="L1449" s="24"/>
      <c r="M1449" s="24"/>
      <c r="N1449" s="24"/>
      <c r="O1449" s="24"/>
      <c r="P1449" s="22"/>
    </row>
    <row r="1450" ht="15" hidden="1" spans="1:16">
      <c r="A1450" s="12">
        <v>1448</v>
      </c>
      <c r="B1450" s="12" t="s">
        <v>4343</v>
      </c>
      <c r="C1450" s="12" t="s">
        <v>4428</v>
      </c>
      <c r="D1450" s="12" t="s">
        <v>4429</v>
      </c>
      <c r="E1450" s="12" t="s">
        <v>4430</v>
      </c>
      <c r="F1450" s="12" t="s">
        <v>102</v>
      </c>
      <c r="G1450" s="12" t="s">
        <v>20</v>
      </c>
      <c r="H1450" s="12" t="s">
        <v>21</v>
      </c>
      <c r="I1450" s="12" t="s">
        <v>21</v>
      </c>
      <c r="J1450" s="19" t="str">
        <f>VLOOKUP(E1450,'[1]帮扶责任人结对信息（删除后）_ (2)'!$E:$H,4,0)</f>
        <v>王国文</v>
      </c>
      <c r="K1450" s="20" t="str">
        <f>VLOOKUP(E1450,'[1]帮扶责任人结对信息（删除后）_ (2)'!$E:$F,2,0)</f>
        <v>淅川县环保局</v>
      </c>
      <c r="L1450" s="24"/>
      <c r="M1450" s="24"/>
      <c r="N1450" s="24"/>
      <c r="O1450" s="24"/>
      <c r="P1450" s="22"/>
    </row>
    <row r="1451" s="8" customFormat="1" ht="15" hidden="1" spans="1:16">
      <c r="A1451" s="12">
        <v>1449</v>
      </c>
      <c r="B1451" s="12" t="s">
        <v>4343</v>
      </c>
      <c r="C1451" s="12" t="s">
        <v>4431</v>
      </c>
      <c r="D1451" s="12" t="s">
        <v>4432</v>
      </c>
      <c r="E1451" s="12" t="s">
        <v>4433</v>
      </c>
      <c r="F1451" s="12" t="s">
        <v>102</v>
      </c>
      <c r="G1451" s="12" t="s">
        <v>20</v>
      </c>
      <c r="H1451" s="12" t="s">
        <v>21</v>
      </c>
      <c r="I1451" s="12" t="s">
        <v>21</v>
      </c>
      <c r="J1451" s="19" t="str">
        <f>VLOOKUP(E1451,'[1]帮扶责任人结对信息（删除后）_ (2)'!$E:$H,4,0)</f>
        <v>王江</v>
      </c>
      <c r="K1451" s="20" t="str">
        <f>VLOOKUP(E1451,'[1]帮扶责任人结对信息（删除后）_ (2)'!$E:$F,2,0)</f>
        <v>荆紫关镇人民政府</v>
      </c>
      <c r="L1451" s="25" t="s">
        <v>4434</v>
      </c>
      <c r="M1451" s="21" t="s">
        <v>23</v>
      </c>
      <c r="N1451" s="21"/>
      <c r="O1451" s="21"/>
      <c r="P1451" s="22"/>
    </row>
    <row r="1452" ht="15" hidden="1" spans="1:16">
      <c r="A1452" s="12">
        <v>1450</v>
      </c>
      <c r="B1452" s="12" t="s">
        <v>4343</v>
      </c>
      <c r="C1452" s="12" t="s">
        <v>4435</v>
      </c>
      <c r="D1452" s="12" t="s">
        <v>4436</v>
      </c>
      <c r="E1452" s="12" t="s">
        <v>4437</v>
      </c>
      <c r="F1452" s="12" t="s">
        <v>102</v>
      </c>
      <c r="G1452" s="12" t="s">
        <v>20</v>
      </c>
      <c r="H1452" s="12" t="s">
        <v>21</v>
      </c>
      <c r="I1452" s="12" t="s">
        <v>21</v>
      </c>
      <c r="J1452" s="19" t="str">
        <f>VLOOKUP(E1452,'[1]帮扶责任人结对信息（删除后）_ (2)'!$E:$H,4,0)</f>
        <v>张廷才 </v>
      </c>
      <c r="K1452" s="20" t="str">
        <f>VLOOKUP(E1452,'[1]帮扶责任人结对信息（删除后）_ (2)'!$E:$F,2,0)</f>
        <v>淅川县环保局</v>
      </c>
      <c r="L1452" s="24"/>
      <c r="M1452" s="24"/>
      <c r="N1452" s="24"/>
      <c r="O1452" s="24"/>
      <c r="P1452" s="22"/>
    </row>
    <row r="1453" ht="15" hidden="1" spans="1:16">
      <c r="A1453" s="12">
        <v>1451</v>
      </c>
      <c r="B1453" s="12" t="s">
        <v>4343</v>
      </c>
      <c r="C1453" s="12" t="s">
        <v>4438</v>
      </c>
      <c r="D1453" s="12" t="s">
        <v>4439</v>
      </c>
      <c r="E1453" s="12" t="s">
        <v>4440</v>
      </c>
      <c r="F1453" s="12" t="s">
        <v>102</v>
      </c>
      <c r="G1453" s="12" t="s">
        <v>20</v>
      </c>
      <c r="H1453" s="12" t="s">
        <v>21</v>
      </c>
      <c r="I1453" s="12" t="s">
        <v>21</v>
      </c>
      <c r="J1453" s="19" t="str">
        <f>VLOOKUP(E1453,'[1]帮扶责任人结对信息（删除后）_ (2)'!$E:$H,4,0)</f>
        <v>张廷才 </v>
      </c>
      <c r="K1453" s="20" t="str">
        <f>VLOOKUP(E1453,'[1]帮扶责任人结对信息（删除后）_ (2)'!$E:$F,2,0)</f>
        <v>淅川县环保局</v>
      </c>
      <c r="L1453" s="24"/>
      <c r="M1453" s="24"/>
      <c r="N1453" s="24"/>
      <c r="O1453" s="24"/>
      <c r="P1453" s="22"/>
    </row>
    <row r="1454" ht="15" hidden="1" spans="1:16">
      <c r="A1454" s="12">
        <v>1452</v>
      </c>
      <c r="B1454" s="12" t="s">
        <v>4343</v>
      </c>
      <c r="C1454" s="12" t="s">
        <v>4441</v>
      </c>
      <c r="D1454" s="12" t="s">
        <v>4442</v>
      </c>
      <c r="E1454" s="12" t="s">
        <v>4443</v>
      </c>
      <c r="F1454" s="12" t="s">
        <v>102</v>
      </c>
      <c r="G1454" s="12" t="s">
        <v>20</v>
      </c>
      <c r="H1454" s="12" t="s">
        <v>21</v>
      </c>
      <c r="I1454" s="12" t="s">
        <v>21</v>
      </c>
      <c r="J1454" s="19" t="str">
        <f>VLOOKUP(E1454,'[1]帮扶责任人结对信息（删除后）_ (2)'!$E:$H,4,0)</f>
        <v>魏海洲</v>
      </c>
      <c r="K1454" s="20" t="str">
        <f>VLOOKUP(E1454,'[1]帮扶责任人结对信息（删除后）_ (2)'!$E:$F,2,0)</f>
        <v>淅川县环保局</v>
      </c>
      <c r="L1454" s="24"/>
      <c r="M1454" s="24"/>
      <c r="N1454" s="24"/>
      <c r="O1454" s="24"/>
      <c r="P1454" s="22"/>
    </row>
    <row r="1455" s="8" customFormat="1" ht="15" hidden="1" spans="1:16">
      <c r="A1455" s="12">
        <v>1453</v>
      </c>
      <c r="B1455" s="12" t="s">
        <v>4343</v>
      </c>
      <c r="C1455" s="12" t="s">
        <v>4444</v>
      </c>
      <c r="D1455" s="12" t="s">
        <v>4445</v>
      </c>
      <c r="E1455" s="12" t="s">
        <v>4446</v>
      </c>
      <c r="F1455" s="12" t="s">
        <v>19</v>
      </c>
      <c r="G1455" s="12" t="s">
        <v>1291</v>
      </c>
      <c r="H1455" s="12" t="s">
        <v>180</v>
      </c>
      <c r="I1455" s="12" t="s">
        <v>181</v>
      </c>
      <c r="J1455" s="19" t="str">
        <f>VLOOKUP(E1455,'[1]帮扶责任人结对信息（删除后）_ (2)'!$E:$H,4,0)</f>
        <v>孙月发</v>
      </c>
      <c r="K1455" s="20" t="str">
        <f>VLOOKUP(E1455,'[1]帮扶责任人结对信息（删除后）_ (2)'!$E:$F,2,0)</f>
        <v>荆紫关镇人民政府</v>
      </c>
      <c r="L1455" s="25" t="s">
        <v>4434</v>
      </c>
      <c r="M1455" s="21" t="s">
        <v>23</v>
      </c>
      <c r="N1455" s="21"/>
      <c r="O1455" s="21"/>
      <c r="P1455" s="22"/>
    </row>
    <row r="1456" ht="15" hidden="1" spans="1:16">
      <c r="A1456" s="12">
        <v>1454</v>
      </c>
      <c r="B1456" s="12" t="s">
        <v>4343</v>
      </c>
      <c r="C1456" s="12" t="s">
        <v>4447</v>
      </c>
      <c r="D1456" s="12" t="s">
        <v>4448</v>
      </c>
      <c r="E1456" s="12" t="s">
        <v>4449</v>
      </c>
      <c r="F1456" s="12" t="s">
        <v>27</v>
      </c>
      <c r="G1456" s="12" t="s">
        <v>20</v>
      </c>
      <c r="H1456" s="12" t="s">
        <v>2104</v>
      </c>
      <c r="I1456" s="12" t="s">
        <v>181</v>
      </c>
      <c r="J1456" s="19" t="str">
        <f>VLOOKUP(E1456,'[1]帮扶责任人结对信息（删除后）_ (2)'!$E:$H,4,0)</f>
        <v>李晓</v>
      </c>
      <c r="K1456" s="20" t="str">
        <f>VLOOKUP(E1456,'[1]帮扶责任人结对信息（删除后）_ (2)'!$E:$F,2,0)</f>
        <v>淅川县环保局</v>
      </c>
      <c r="L1456" s="24"/>
      <c r="M1456" s="24"/>
      <c r="N1456" s="24"/>
      <c r="O1456" s="24"/>
      <c r="P1456" s="22"/>
    </row>
    <row r="1457" ht="15" hidden="1" spans="1:16">
      <c r="A1457" s="12">
        <v>1455</v>
      </c>
      <c r="B1457" s="12" t="s">
        <v>4343</v>
      </c>
      <c r="C1457" s="12" t="s">
        <v>4450</v>
      </c>
      <c r="D1457" s="12" t="s">
        <v>4451</v>
      </c>
      <c r="E1457" s="12" t="s">
        <v>4452</v>
      </c>
      <c r="F1457" s="12" t="s">
        <v>34</v>
      </c>
      <c r="G1457" s="12" t="s">
        <v>20</v>
      </c>
      <c r="H1457" s="12" t="s">
        <v>180</v>
      </c>
      <c r="I1457" s="12" t="s">
        <v>197</v>
      </c>
      <c r="J1457" s="19" t="str">
        <f>VLOOKUP(E1457,'[1]帮扶责任人结对信息（删除后）_ (2)'!$E:$H,4,0)</f>
        <v>李通</v>
      </c>
      <c r="K1457" s="20" t="str">
        <f>VLOOKUP(E1457,'[1]帮扶责任人结对信息（删除后）_ (2)'!$E:$F,2,0)</f>
        <v>淅川县环保局</v>
      </c>
      <c r="L1457" s="24"/>
      <c r="M1457" s="24"/>
      <c r="N1457" s="24"/>
      <c r="O1457" s="24"/>
      <c r="P1457" s="22"/>
    </row>
    <row r="1458" ht="15" hidden="1" spans="1:16">
      <c r="A1458" s="12">
        <v>1456</v>
      </c>
      <c r="B1458" s="12" t="s">
        <v>4343</v>
      </c>
      <c r="C1458" s="12" t="s">
        <v>4453</v>
      </c>
      <c r="D1458" s="12" t="s">
        <v>4454</v>
      </c>
      <c r="E1458" s="12" t="s">
        <v>4455</v>
      </c>
      <c r="F1458" s="12" t="s">
        <v>19</v>
      </c>
      <c r="G1458" s="12" t="s">
        <v>20</v>
      </c>
      <c r="H1458" s="12" t="s">
        <v>180</v>
      </c>
      <c r="I1458" s="12" t="s">
        <v>181</v>
      </c>
      <c r="J1458" s="19" t="str">
        <f>VLOOKUP(E1458,'[1]帮扶责任人结对信息（删除后）_ (2)'!$E:$H,4,0)</f>
        <v>王国浩</v>
      </c>
      <c r="K1458" s="20" t="str">
        <f>VLOOKUP(E1458,'[1]帮扶责任人结对信息（删除后）_ (2)'!$E:$F,2,0)</f>
        <v>淅川县环保局</v>
      </c>
      <c r="L1458" s="24"/>
      <c r="M1458" s="24"/>
      <c r="N1458" s="24"/>
      <c r="O1458" s="24"/>
      <c r="P1458" s="22"/>
    </row>
    <row r="1459" ht="15" hidden="1" spans="1:16">
      <c r="A1459" s="12">
        <v>1457</v>
      </c>
      <c r="B1459" s="12" t="s">
        <v>4343</v>
      </c>
      <c r="C1459" s="12" t="s">
        <v>4456</v>
      </c>
      <c r="D1459" s="12" t="s">
        <v>4457</v>
      </c>
      <c r="E1459" s="12" t="s">
        <v>4458</v>
      </c>
      <c r="F1459" s="12" t="s">
        <v>19</v>
      </c>
      <c r="G1459" s="12" t="s">
        <v>20</v>
      </c>
      <c r="H1459" s="12" t="s">
        <v>180</v>
      </c>
      <c r="I1459" s="12" t="s">
        <v>181</v>
      </c>
      <c r="J1459" s="19" t="str">
        <f>VLOOKUP(E1459,'[1]帮扶责任人结对信息（删除后）_ (2)'!$E:$H,4,0)</f>
        <v>全晓波</v>
      </c>
      <c r="K1459" s="20" t="str">
        <f>VLOOKUP(E1459,'[1]帮扶责任人结对信息（删除后）_ (2)'!$E:$F,2,0)</f>
        <v>淅川县环保局</v>
      </c>
      <c r="L1459" s="24"/>
      <c r="M1459" s="24"/>
      <c r="N1459" s="24"/>
      <c r="O1459" s="24"/>
      <c r="P1459" s="22"/>
    </row>
    <row r="1460" ht="15" hidden="1" spans="1:16">
      <c r="A1460" s="12">
        <v>1458</v>
      </c>
      <c r="B1460" s="12" t="s">
        <v>4343</v>
      </c>
      <c r="C1460" s="12" t="s">
        <v>4459</v>
      </c>
      <c r="D1460" s="12" t="s">
        <v>4460</v>
      </c>
      <c r="E1460" s="12" t="s">
        <v>4461</v>
      </c>
      <c r="F1460" s="12" t="s">
        <v>19</v>
      </c>
      <c r="G1460" s="12" t="s">
        <v>20</v>
      </c>
      <c r="H1460" s="12" t="s">
        <v>180</v>
      </c>
      <c r="I1460" s="12" t="s">
        <v>197</v>
      </c>
      <c r="J1460" s="19" t="str">
        <f>VLOOKUP(E1460,'[1]帮扶责任人结对信息（删除后）_ (2)'!$E:$H,4,0)</f>
        <v>全晓波</v>
      </c>
      <c r="K1460" s="20" t="str">
        <f>VLOOKUP(E1460,'[1]帮扶责任人结对信息（删除后）_ (2)'!$E:$F,2,0)</f>
        <v>淅川县环保局</v>
      </c>
      <c r="L1460" s="24"/>
      <c r="M1460" s="24"/>
      <c r="N1460" s="24"/>
      <c r="O1460" s="24"/>
      <c r="P1460" s="22"/>
    </row>
    <row r="1461" s="8" customFormat="1" ht="15" hidden="1" spans="1:16">
      <c r="A1461" s="12">
        <v>1459</v>
      </c>
      <c r="B1461" s="12" t="s">
        <v>4343</v>
      </c>
      <c r="C1461" s="12" t="s">
        <v>4462</v>
      </c>
      <c r="D1461" s="12" t="s">
        <v>4463</v>
      </c>
      <c r="E1461" s="12" t="s">
        <v>4464</v>
      </c>
      <c r="F1461" s="12" t="s">
        <v>89</v>
      </c>
      <c r="G1461" s="12" t="s">
        <v>21</v>
      </c>
      <c r="H1461" s="12" t="s">
        <v>546</v>
      </c>
      <c r="I1461" s="12" t="s">
        <v>197</v>
      </c>
      <c r="J1461" s="19" t="str">
        <f>VLOOKUP(E1461,'[1]帮扶责任人结对信息（删除后）_ (2)'!$E:$H,4,0)</f>
        <v>曹文东</v>
      </c>
      <c r="K1461" s="20" t="str">
        <f>VLOOKUP(E1461,'[1]帮扶责任人结对信息（删除后）_ (2)'!$E:$F,2,0)</f>
        <v>荆紫关镇人民政府</v>
      </c>
      <c r="L1461" s="23"/>
      <c r="M1461" s="20"/>
      <c r="N1461" s="20"/>
      <c r="O1461" s="20"/>
      <c r="P1461" s="22"/>
    </row>
    <row r="1462" s="8" customFormat="1" ht="15" hidden="1" spans="1:16">
      <c r="A1462" s="12">
        <v>1460</v>
      </c>
      <c r="B1462" s="12" t="s">
        <v>4343</v>
      </c>
      <c r="C1462" s="12" t="s">
        <v>4465</v>
      </c>
      <c r="D1462" s="12" t="s">
        <v>4466</v>
      </c>
      <c r="E1462" s="12" t="s">
        <v>4467</v>
      </c>
      <c r="F1462" s="12" t="s">
        <v>38</v>
      </c>
      <c r="G1462" s="12" t="s">
        <v>21</v>
      </c>
      <c r="H1462" s="12" t="s">
        <v>180</v>
      </c>
      <c r="I1462" s="12" t="s">
        <v>197</v>
      </c>
      <c r="J1462" s="19" t="str">
        <f>VLOOKUP(E1462,'[1]帮扶责任人结对信息（删除后）_ (2)'!$E:$H,4,0)</f>
        <v>孙月发</v>
      </c>
      <c r="K1462" s="20" t="str">
        <f>VLOOKUP(E1462,'[1]帮扶责任人结对信息（删除后）_ (2)'!$E:$F,2,0)</f>
        <v>荆紫关镇人民政府</v>
      </c>
      <c r="L1462" s="25" t="s">
        <v>4434</v>
      </c>
      <c r="M1462" s="21" t="s">
        <v>23</v>
      </c>
      <c r="N1462" s="21"/>
      <c r="O1462" s="21"/>
      <c r="P1462" s="22"/>
    </row>
    <row r="1463" s="8" customFormat="1" ht="15" hidden="1" spans="1:16">
      <c r="A1463" s="12">
        <v>1461</v>
      </c>
      <c r="B1463" s="12" t="s">
        <v>4343</v>
      </c>
      <c r="C1463" s="12" t="s">
        <v>4468</v>
      </c>
      <c r="D1463" s="12" t="s">
        <v>4469</v>
      </c>
      <c r="E1463" s="12" t="s">
        <v>4470</v>
      </c>
      <c r="F1463" s="12" t="s">
        <v>19</v>
      </c>
      <c r="G1463" s="12" t="s">
        <v>21</v>
      </c>
      <c r="H1463" s="12" t="s">
        <v>180</v>
      </c>
      <c r="I1463" s="12" t="s">
        <v>197</v>
      </c>
      <c r="J1463" s="19" t="str">
        <f>VLOOKUP(E1463,'[1]帮扶责任人结对信息（删除后）_ (2)'!$E:$H,4,0)</f>
        <v>孙月发</v>
      </c>
      <c r="K1463" s="20" t="str">
        <f>VLOOKUP(E1463,'[1]帮扶责任人结对信息（删除后）_ (2)'!$E:$F,2,0)</f>
        <v>荆紫关镇人民政府</v>
      </c>
      <c r="L1463" s="25" t="s">
        <v>4434</v>
      </c>
      <c r="M1463" s="21" t="s">
        <v>23</v>
      </c>
      <c r="N1463" s="21"/>
      <c r="O1463" s="21"/>
      <c r="P1463" s="22"/>
    </row>
    <row r="1464" s="8" customFormat="1" ht="15" hidden="1" spans="1:16">
      <c r="A1464" s="12">
        <v>1462</v>
      </c>
      <c r="B1464" s="12" t="s">
        <v>4343</v>
      </c>
      <c r="C1464" s="12" t="s">
        <v>4471</v>
      </c>
      <c r="D1464" s="12" t="s">
        <v>4472</v>
      </c>
      <c r="E1464" s="12" t="s">
        <v>4473</v>
      </c>
      <c r="F1464" s="12" t="s">
        <v>50</v>
      </c>
      <c r="G1464" s="12" t="s">
        <v>21</v>
      </c>
      <c r="H1464" s="12" t="s">
        <v>180</v>
      </c>
      <c r="I1464" s="12" t="s">
        <v>197</v>
      </c>
      <c r="J1464" s="19" t="str">
        <f>VLOOKUP(E1464,'[1]帮扶责任人结对信息（删除后）_ (2)'!$E:$H,4,0)</f>
        <v>孙月发</v>
      </c>
      <c r="K1464" s="20" t="str">
        <f>VLOOKUP(E1464,'[1]帮扶责任人结对信息（删除后）_ (2)'!$E:$F,2,0)</f>
        <v>荆紫关镇人民政府</v>
      </c>
      <c r="L1464" s="25" t="s">
        <v>4434</v>
      </c>
      <c r="M1464" s="21" t="s">
        <v>23</v>
      </c>
      <c r="N1464" s="21"/>
      <c r="O1464" s="21"/>
      <c r="P1464" s="22"/>
    </row>
    <row r="1465" s="8" customFormat="1" ht="15" hidden="1" spans="1:16">
      <c r="A1465" s="12">
        <v>1463</v>
      </c>
      <c r="B1465" s="12" t="s">
        <v>4343</v>
      </c>
      <c r="C1465" s="12" t="s">
        <v>4474</v>
      </c>
      <c r="D1465" s="12" t="s">
        <v>4475</v>
      </c>
      <c r="E1465" s="12" t="s">
        <v>4476</v>
      </c>
      <c r="F1465" s="12" t="s">
        <v>50</v>
      </c>
      <c r="G1465" s="12" t="s">
        <v>21</v>
      </c>
      <c r="H1465" s="12" t="s">
        <v>180</v>
      </c>
      <c r="I1465" s="12" t="s">
        <v>197</v>
      </c>
      <c r="J1465" s="19" t="str">
        <f>VLOOKUP(E1465,'[1]帮扶责任人结对信息（删除后）_ (2)'!$E:$H,4,0)</f>
        <v>孙月发</v>
      </c>
      <c r="K1465" s="20" t="str">
        <f>VLOOKUP(E1465,'[1]帮扶责任人结对信息（删除后）_ (2)'!$E:$F,2,0)</f>
        <v>荆紫关镇人民政府</v>
      </c>
      <c r="L1465" s="25" t="s">
        <v>4434</v>
      </c>
      <c r="M1465" s="21" t="s">
        <v>23</v>
      </c>
      <c r="N1465" s="21"/>
      <c r="O1465" s="21"/>
      <c r="P1465" s="22"/>
    </row>
    <row r="1466" s="8" customFormat="1" ht="15" hidden="1" spans="1:16">
      <c r="A1466" s="12">
        <v>1464</v>
      </c>
      <c r="B1466" s="12" t="s">
        <v>4343</v>
      </c>
      <c r="C1466" s="12" t="s">
        <v>4477</v>
      </c>
      <c r="D1466" s="12" t="s">
        <v>4478</v>
      </c>
      <c r="E1466" s="12" t="s">
        <v>4479</v>
      </c>
      <c r="F1466" s="12" t="s">
        <v>50</v>
      </c>
      <c r="G1466" s="12" t="s">
        <v>21</v>
      </c>
      <c r="H1466" s="12" t="s">
        <v>180</v>
      </c>
      <c r="I1466" s="12" t="s">
        <v>181</v>
      </c>
      <c r="J1466" s="19" t="str">
        <f>VLOOKUP(E1466,'[1]帮扶责任人结对信息（删除后）_ (2)'!$E:$H,4,0)</f>
        <v>曹文东</v>
      </c>
      <c r="K1466" s="20" t="str">
        <f>VLOOKUP(E1466,'[1]帮扶责任人结对信息（删除后）_ (2)'!$E:$F,2,0)</f>
        <v>荆紫关镇人民政府</v>
      </c>
      <c r="L1466" s="23"/>
      <c r="M1466" s="20"/>
      <c r="N1466" s="20"/>
      <c r="O1466" s="20"/>
      <c r="P1466" s="22"/>
    </row>
    <row r="1467" s="8" customFormat="1" ht="15" hidden="1" spans="1:16">
      <c r="A1467" s="12">
        <v>1465</v>
      </c>
      <c r="B1467" s="12" t="s">
        <v>4343</v>
      </c>
      <c r="C1467" s="12" t="s">
        <v>4480</v>
      </c>
      <c r="D1467" s="12" t="s">
        <v>4481</v>
      </c>
      <c r="E1467" s="12" t="s">
        <v>4482</v>
      </c>
      <c r="F1467" s="12" t="s">
        <v>38</v>
      </c>
      <c r="G1467" s="12" t="s">
        <v>251</v>
      </c>
      <c r="H1467" s="12" t="s">
        <v>180</v>
      </c>
      <c r="I1467" s="12" t="s">
        <v>181</v>
      </c>
      <c r="J1467" s="19" t="str">
        <f>VLOOKUP(C1467,[1]脱贫户与帮扶责任人结对信息_1!$B:$K,10,0)</f>
        <v>曹文东</v>
      </c>
      <c r="K1467" s="20" t="str">
        <f>VLOOKUP(C1467,[1]脱贫户与帮扶责任人结对信息_1!$B:$I,8,0)</f>
        <v>荆紫关镇人民政府</v>
      </c>
      <c r="L1467" s="23"/>
      <c r="M1467" s="20"/>
      <c r="N1467" s="20"/>
      <c r="O1467" s="20"/>
      <c r="P1467" s="22"/>
    </row>
    <row r="1468" ht="15" hidden="1" spans="1:16">
      <c r="A1468" s="12">
        <v>1466</v>
      </c>
      <c r="B1468" s="12" t="s">
        <v>4483</v>
      </c>
      <c r="C1468" s="12" t="s">
        <v>4484</v>
      </c>
      <c r="D1468" s="12" t="s">
        <v>4485</v>
      </c>
      <c r="E1468" s="12" t="s">
        <v>4486</v>
      </c>
      <c r="F1468" s="12" t="s">
        <v>38</v>
      </c>
      <c r="G1468" s="12" t="s">
        <v>20</v>
      </c>
      <c r="H1468" s="12" t="s">
        <v>21</v>
      </c>
      <c r="I1468" s="12" t="s">
        <v>21</v>
      </c>
      <c r="J1468" s="19" t="str">
        <f>VLOOKUP(E1468,'[1]帮扶责任人结对信息（删除后）_ (2)'!$E:$H,4,0)</f>
        <v>赵均锋</v>
      </c>
      <c r="K1468" s="20" t="str">
        <f>VLOOKUP(E1468,'[1]帮扶责任人结对信息（删除后）_ (2)'!$E:$F,2,0)</f>
        <v>淅川县人民检察院</v>
      </c>
      <c r="L1468" s="24"/>
      <c r="M1468" s="24"/>
      <c r="N1468" s="24"/>
      <c r="O1468" s="24"/>
      <c r="P1468" s="22"/>
    </row>
    <row r="1469" ht="15" hidden="1" spans="1:16">
      <c r="A1469" s="12">
        <v>1467</v>
      </c>
      <c r="B1469" s="12" t="s">
        <v>4483</v>
      </c>
      <c r="C1469" s="12" t="s">
        <v>4487</v>
      </c>
      <c r="D1469" s="12" t="s">
        <v>4488</v>
      </c>
      <c r="E1469" s="12" t="s">
        <v>4489</v>
      </c>
      <c r="F1469" s="12" t="s">
        <v>50</v>
      </c>
      <c r="G1469" s="12" t="s">
        <v>20</v>
      </c>
      <c r="H1469" s="12" t="s">
        <v>21</v>
      </c>
      <c r="I1469" s="12" t="s">
        <v>21</v>
      </c>
      <c r="J1469" s="19" t="str">
        <f>VLOOKUP(E1469,'[1]帮扶责任人结对信息（删除后）_ (2)'!$E:$H,4,0)</f>
        <v>龚学武</v>
      </c>
      <c r="K1469" s="20" t="str">
        <f>VLOOKUP(E1469,'[1]帮扶责任人结对信息（删除后）_ (2)'!$E:$F,2,0)</f>
        <v>淅川县人民检察院</v>
      </c>
      <c r="L1469" s="24"/>
      <c r="M1469" s="24"/>
      <c r="N1469" s="24"/>
      <c r="O1469" s="24"/>
      <c r="P1469" s="22"/>
    </row>
    <row r="1470" ht="15" hidden="1" spans="1:16">
      <c r="A1470" s="12">
        <v>1468</v>
      </c>
      <c r="B1470" s="12" t="s">
        <v>4483</v>
      </c>
      <c r="C1470" s="12" t="s">
        <v>4490</v>
      </c>
      <c r="D1470" s="12" t="s">
        <v>4491</v>
      </c>
      <c r="E1470" s="12" t="s">
        <v>4492</v>
      </c>
      <c r="F1470" s="12" t="s">
        <v>1287</v>
      </c>
      <c r="G1470" s="12" t="s">
        <v>20</v>
      </c>
      <c r="H1470" s="12" t="s">
        <v>21</v>
      </c>
      <c r="I1470" s="12" t="s">
        <v>21</v>
      </c>
      <c r="J1470" s="19" t="str">
        <f>VLOOKUP(E1470,'[1]帮扶责任人结对信息（删除后）_ (2)'!$E:$H,4,0)</f>
        <v>李钰</v>
      </c>
      <c r="K1470" s="20" t="str">
        <f>VLOOKUP(E1470,'[1]帮扶责任人结对信息（删除后）_ (2)'!$E:$F,2,0)</f>
        <v>淅川县人民检察院</v>
      </c>
      <c r="L1470" s="24"/>
      <c r="M1470" s="24"/>
      <c r="N1470" s="24"/>
      <c r="O1470" s="24"/>
      <c r="P1470" s="22"/>
    </row>
    <row r="1471" ht="15" hidden="1" spans="1:16">
      <c r="A1471" s="12">
        <v>1469</v>
      </c>
      <c r="B1471" s="12" t="s">
        <v>4483</v>
      </c>
      <c r="C1471" s="12" t="s">
        <v>4493</v>
      </c>
      <c r="D1471" s="12" t="s">
        <v>4494</v>
      </c>
      <c r="E1471" s="12" t="s">
        <v>4495</v>
      </c>
      <c r="F1471" s="12" t="s">
        <v>34</v>
      </c>
      <c r="G1471" s="12" t="s">
        <v>20</v>
      </c>
      <c r="H1471" s="12" t="s">
        <v>21</v>
      </c>
      <c r="I1471" s="12" t="s">
        <v>21</v>
      </c>
      <c r="J1471" s="19" t="str">
        <f>VLOOKUP(E1471,'[1]帮扶责任人结对信息（删除后）_ (2)'!$E:$H,4,0)</f>
        <v>全自先</v>
      </c>
      <c r="K1471" s="20" t="str">
        <f>VLOOKUP(E1471,'[1]帮扶责任人结对信息（删除后）_ (2)'!$E:$F,2,0)</f>
        <v>淅川县人民检察院</v>
      </c>
      <c r="L1471" s="24"/>
      <c r="M1471" s="24"/>
      <c r="N1471" s="24"/>
      <c r="O1471" s="24"/>
      <c r="P1471" s="22"/>
    </row>
    <row r="1472" ht="15" hidden="1" spans="1:16">
      <c r="A1472" s="12">
        <v>1470</v>
      </c>
      <c r="B1472" s="12" t="s">
        <v>4483</v>
      </c>
      <c r="C1472" s="12" t="s">
        <v>4496</v>
      </c>
      <c r="D1472" s="12" t="s">
        <v>4497</v>
      </c>
      <c r="E1472" s="12" t="s">
        <v>4498</v>
      </c>
      <c r="F1472" s="12" t="s">
        <v>50</v>
      </c>
      <c r="G1472" s="12" t="s">
        <v>20</v>
      </c>
      <c r="H1472" s="12" t="s">
        <v>21</v>
      </c>
      <c r="I1472" s="12" t="s">
        <v>21</v>
      </c>
      <c r="J1472" s="19" t="str">
        <f>VLOOKUP(E1472,'[1]帮扶责任人结对信息（删除后）_ (2)'!$E:$H,4,0)</f>
        <v>罗荣璋</v>
      </c>
      <c r="K1472" s="20" t="str">
        <f>VLOOKUP(E1472,'[1]帮扶责任人结对信息（删除后）_ (2)'!$E:$F,2,0)</f>
        <v>淅川县人民检察院</v>
      </c>
      <c r="L1472" s="24"/>
      <c r="M1472" s="24"/>
      <c r="N1472" s="24"/>
      <c r="O1472" s="24"/>
      <c r="P1472" s="22"/>
    </row>
    <row r="1473" ht="15" hidden="1" spans="1:16">
      <c r="A1473" s="12">
        <v>1471</v>
      </c>
      <c r="B1473" s="12" t="s">
        <v>4483</v>
      </c>
      <c r="C1473" s="12" t="s">
        <v>4499</v>
      </c>
      <c r="D1473" s="12" t="s">
        <v>4500</v>
      </c>
      <c r="E1473" s="12" t="s">
        <v>4501</v>
      </c>
      <c r="F1473" s="12" t="s">
        <v>128</v>
      </c>
      <c r="G1473" s="12" t="s">
        <v>20</v>
      </c>
      <c r="H1473" s="12" t="s">
        <v>21</v>
      </c>
      <c r="I1473" s="12" t="s">
        <v>21</v>
      </c>
      <c r="J1473" s="19" t="str">
        <f>VLOOKUP(E1473,'[1]帮扶责任人结对信息（删除后）_ (2)'!$E:$H,4,0)</f>
        <v>李钰</v>
      </c>
      <c r="K1473" s="20" t="str">
        <f>VLOOKUP(E1473,'[1]帮扶责任人结对信息（删除后）_ (2)'!$E:$F,2,0)</f>
        <v>淅川县人民检察院</v>
      </c>
      <c r="L1473" s="24"/>
      <c r="M1473" s="24"/>
      <c r="N1473" s="24"/>
      <c r="O1473" s="24"/>
      <c r="P1473" s="22"/>
    </row>
    <row r="1474" ht="15" hidden="1" spans="1:16">
      <c r="A1474" s="12">
        <v>1472</v>
      </c>
      <c r="B1474" s="12" t="s">
        <v>4483</v>
      </c>
      <c r="C1474" s="12" t="s">
        <v>4502</v>
      </c>
      <c r="D1474" s="12" t="s">
        <v>4503</v>
      </c>
      <c r="E1474" s="12" t="s">
        <v>4504</v>
      </c>
      <c r="F1474" s="12" t="s">
        <v>34</v>
      </c>
      <c r="G1474" s="12" t="s">
        <v>20</v>
      </c>
      <c r="H1474" s="12" t="s">
        <v>21</v>
      </c>
      <c r="I1474" s="12" t="s">
        <v>21</v>
      </c>
      <c r="J1474" s="19" t="str">
        <f>VLOOKUP(E1474,'[1]帮扶责任人结对信息（删除后）_ (2)'!$E:$H,4,0)</f>
        <v>李伟东</v>
      </c>
      <c r="K1474" s="20" t="str">
        <f>VLOOKUP(E1474,'[1]帮扶责任人结对信息（删除后）_ (2)'!$E:$F,2,0)</f>
        <v>淅川县人民检察院</v>
      </c>
      <c r="L1474" s="24"/>
      <c r="M1474" s="24"/>
      <c r="N1474" s="24"/>
      <c r="O1474" s="24"/>
      <c r="P1474" s="22"/>
    </row>
    <row r="1475" s="8" customFormat="1" ht="15" hidden="1" spans="1:16">
      <c r="A1475" s="12">
        <v>1473</v>
      </c>
      <c r="B1475" s="12" t="s">
        <v>4483</v>
      </c>
      <c r="C1475" s="12" t="s">
        <v>4505</v>
      </c>
      <c r="D1475" s="12" t="s">
        <v>4506</v>
      </c>
      <c r="E1475" s="12" t="s">
        <v>4507</v>
      </c>
      <c r="F1475" s="12" t="s">
        <v>50</v>
      </c>
      <c r="G1475" s="12" t="s">
        <v>20</v>
      </c>
      <c r="H1475" s="12" t="s">
        <v>21</v>
      </c>
      <c r="I1475" s="12" t="s">
        <v>21</v>
      </c>
      <c r="J1475" s="19" t="str">
        <f>VLOOKUP(E1475,'[1]帮扶责任人结对信息（删除后）_ (2)'!$E:$H,4,0)</f>
        <v>付饶</v>
      </c>
      <c r="K1475" s="20" t="str">
        <f>VLOOKUP(E1475,'[1]帮扶责任人结对信息（删除后）_ (2)'!$E:$F,2,0)</f>
        <v>荆紫关镇人民政府</v>
      </c>
      <c r="L1475" s="21" t="s">
        <v>4508</v>
      </c>
      <c r="M1475" s="21" t="s">
        <v>23</v>
      </c>
      <c r="N1475" s="21"/>
      <c r="O1475" s="21"/>
      <c r="P1475" s="22"/>
    </row>
    <row r="1476" ht="15" hidden="1" spans="1:16">
      <c r="A1476" s="12">
        <v>1474</v>
      </c>
      <c r="B1476" s="12" t="s">
        <v>4483</v>
      </c>
      <c r="C1476" s="12" t="s">
        <v>4509</v>
      </c>
      <c r="D1476" s="12" t="s">
        <v>4510</v>
      </c>
      <c r="E1476" s="12" t="s">
        <v>4511</v>
      </c>
      <c r="F1476" s="12" t="s">
        <v>50</v>
      </c>
      <c r="G1476" s="12" t="s">
        <v>20</v>
      </c>
      <c r="H1476" s="12" t="s">
        <v>21</v>
      </c>
      <c r="I1476" s="12" t="s">
        <v>21</v>
      </c>
      <c r="J1476" s="19" t="str">
        <f>VLOOKUP(E1476,'[1]帮扶责任人结对信息（删除后）_ (2)'!$E:$H,4,0)</f>
        <v>杨中阳</v>
      </c>
      <c r="K1476" s="20" t="str">
        <f>VLOOKUP(E1476,'[1]帮扶责任人结对信息（删除后）_ (2)'!$E:$F,2,0)</f>
        <v>淅川县人民检察院</v>
      </c>
      <c r="L1476" s="24"/>
      <c r="M1476" s="24"/>
      <c r="N1476" s="24"/>
      <c r="O1476" s="24"/>
      <c r="P1476" s="22"/>
    </row>
    <row r="1477" ht="15" hidden="1" spans="1:16">
      <c r="A1477" s="12">
        <v>1475</v>
      </c>
      <c r="B1477" s="12" t="s">
        <v>4483</v>
      </c>
      <c r="C1477" s="12" t="s">
        <v>4512</v>
      </c>
      <c r="D1477" s="12" t="s">
        <v>4513</v>
      </c>
      <c r="E1477" s="12" t="s">
        <v>4514</v>
      </c>
      <c r="F1477" s="12" t="s">
        <v>102</v>
      </c>
      <c r="G1477" s="12" t="s">
        <v>20</v>
      </c>
      <c r="H1477" s="12" t="s">
        <v>21</v>
      </c>
      <c r="I1477" s="12" t="s">
        <v>21</v>
      </c>
      <c r="J1477" s="19" t="str">
        <f>VLOOKUP(E1477,'[1]帮扶责任人结对信息（删除后）_ (2)'!$E:$H,4,0)</f>
        <v>李伟东</v>
      </c>
      <c r="K1477" s="20" t="str">
        <f>VLOOKUP(E1477,'[1]帮扶责任人结对信息（删除后）_ (2)'!$E:$F,2,0)</f>
        <v>淅川县人民检察院</v>
      </c>
      <c r="L1477" s="24"/>
      <c r="M1477" s="24"/>
      <c r="N1477" s="24"/>
      <c r="O1477" s="24"/>
      <c r="P1477" s="22"/>
    </row>
    <row r="1478" ht="15" hidden="1" spans="1:16">
      <c r="A1478" s="12">
        <v>1476</v>
      </c>
      <c r="B1478" s="12" t="s">
        <v>4483</v>
      </c>
      <c r="C1478" s="12" t="s">
        <v>4515</v>
      </c>
      <c r="D1478" s="12" t="s">
        <v>4516</v>
      </c>
      <c r="E1478" s="12" t="s">
        <v>4517</v>
      </c>
      <c r="F1478" s="12" t="s">
        <v>50</v>
      </c>
      <c r="G1478" s="12" t="s">
        <v>20</v>
      </c>
      <c r="H1478" s="12" t="s">
        <v>21</v>
      </c>
      <c r="I1478" s="12" t="s">
        <v>21</v>
      </c>
      <c r="J1478" s="19" t="str">
        <f>VLOOKUP(E1478,'[1]帮扶责任人结对信息（删除后）_ (2)'!$E:$H,4,0)</f>
        <v>赵均锋</v>
      </c>
      <c r="K1478" s="20" t="str">
        <f>VLOOKUP(E1478,'[1]帮扶责任人结对信息（删除后）_ (2)'!$E:$F,2,0)</f>
        <v>淅川县人民检察院</v>
      </c>
      <c r="L1478" s="24"/>
      <c r="M1478" s="24"/>
      <c r="N1478" s="24"/>
      <c r="O1478" s="24"/>
      <c r="P1478" s="22"/>
    </row>
    <row r="1479" ht="15" hidden="1" spans="1:16">
      <c r="A1479" s="12">
        <v>1477</v>
      </c>
      <c r="B1479" s="12" t="s">
        <v>4483</v>
      </c>
      <c r="C1479" s="12" t="s">
        <v>4518</v>
      </c>
      <c r="D1479" s="12" t="s">
        <v>4519</v>
      </c>
      <c r="E1479" s="12" t="s">
        <v>4520</v>
      </c>
      <c r="F1479" s="12" t="s">
        <v>34</v>
      </c>
      <c r="G1479" s="12" t="s">
        <v>20</v>
      </c>
      <c r="H1479" s="12" t="s">
        <v>21</v>
      </c>
      <c r="I1479" s="12" t="s">
        <v>21</v>
      </c>
      <c r="J1479" s="19" t="str">
        <f>VLOOKUP(E1479,'[1]帮扶责任人结对信息（删除后）_ (2)'!$E:$H,4,0)</f>
        <v>赵均锋</v>
      </c>
      <c r="K1479" s="20" t="str">
        <f>VLOOKUP(E1479,'[1]帮扶责任人结对信息（删除后）_ (2)'!$E:$F,2,0)</f>
        <v>淅川县人民检察院</v>
      </c>
      <c r="L1479" s="24"/>
      <c r="M1479" s="24"/>
      <c r="N1479" s="24"/>
      <c r="O1479" s="24"/>
      <c r="P1479" s="22"/>
    </row>
    <row r="1480" ht="15" hidden="1" spans="1:16">
      <c r="A1480" s="12">
        <v>1478</v>
      </c>
      <c r="B1480" s="12" t="s">
        <v>4483</v>
      </c>
      <c r="C1480" s="12" t="s">
        <v>4521</v>
      </c>
      <c r="D1480" s="12" t="s">
        <v>4522</v>
      </c>
      <c r="E1480" s="12" t="s">
        <v>4523</v>
      </c>
      <c r="F1480" s="12" t="s">
        <v>34</v>
      </c>
      <c r="G1480" s="12" t="s">
        <v>20</v>
      </c>
      <c r="H1480" s="12" t="s">
        <v>21</v>
      </c>
      <c r="I1480" s="12" t="s">
        <v>21</v>
      </c>
      <c r="J1480" s="19" t="str">
        <f>VLOOKUP(E1480,'[1]帮扶责任人结对信息（删除后）_ (2)'!$E:$H,4,0)</f>
        <v>李东兴</v>
      </c>
      <c r="K1480" s="20" t="str">
        <f>VLOOKUP(E1480,'[1]帮扶责任人结对信息（删除后）_ (2)'!$E:$F,2,0)</f>
        <v>淅川县人民检察院</v>
      </c>
      <c r="L1480" s="24"/>
      <c r="M1480" s="24"/>
      <c r="N1480" s="24"/>
      <c r="O1480" s="24"/>
      <c r="P1480" s="22"/>
    </row>
    <row r="1481" ht="15" hidden="1" spans="1:16">
      <c r="A1481" s="12">
        <v>1479</v>
      </c>
      <c r="B1481" s="12" t="s">
        <v>4483</v>
      </c>
      <c r="C1481" s="12" t="s">
        <v>4524</v>
      </c>
      <c r="D1481" s="12" t="s">
        <v>4525</v>
      </c>
      <c r="E1481" s="12" t="s">
        <v>4526</v>
      </c>
      <c r="F1481" s="12" t="s">
        <v>50</v>
      </c>
      <c r="G1481" s="12" t="s">
        <v>20</v>
      </c>
      <c r="H1481" s="12" t="s">
        <v>21</v>
      </c>
      <c r="I1481" s="12" t="s">
        <v>21</v>
      </c>
      <c r="J1481" s="19" t="str">
        <f>VLOOKUP(E1481,'[1]帮扶责任人结对信息（删除后）_ (2)'!$E:$H,4,0)</f>
        <v>杨中阳</v>
      </c>
      <c r="K1481" s="20" t="str">
        <f>VLOOKUP(E1481,'[1]帮扶责任人结对信息（删除后）_ (2)'!$E:$F,2,0)</f>
        <v>淅川县人民检察院</v>
      </c>
      <c r="L1481" s="24"/>
      <c r="M1481" s="24"/>
      <c r="N1481" s="24"/>
      <c r="O1481" s="24"/>
      <c r="P1481" s="22"/>
    </row>
    <row r="1482" ht="15" hidden="1" spans="1:16">
      <c r="A1482" s="12">
        <v>1480</v>
      </c>
      <c r="B1482" s="12" t="s">
        <v>4483</v>
      </c>
      <c r="C1482" s="12" t="s">
        <v>4527</v>
      </c>
      <c r="D1482" s="12" t="s">
        <v>4528</v>
      </c>
      <c r="E1482" s="12" t="s">
        <v>4529</v>
      </c>
      <c r="F1482" s="12" t="s">
        <v>50</v>
      </c>
      <c r="G1482" s="12" t="s">
        <v>20</v>
      </c>
      <c r="H1482" s="12" t="s">
        <v>21</v>
      </c>
      <c r="I1482" s="12" t="s">
        <v>21</v>
      </c>
      <c r="J1482" s="19" t="str">
        <f>VLOOKUP(E1482,'[1]帮扶责任人结对信息（删除后）_ (2)'!$E:$H,4,0)</f>
        <v>龚学武</v>
      </c>
      <c r="K1482" s="20" t="str">
        <f>VLOOKUP(E1482,'[1]帮扶责任人结对信息（删除后）_ (2)'!$E:$F,2,0)</f>
        <v>淅川县人民检察院</v>
      </c>
      <c r="L1482" s="24"/>
      <c r="M1482" s="24"/>
      <c r="N1482" s="24"/>
      <c r="O1482" s="24"/>
      <c r="P1482" s="22"/>
    </row>
    <row r="1483" ht="15" hidden="1" spans="1:16">
      <c r="A1483" s="12">
        <v>1481</v>
      </c>
      <c r="B1483" s="12" t="s">
        <v>4483</v>
      </c>
      <c r="C1483" s="12" t="s">
        <v>4530</v>
      </c>
      <c r="D1483" s="12" t="s">
        <v>4531</v>
      </c>
      <c r="E1483" s="12" t="s">
        <v>4532</v>
      </c>
      <c r="F1483" s="12" t="s">
        <v>34</v>
      </c>
      <c r="G1483" s="12" t="s">
        <v>20</v>
      </c>
      <c r="H1483" s="12" t="s">
        <v>21</v>
      </c>
      <c r="I1483" s="12" t="s">
        <v>21</v>
      </c>
      <c r="J1483" s="19" t="str">
        <f>VLOOKUP(E1483,'[1]帮扶责任人结对信息（删除后）_ (2)'!$E:$H,4,0)</f>
        <v>全自先</v>
      </c>
      <c r="K1483" s="20" t="str">
        <f>VLOOKUP(E1483,'[1]帮扶责任人结对信息（删除后）_ (2)'!$E:$F,2,0)</f>
        <v>淅川县人民检察院</v>
      </c>
      <c r="L1483" s="24"/>
      <c r="M1483" s="24"/>
      <c r="N1483" s="24"/>
      <c r="O1483" s="24"/>
      <c r="P1483" s="22"/>
    </row>
    <row r="1484" s="8" customFormat="1" ht="15" hidden="1" spans="1:16">
      <c r="A1484" s="12">
        <v>1482</v>
      </c>
      <c r="B1484" s="12" t="s">
        <v>4483</v>
      </c>
      <c r="C1484" s="12" t="s">
        <v>4533</v>
      </c>
      <c r="D1484" s="12" t="s">
        <v>4534</v>
      </c>
      <c r="E1484" s="12" t="s">
        <v>4535</v>
      </c>
      <c r="F1484" s="12" t="s">
        <v>27</v>
      </c>
      <c r="G1484" s="12" t="s">
        <v>20</v>
      </c>
      <c r="H1484" s="12" t="s">
        <v>180</v>
      </c>
      <c r="I1484" s="12" t="s">
        <v>197</v>
      </c>
      <c r="J1484" s="19" t="str">
        <f>VLOOKUP(E1484,'[1]帮扶责任人结对信息（删除后）_ (2)'!$E:$H,4,0)</f>
        <v>付饶</v>
      </c>
      <c r="K1484" s="20" t="str">
        <f>VLOOKUP(E1484,'[1]帮扶责任人结对信息（删除后）_ (2)'!$E:$F,2,0)</f>
        <v>荆紫关镇人民政府</v>
      </c>
      <c r="L1484" s="21" t="s">
        <v>4508</v>
      </c>
      <c r="M1484" s="21" t="s">
        <v>23</v>
      </c>
      <c r="N1484" s="21"/>
      <c r="O1484" s="21"/>
      <c r="P1484" s="22"/>
    </row>
    <row r="1485" s="8" customFormat="1" ht="15" hidden="1" spans="1:16">
      <c r="A1485" s="12">
        <v>1483</v>
      </c>
      <c r="B1485" s="12" t="s">
        <v>4483</v>
      </c>
      <c r="C1485" s="12" t="s">
        <v>4536</v>
      </c>
      <c r="D1485" s="12" t="s">
        <v>4537</v>
      </c>
      <c r="E1485" s="12" t="s">
        <v>4538</v>
      </c>
      <c r="F1485" s="12" t="s">
        <v>27</v>
      </c>
      <c r="G1485" s="12" t="s">
        <v>20</v>
      </c>
      <c r="H1485" s="12" t="s">
        <v>180</v>
      </c>
      <c r="I1485" s="12" t="s">
        <v>181</v>
      </c>
      <c r="J1485" s="19" t="str">
        <f>VLOOKUP(E1485,'[1]帮扶责任人结对信息（删除后）_ (2)'!$E:$H,4,0)</f>
        <v>付太华</v>
      </c>
      <c r="K1485" s="20" t="str">
        <f>VLOOKUP(E1485,'[1]帮扶责任人结对信息（删除后）_ (2)'!$E:$F,2,0)</f>
        <v>荆紫关镇人民政府</v>
      </c>
      <c r="L1485" s="21" t="s">
        <v>4508</v>
      </c>
      <c r="M1485" s="21" t="s">
        <v>23</v>
      </c>
      <c r="N1485" s="21"/>
      <c r="O1485" s="21"/>
      <c r="P1485" s="22"/>
    </row>
    <row r="1486" ht="15" hidden="1" spans="1:16">
      <c r="A1486" s="12">
        <v>1484</v>
      </c>
      <c r="B1486" s="12" t="s">
        <v>4483</v>
      </c>
      <c r="C1486" s="12" t="s">
        <v>4539</v>
      </c>
      <c r="D1486" s="12" t="s">
        <v>4540</v>
      </c>
      <c r="E1486" s="12" t="s">
        <v>4541</v>
      </c>
      <c r="F1486" s="12" t="s">
        <v>19</v>
      </c>
      <c r="G1486" s="12" t="s">
        <v>20</v>
      </c>
      <c r="H1486" s="12" t="s">
        <v>180</v>
      </c>
      <c r="I1486" s="12" t="s">
        <v>197</v>
      </c>
      <c r="J1486" s="19" t="str">
        <f>VLOOKUP(E1486,'[1]帮扶责任人结对信息（删除后）_ (2)'!$E:$H,4,0)</f>
        <v>罗荣璋</v>
      </c>
      <c r="K1486" s="20" t="str">
        <f>VLOOKUP(E1486,'[1]帮扶责任人结对信息（删除后）_ (2)'!$E:$F,2,0)</f>
        <v>淅川县人民检察院</v>
      </c>
      <c r="L1486" s="24"/>
      <c r="M1486" s="24"/>
      <c r="N1486" s="24"/>
      <c r="O1486" s="24"/>
      <c r="P1486" s="22"/>
    </row>
    <row r="1487" s="8" customFormat="1" ht="15" hidden="1" spans="1:16">
      <c r="A1487" s="12">
        <v>1485</v>
      </c>
      <c r="B1487" s="12" t="s">
        <v>4483</v>
      </c>
      <c r="C1487" s="12" t="s">
        <v>4542</v>
      </c>
      <c r="D1487" s="12" t="s">
        <v>4543</v>
      </c>
      <c r="E1487" s="12" t="s">
        <v>4544</v>
      </c>
      <c r="F1487" s="12" t="s">
        <v>34</v>
      </c>
      <c r="G1487" s="12" t="s">
        <v>20</v>
      </c>
      <c r="H1487" s="12" t="s">
        <v>180</v>
      </c>
      <c r="I1487" s="12" t="s">
        <v>197</v>
      </c>
      <c r="J1487" s="19" t="str">
        <f>VLOOKUP(E1487,'[1]帮扶责任人结对信息（删除后）_ (2)'!$E:$H,4,0)</f>
        <v>付太华</v>
      </c>
      <c r="K1487" s="20" t="str">
        <f>VLOOKUP(E1487,'[1]帮扶责任人结对信息（删除后）_ (2)'!$E:$F,2,0)</f>
        <v>荆紫关镇人民政府</v>
      </c>
      <c r="L1487" s="21" t="s">
        <v>4508</v>
      </c>
      <c r="M1487" s="21" t="s">
        <v>23</v>
      </c>
      <c r="N1487" s="21"/>
      <c r="O1487" s="21"/>
      <c r="P1487" s="22"/>
    </row>
    <row r="1488" ht="15" hidden="1" spans="1:16">
      <c r="A1488" s="12">
        <v>1486</v>
      </c>
      <c r="B1488" s="12" t="s">
        <v>4483</v>
      </c>
      <c r="C1488" s="12" t="s">
        <v>4545</v>
      </c>
      <c r="D1488" s="12" t="s">
        <v>4546</v>
      </c>
      <c r="E1488" s="12" t="s">
        <v>4547</v>
      </c>
      <c r="F1488" s="12" t="s">
        <v>102</v>
      </c>
      <c r="G1488" s="12" t="s">
        <v>20</v>
      </c>
      <c r="H1488" s="12" t="s">
        <v>180</v>
      </c>
      <c r="I1488" s="12" t="s">
        <v>197</v>
      </c>
      <c r="J1488" s="19" t="str">
        <f>VLOOKUP(E1488,'[1]帮扶责任人结对信息（删除后）_ (2)'!$E:$H,4,0)</f>
        <v>李东兴</v>
      </c>
      <c r="K1488" s="20" t="str">
        <f>VLOOKUP(E1488,'[1]帮扶责任人结对信息（删除后）_ (2)'!$E:$F,2,0)</f>
        <v>淅川县人民检察院</v>
      </c>
      <c r="L1488" s="24"/>
      <c r="M1488" s="24"/>
      <c r="N1488" s="24"/>
      <c r="O1488" s="24"/>
      <c r="P1488" s="22"/>
    </row>
    <row r="1489" s="8" customFormat="1" ht="15" hidden="1" spans="1:16">
      <c r="A1489" s="12">
        <v>1487</v>
      </c>
      <c r="B1489" s="12" t="s">
        <v>4483</v>
      </c>
      <c r="C1489" s="12" t="s">
        <v>4548</v>
      </c>
      <c r="D1489" s="12" t="s">
        <v>4549</v>
      </c>
      <c r="E1489" s="12" t="s">
        <v>4550</v>
      </c>
      <c r="F1489" s="12" t="s">
        <v>102</v>
      </c>
      <c r="G1489" s="12" t="s">
        <v>20</v>
      </c>
      <c r="H1489" s="12" t="s">
        <v>180</v>
      </c>
      <c r="I1489" s="12" t="s">
        <v>181</v>
      </c>
      <c r="J1489" s="19" t="str">
        <f>VLOOKUP(E1489,'[1]帮扶责任人结对信息（删除后）_ (2)'!$E:$H,4,0)</f>
        <v>付太华</v>
      </c>
      <c r="K1489" s="20" t="str">
        <f>VLOOKUP(E1489,'[1]帮扶责任人结对信息（删除后）_ (2)'!$E:$F,2,0)</f>
        <v>荆紫关镇人民政府</v>
      </c>
      <c r="L1489" s="21" t="s">
        <v>4508</v>
      </c>
      <c r="M1489" s="21" t="s">
        <v>23</v>
      </c>
      <c r="N1489" s="21"/>
      <c r="O1489" s="21"/>
      <c r="P1489" s="22"/>
    </row>
    <row r="1490" s="8" customFormat="1" ht="15" hidden="1" spans="1:16">
      <c r="A1490" s="12">
        <v>1488</v>
      </c>
      <c r="B1490" s="12" t="s">
        <v>4483</v>
      </c>
      <c r="C1490" s="12" t="s">
        <v>4551</v>
      </c>
      <c r="D1490" s="12" t="s">
        <v>4552</v>
      </c>
      <c r="E1490" s="12" t="s">
        <v>4553</v>
      </c>
      <c r="F1490" s="12" t="s">
        <v>50</v>
      </c>
      <c r="G1490" s="12" t="s">
        <v>21</v>
      </c>
      <c r="H1490" s="12" t="s">
        <v>180</v>
      </c>
      <c r="I1490" s="12" t="s">
        <v>197</v>
      </c>
      <c r="J1490" s="19" t="str">
        <f>VLOOKUP(E1490,'[1]帮扶责任人结对信息（删除后）_ (2)'!$E:$H,4,0)</f>
        <v>付饶</v>
      </c>
      <c r="K1490" s="20" t="str">
        <f>VLOOKUP(E1490,'[1]帮扶责任人结对信息（删除后）_ (2)'!$E:$F,2,0)</f>
        <v>荆紫关镇人民政府</v>
      </c>
      <c r="L1490" s="21" t="s">
        <v>4508</v>
      </c>
      <c r="M1490" s="21" t="s">
        <v>23</v>
      </c>
      <c r="N1490" s="21"/>
      <c r="O1490" s="21"/>
      <c r="P1490" s="22"/>
    </row>
    <row r="1491" s="8" customFormat="1" ht="15" hidden="1" spans="1:16">
      <c r="A1491" s="12">
        <v>1489</v>
      </c>
      <c r="B1491" s="12" t="s">
        <v>4554</v>
      </c>
      <c r="C1491" s="12" t="s">
        <v>4555</v>
      </c>
      <c r="D1491" s="12" t="s">
        <v>4556</v>
      </c>
      <c r="E1491" s="12" t="s">
        <v>4557</v>
      </c>
      <c r="F1491" s="12" t="s">
        <v>27</v>
      </c>
      <c r="G1491" s="12" t="s">
        <v>20</v>
      </c>
      <c r="H1491" s="12" t="s">
        <v>21</v>
      </c>
      <c r="I1491" s="12" t="s">
        <v>21</v>
      </c>
      <c r="J1491" s="19" t="str">
        <f>VLOOKUP(E1491,'[1]帮扶责任人结对信息（删除后）_ (2)'!$E:$H,4,0)</f>
        <v>盛保林</v>
      </c>
      <c r="K1491" s="20" t="str">
        <f>VLOOKUP(E1491,'[1]帮扶责任人结对信息（删除后）_ (2)'!$E:$F,2,0)</f>
        <v>荆紫关镇人民政府</v>
      </c>
      <c r="L1491" s="23"/>
      <c r="M1491" s="20"/>
      <c r="N1491" s="20"/>
      <c r="O1491" s="20"/>
      <c r="P1491" s="22"/>
    </row>
    <row r="1492" s="8" customFormat="1" ht="15" hidden="1" spans="1:16">
      <c r="A1492" s="12">
        <v>1490</v>
      </c>
      <c r="B1492" s="12" t="s">
        <v>4554</v>
      </c>
      <c r="C1492" s="12" t="s">
        <v>4558</v>
      </c>
      <c r="D1492" s="12" t="s">
        <v>4559</v>
      </c>
      <c r="E1492" s="12" t="s">
        <v>4560</v>
      </c>
      <c r="F1492" s="12" t="s">
        <v>19</v>
      </c>
      <c r="G1492" s="12" t="s">
        <v>20</v>
      </c>
      <c r="H1492" s="12" t="s">
        <v>21</v>
      </c>
      <c r="I1492" s="12" t="s">
        <v>21</v>
      </c>
      <c r="J1492" s="19" t="str">
        <f>VLOOKUP(E1492,'[1]帮扶责任人结对信息（删除后）_ (2)'!$E:$H,4,0)</f>
        <v>盛保林</v>
      </c>
      <c r="K1492" s="20" t="str">
        <f>VLOOKUP(E1492,'[1]帮扶责任人结对信息（删除后）_ (2)'!$E:$F,2,0)</f>
        <v>荆紫关镇人民政府</v>
      </c>
      <c r="L1492" s="23"/>
      <c r="M1492" s="20"/>
      <c r="N1492" s="20"/>
      <c r="O1492" s="20"/>
      <c r="P1492" s="22"/>
    </row>
    <row r="1493" s="8" customFormat="1" ht="15" hidden="1" spans="1:16">
      <c r="A1493" s="12">
        <v>1491</v>
      </c>
      <c r="B1493" s="12" t="s">
        <v>4554</v>
      </c>
      <c r="C1493" s="12" t="s">
        <v>4561</v>
      </c>
      <c r="D1493" s="12" t="s">
        <v>4562</v>
      </c>
      <c r="E1493" s="12" t="s">
        <v>4563</v>
      </c>
      <c r="F1493" s="12" t="s">
        <v>102</v>
      </c>
      <c r="G1493" s="12" t="s">
        <v>20</v>
      </c>
      <c r="H1493" s="12" t="s">
        <v>21</v>
      </c>
      <c r="I1493" s="12" t="s">
        <v>21</v>
      </c>
      <c r="J1493" s="19" t="str">
        <f>VLOOKUP(E1493,'[1]帮扶责任人结对信息（删除后）_ (2)'!$E:$H,4,0)</f>
        <v>盛保林</v>
      </c>
      <c r="K1493" s="20" t="str">
        <f>VLOOKUP(E1493,'[1]帮扶责任人结对信息（删除后）_ (2)'!$E:$F,2,0)</f>
        <v>荆紫关镇人民政府</v>
      </c>
      <c r="L1493" s="23"/>
      <c r="M1493" s="20"/>
      <c r="N1493" s="20"/>
      <c r="O1493" s="20"/>
      <c r="P1493" s="22"/>
    </row>
    <row r="1494" s="8" customFormat="1" ht="15" hidden="1" spans="1:16">
      <c r="A1494" s="12">
        <v>1492</v>
      </c>
      <c r="B1494" s="12" t="s">
        <v>4554</v>
      </c>
      <c r="C1494" s="12" t="s">
        <v>4564</v>
      </c>
      <c r="D1494" s="12" t="s">
        <v>4565</v>
      </c>
      <c r="E1494" s="12" t="s">
        <v>4566</v>
      </c>
      <c r="F1494" s="12" t="s">
        <v>102</v>
      </c>
      <c r="G1494" s="12" t="s">
        <v>20</v>
      </c>
      <c r="H1494" s="12" t="s">
        <v>21</v>
      </c>
      <c r="I1494" s="12" t="s">
        <v>21</v>
      </c>
      <c r="J1494" s="19" t="str">
        <f>VLOOKUP(E1494,'[1]帮扶责任人结对信息（删除后）_ (2)'!$E:$H,4,0)</f>
        <v>盛保林</v>
      </c>
      <c r="K1494" s="20" t="str">
        <f>VLOOKUP(E1494,'[1]帮扶责任人结对信息（删除后）_ (2)'!$E:$F,2,0)</f>
        <v>荆紫关镇人民政府</v>
      </c>
      <c r="L1494" s="23"/>
      <c r="M1494" s="20"/>
      <c r="N1494" s="20"/>
      <c r="O1494" s="20"/>
      <c r="P1494" s="22"/>
    </row>
    <row r="1495" s="8" customFormat="1" ht="15" hidden="1" spans="1:16">
      <c r="A1495" s="12">
        <v>1493</v>
      </c>
      <c r="B1495" s="12" t="s">
        <v>4554</v>
      </c>
      <c r="C1495" s="12" t="s">
        <v>4567</v>
      </c>
      <c r="D1495" s="12" t="s">
        <v>4568</v>
      </c>
      <c r="E1495" s="12" t="s">
        <v>4569</v>
      </c>
      <c r="F1495" s="12" t="s">
        <v>102</v>
      </c>
      <c r="G1495" s="12" t="s">
        <v>20</v>
      </c>
      <c r="H1495" s="12" t="s">
        <v>180</v>
      </c>
      <c r="I1495" s="12" t="s">
        <v>181</v>
      </c>
      <c r="J1495" s="19" t="str">
        <f>VLOOKUP(E1495,'[1]帮扶责任人结对信息（删除后）_ (2)'!$E:$H,4,0)</f>
        <v>李果</v>
      </c>
      <c r="K1495" s="20" t="str">
        <f>VLOOKUP(E1495,'[1]帮扶责任人结对信息（删除后）_ (2)'!$E:$F,2,0)</f>
        <v>荆紫关镇人民政府</v>
      </c>
      <c r="L1495" s="21" t="s">
        <v>4570</v>
      </c>
      <c r="M1495" s="21" t="s">
        <v>23</v>
      </c>
      <c r="N1495" s="21"/>
      <c r="O1495" s="21"/>
      <c r="P1495" s="22"/>
    </row>
    <row r="1496" s="8" customFormat="1" ht="15" hidden="1" spans="1:16">
      <c r="A1496" s="12">
        <v>1494</v>
      </c>
      <c r="B1496" s="12" t="s">
        <v>4554</v>
      </c>
      <c r="C1496" s="12" t="s">
        <v>4571</v>
      </c>
      <c r="D1496" s="12" t="s">
        <v>4572</v>
      </c>
      <c r="E1496" s="12" t="s">
        <v>4573</v>
      </c>
      <c r="F1496" s="12" t="s">
        <v>34</v>
      </c>
      <c r="G1496" s="12" t="s">
        <v>21</v>
      </c>
      <c r="H1496" s="12" t="s">
        <v>180</v>
      </c>
      <c r="I1496" s="12" t="s">
        <v>197</v>
      </c>
      <c r="J1496" s="19" t="str">
        <f>VLOOKUP(E1496,'[1]帮扶责任人结对信息（删除后）_ (2)'!$E:$H,4,0)</f>
        <v>李果</v>
      </c>
      <c r="K1496" s="20" t="str">
        <f>VLOOKUP(E1496,'[1]帮扶责任人结对信息（删除后）_ (2)'!$E:$F,2,0)</f>
        <v>荆紫关镇人民政府</v>
      </c>
      <c r="L1496" s="21" t="s">
        <v>4570</v>
      </c>
      <c r="M1496" s="21" t="s">
        <v>23</v>
      </c>
      <c r="N1496" s="21"/>
      <c r="O1496" s="21"/>
      <c r="P1496" s="22"/>
    </row>
    <row r="1497" s="8" customFormat="1" ht="15" hidden="1" spans="1:16">
      <c r="A1497" s="12">
        <v>1495</v>
      </c>
      <c r="B1497" s="12" t="s">
        <v>4554</v>
      </c>
      <c r="C1497" s="12" t="s">
        <v>4574</v>
      </c>
      <c r="D1497" s="12" t="s">
        <v>4575</v>
      </c>
      <c r="E1497" s="12" t="s">
        <v>4576</v>
      </c>
      <c r="F1497" s="12" t="s">
        <v>19</v>
      </c>
      <c r="G1497" s="12" t="s">
        <v>21</v>
      </c>
      <c r="H1497" s="12" t="s">
        <v>180</v>
      </c>
      <c r="I1497" s="12" t="s">
        <v>197</v>
      </c>
      <c r="J1497" s="19" t="str">
        <f>VLOOKUP(E1497,'[1]帮扶责任人结对信息（删除后）_ (2)'!$E:$H,4,0)</f>
        <v>李果</v>
      </c>
      <c r="K1497" s="20" t="str">
        <f>VLOOKUP(E1497,'[1]帮扶责任人结对信息（删除后）_ (2)'!$E:$F,2,0)</f>
        <v>荆紫关镇人民政府</v>
      </c>
      <c r="L1497" s="21" t="s">
        <v>4570</v>
      </c>
      <c r="M1497" s="21" t="s">
        <v>23</v>
      </c>
      <c r="N1497" s="21"/>
      <c r="O1497" s="21"/>
      <c r="P1497" s="22"/>
    </row>
    <row r="1498" s="8" customFormat="1" ht="15" hidden="1" spans="1:16">
      <c r="A1498" s="12">
        <v>1496</v>
      </c>
      <c r="B1498" s="12" t="s">
        <v>4554</v>
      </c>
      <c r="C1498" s="12" t="s">
        <v>4577</v>
      </c>
      <c r="D1498" s="12" t="s">
        <v>4578</v>
      </c>
      <c r="E1498" s="12" t="s">
        <v>4579</v>
      </c>
      <c r="F1498" s="12" t="s">
        <v>50</v>
      </c>
      <c r="G1498" s="12" t="s">
        <v>21</v>
      </c>
      <c r="H1498" s="12" t="s">
        <v>180</v>
      </c>
      <c r="I1498" s="12" t="s">
        <v>197</v>
      </c>
      <c r="J1498" s="19" t="str">
        <f>VLOOKUP(E1498,'[1]帮扶责任人结对信息（删除后）_ (2)'!$E:$H,4,0)</f>
        <v>李果</v>
      </c>
      <c r="K1498" s="20" t="str">
        <f>VLOOKUP(E1498,'[1]帮扶责任人结对信息（删除后）_ (2)'!$E:$F,2,0)</f>
        <v>荆紫关镇人民政府</v>
      </c>
      <c r="L1498" s="21" t="s">
        <v>4570</v>
      </c>
      <c r="M1498" s="21" t="s">
        <v>23</v>
      </c>
      <c r="N1498" s="21"/>
      <c r="O1498" s="21"/>
      <c r="P1498" s="22"/>
    </row>
    <row r="1499" s="8" customFormat="1" ht="15" hidden="1" spans="1:16">
      <c r="A1499" s="12">
        <v>1497</v>
      </c>
      <c r="B1499" s="12" t="s">
        <v>4554</v>
      </c>
      <c r="C1499" s="12" t="s">
        <v>4580</v>
      </c>
      <c r="D1499" s="12" t="s">
        <v>4581</v>
      </c>
      <c r="E1499" s="12" t="s">
        <v>4582</v>
      </c>
      <c r="F1499" s="12" t="s">
        <v>38</v>
      </c>
      <c r="G1499" s="12" t="s">
        <v>21</v>
      </c>
      <c r="H1499" s="12" t="s">
        <v>180</v>
      </c>
      <c r="I1499" s="12" t="s">
        <v>197</v>
      </c>
      <c r="J1499" s="19" t="str">
        <f>VLOOKUP(E1499,'[1]帮扶责任人结对信息（删除后）_ (2)'!$E:$H,4,0)</f>
        <v>李果</v>
      </c>
      <c r="K1499" s="20" t="str">
        <f>VLOOKUP(E1499,'[1]帮扶责任人结对信息（删除后）_ (2)'!$E:$F,2,0)</f>
        <v>荆紫关镇人民政府</v>
      </c>
      <c r="L1499" s="21" t="s">
        <v>4570</v>
      </c>
      <c r="M1499" s="21" t="s">
        <v>23</v>
      </c>
      <c r="N1499" s="21"/>
      <c r="O1499" s="21"/>
      <c r="P1499" s="22"/>
    </row>
    <row r="1500" s="8" customFormat="1" ht="15" hidden="1" spans="1:16">
      <c r="A1500" s="12">
        <v>1498</v>
      </c>
      <c r="B1500" s="12" t="s">
        <v>4554</v>
      </c>
      <c r="C1500" s="12" t="s">
        <v>4583</v>
      </c>
      <c r="D1500" s="12" t="s">
        <v>4584</v>
      </c>
      <c r="E1500" s="12" t="s">
        <v>4585</v>
      </c>
      <c r="F1500" s="12" t="s">
        <v>50</v>
      </c>
      <c r="G1500" s="12" t="s">
        <v>21</v>
      </c>
      <c r="H1500" s="12" t="s">
        <v>180</v>
      </c>
      <c r="I1500" s="12" t="s">
        <v>181</v>
      </c>
      <c r="J1500" s="19" t="str">
        <f>VLOOKUP(E1500,'[1]帮扶责任人结对信息（删除后）_ (2)'!$E:$H,4,0)</f>
        <v>李果</v>
      </c>
      <c r="K1500" s="20" t="str">
        <f>VLOOKUP(E1500,'[1]帮扶责任人结对信息（删除后）_ (2)'!$E:$F,2,0)</f>
        <v>荆紫关镇人民政府</v>
      </c>
      <c r="L1500" s="21" t="s">
        <v>4570</v>
      </c>
      <c r="M1500" s="21" t="s">
        <v>23</v>
      </c>
      <c r="N1500" s="21"/>
      <c r="O1500" s="21"/>
      <c r="P1500" s="22"/>
    </row>
    <row r="1501" s="8" customFormat="1" ht="15" hidden="1" spans="1:16">
      <c r="A1501" s="12">
        <v>1499</v>
      </c>
      <c r="B1501" s="12" t="s">
        <v>4554</v>
      </c>
      <c r="C1501" s="12" t="s">
        <v>4586</v>
      </c>
      <c r="D1501" s="12" t="s">
        <v>4587</v>
      </c>
      <c r="E1501" s="12" t="s">
        <v>4588</v>
      </c>
      <c r="F1501" s="12" t="s">
        <v>34</v>
      </c>
      <c r="G1501" s="12" t="s">
        <v>21</v>
      </c>
      <c r="H1501" s="12" t="s">
        <v>180</v>
      </c>
      <c r="I1501" s="12" t="s">
        <v>181</v>
      </c>
      <c r="J1501" s="19" t="str">
        <f>VLOOKUP(E1501,'[1]帮扶责任人结对信息（删除后）_ (2)'!$E:$H,4,0)</f>
        <v>李果</v>
      </c>
      <c r="K1501" s="20" t="str">
        <f>VLOOKUP(E1501,'[1]帮扶责任人结对信息（删除后）_ (2)'!$E:$F,2,0)</f>
        <v>荆紫关镇人民政府</v>
      </c>
      <c r="L1501" s="21" t="s">
        <v>4570</v>
      </c>
      <c r="M1501" s="21" t="s">
        <v>23</v>
      </c>
      <c r="N1501" s="21"/>
      <c r="O1501" s="21"/>
      <c r="P1501" s="22"/>
    </row>
    <row r="1502" s="8" customFormat="1" ht="15" hidden="1" spans="1:16">
      <c r="A1502" s="12">
        <v>1500</v>
      </c>
      <c r="B1502" s="12" t="s">
        <v>4554</v>
      </c>
      <c r="C1502" s="12" t="s">
        <v>4589</v>
      </c>
      <c r="D1502" s="12" t="s">
        <v>4590</v>
      </c>
      <c r="E1502" s="12" t="s">
        <v>4591</v>
      </c>
      <c r="F1502" s="12" t="s">
        <v>34</v>
      </c>
      <c r="G1502" s="12" t="s">
        <v>21</v>
      </c>
      <c r="H1502" s="12" t="s">
        <v>180</v>
      </c>
      <c r="I1502" s="12" t="s">
        <v>181</v>
      </c>
      <c r="J1502" s="19" t="str">
        <f>VLOOKUP(E1502,'[1]帮扶责任人结对信息（删除后）_ (2)'!$E:$H,4,0)</f>
        <v>李果</v>
      </c>
      <c r="K1502" s="20" t="str">
        <f>VLOOKUP(E1502,'[1]帮扶责任人结对信息（删除后）_ (2)'!$E:$F,2,0)</f>
        <v>荆紫关镇人民政府</v>
      </c>
      <c r="L1502" s="21" t="s">
        <v>4570</v>
      </c>
      <c r="M1502" s="21" t="s">
        <v>23</v>
      </c>
      <c r="N1502" s="21"/>
      <c r="O1502" s="21"/>
      <c r="P1502" s="22"/>
    </row>
    <row r="1503" s="8" customFormat="1" ht="15" hidden="1" spans="1:16">
      <c r="A1503" s="12">
        <v>1501</v>
      </c>
      <c r="B1503" s="12" t="s">
        <v>4554</v>
      </c>
      <c r="C1503" s="12" t="s">
        <v>4592</v>
      </c>
      <c r="D1503" s="12" t="s">
        <v>4593</v>
      </c>
      <c r="E1503" s="12" t="s">
        <v>4594</v>
      </c>
      <c r="F1503" s="12" t="s">
        <v>34</v>
      </c>
      <c r="G1503" s="12" t="s">
        <v>251</v>
      </c>
      <c r="H1503" s="12" t="s">
        <v>180</v>
      </c>
      <c r="I1503" s="12" t="s">
        <v>181</v>
      </c>
      <c r="J1503" s="19" t="str">
        <f>VLOOKUP(E1503,'[1]帮扶责任人结对信息（删除后）_ (2)'!$E:$H,4,0)</f>
        <v>李果</v>
      </c>
      <c r="K1503" s="20" t="str">
        <f>VLOOKUP(E1503,'[1]帮扶责任人结对信息（删除后）_ (2)'!$E:$F,2,0)</f>
        <v>荆紫关镇人民政府</v>
      </c>
      <c r="L1503" s="21" t="s">
        <v>4570</v>
      </c>
      <c r="M1503" s="21" t="s">
        <v>23</v>
      </c>
      <c r="N1503" s="21"/>
      <c r="O1503" s="21"/>
      <c r="P1503" s="22"/>
    </row>
    <row r="1504" ht="15" hidden="1" spans="1:16">
      <c r="A1504" s="12">
        <v>1502</v>
      </c>
      <c r="B1504" s="12" t="s">
        <v>4595</v>
      </c>
      <c r="C1504" s="12" t="s">
        <v>4596</v>
      </c>
      <c r="D1504" s="12" t="s">
        <v>4597</v>
      </c>
      <c r="E1504" s="12" t="s">
        <v>4598</v>
      </c>
      <c r="F1504" s="12" t="s">
        <v>38</v>
      </c>
      <c r="G1504" s="12" t="s">
        <v>20</v>
      </c>
      <c r="H1504" s="12" t="s">
        <v>21</v>
      </c>
      <c r="I1504" s="12" t="s">
        <v>21</v>
      </c>
      <c r="J1504" s="19" t="str">
        <f>VLOOKUP(E1504,'[1]帮扶责任人结对信息（删除后）_ (2)'!$E:$H,4,0)</f>
        <v>王洋</v>
      </c>
      <c r="K1504" s="20" t="str">
        <f>VLOOKUP(E1504,'[1]帮扶责任人结对信息（删除后）_ (2)'!$E:$F,2,0)</f>
        <v>淅川县教体局</v>
      </c>
      <c r="L1504" s="24"/>
      <c r="M1504" s="24"/>
      <c r="N1504" s="24"/>
      <c r="O1504" s="24"/>
      <c r="P1504" s="22"/>
    </row>
    <row r="1505" ht="15" hidden="1" spans="1:16">
      <c r="A1505" s="12">
        <v>1503</v>
      </c>
      <c r="B1505" s="12" t="s">
        <v>4595</v>
      </c>
      <c r="C1505" s="12" t="s">
        <v>4599</v>
      </c>
      <c r="D1505" s="12" t="s">
        <v>4600</v>
      </c>
      <c r="E1505" s="12" t="s">
        <v>4601</v>
      </c>
      <c r="F1505" s="12" t="s">
        <v>19</v>
      </c>
      <c r="G1505" s="12" t="s">
        <v>20</v>
      </c>
      <c r="H1505" s="12" t="s">
        <v>21</v>
      </c>
      <c r="I1505" s="12" t="s">
        <v>21</v>
      </c>
      <c r="J1505" s="19" t="str">
        <f>VLOOKUP(E1505,'[1]帮扶责任人结对信息（删除后）_ (2)'!$E:$H,4,0)</f>
        <v>王洋</v>
      </c>
      <c r="K1505" s="20" t="str">
        <f>VLOOKUP(E1505,'[1]帮扶责任人结对信息（删除后）_ (2)'!$E:$F,2,0)</f>
        <v>淅川县教体局</v>
      </c>
      <c r="L1505" s="24"/>
      <c r="M1505" s="24"/>
      <c r="N1505" s="24"/>
      <c r="O1505" s="24"/>
      <c r="P1505" s="22"/>
    </row>
    <row r="1506" ht="15" hidden="1" spans="1:16">
      <c r="A1506" s="12">
        <v>1504</v>
      </c>
      <c r="B1506" s="12" t="s">
        <v>4595</v>
      </c>
      <c r="C1506" s="12" t="s">
        <v>4602</v>
      </c>
      <c r="D1506" s="12" t="s">
        <v>2227</v>
      </c>
      <c r="E1506" s="12" t="s">
        <v>4603</v>
      </c>
      <c r="F1506" s="12" t="s">
        <v>38</v>
      </c>
      <c r="G1506" s="12" t="s">
        <v>20</v>
      </c>
      <c r="H1506" s="12" t="s">
        <v>21</v>
      </c>
      <c r="I1506" s="12" t="s">
        <v>21</v>
      </c>
      <c r="J1506" s="19" t="str">
        <f>VLOOKUP(E1506,'[1]帮扶责任人结对信息（删除后）_ (2)'!$E:$H,4,0)</f>
        <v>裴建红</v>
      </c>
      <c r="K1506" s="20" t="str">
        <f>VLOOKUP(E1506,'[1]帮扶责任人结对信息（删除后）_ (2)'!$E:$F,2,0)</f>
        <v>淅川县教体局</v>
      </c>
      <c r="L1506" s="24"/>
      <c r="M1506" s="24"/>
      <c r="N1506" s="24"/>
      <c r="O1506" s="24"/>
      <c r="P1506" s="22"/>
    </row>
    <row r="1507" ht="15" hidden="1" spans="1:16">
      <c r="A1507" s="12">
        <v>1505</v>
      </c>
      <c r="B1507" s="12" t="s">
        <v>4595</v>
      </c>
      <c r="C1507" s="12" t="s">
        <v>4604</v>
      </c>
      <c r="D1507" s="12" t="s">
        <v>4605</v>
      </c>
      <c r="E1507" s="12" t="s">
        <v>4606</v>
      </c>
      <c r="F1507" s="12" t="s">
        <v>19</v>
      </c>
      <c r="G1507" s="12" t="s">
        <v>20</v>
      </c>
      <c r="H1507" s="12" t="s">
        <v>21</v>
      </c>
      <c r="I1507" s="12" t="s">
        <v>21</v>
      </c>
      <c r="J1507" s="19" t="str">
        <f>VLOOKUP(E1507,'[1]帮扶责任人结对信息（删除后）_ (2)'!$E:$H,4,0)</f>
        <v>周立臣</v>
      </c>
      <c r="K1507" s="20" t="str">
        <f>VLOOKUP(E1507,'[1]帮扶责任人结对信息（删除后）_ (2)'!$E:$F,2,0)</f>
        <v>淅川县教体局</v>
      </c>
      <c r="L1507" s="24"/>
      <c r="M1507" s="24"/>
      <c r="N1507" s="24"/>
      <c r="O1507" s="24"/>
      <c r="P1507" s="22"/>
    </row>
    <row r="1508" ht="15" hidden="1" spans="1:16">
      <c r="A1508" s="12">
        <v>1506</v>
      </c>
      <c r="B1508" s="12" t="s">
        <v>4595</v>
      </c>
      <c r="C1508" s="12" t="s">
        <v>4607</v>
      </c>
      <c r="D1508" s="12" t="s">
        <v>4608</v>
      </c>
      <c r="E1508" s="12" t="s">
        <v>4609</v>
      </c>
      <c r="F1508" s="12" t="s">
        <v>19</v>
      </c>
      <c r="G1508" s="12" t="s">
        <v>20</v>
      </c>
      <c r="H1508" s="12" t="s">
        <v>21</v>
      </c>
      <c r="I1508" s="12" t="s">
        <v>21</v>
      </c>
      <c r="J1508" s="19" t="str">
        <f>VLOOKUP(E1508,'[1]帮扶责任人结对信息（删除后）_ (2)'!$E:$H,4,0)</f>
        <v>吴红霞</v>
      </c>
      <c r="K1508" s="20" t="str">
        <f>VLOOKUP(E1508,'[1]帮扶责任人结对信息（删除后）_ (2)'!$E:$F,2,0)</f>
        <v>村两委</v>
      </c>
      <c r="L1508" s="24"/>
      <c r="M1508" s="24"/>
      <c r="N1508" s="24"/>
      <c r="O1508" s="24"/>
      <c r="P1508" s="22"/>
    </row>
    <row r="1509" ht="15" hidden="1" spans="1:16">
      <c r="A1509" s="12">
        <v>1507</v>
      </c>
      <c r="B1509" s="12" t="s">
        <v>4595</v>
      </c>
      <c r="C1509" s="12" t="s">
        <v>4610</v>
      </c>
      <c r="D1509" s="12" t="s">
        <v>4611</v>
      </c>
      <c r="E1509" s="12" t="s">
        <v>4612</v>
      </c>
      <c r="F1509" s="12" t="s">
        <v>19</v>
      </c>
      <c r="G1509" s="12" t="s">
        <v>20</v>
      </c>
      <c r="H1509" s="12" t="s">
        <v>21</v>
      </c>
      <c r="I1509" s="12" t="s">
        <v>21</v>
      </c>
      <c r="J1509" s="19" t="str">
        <f>VLOOKUP(E1509,'[1]帮扶责任人结对信息（删除后）_ (2)'!$E:$H,4,0)</f>
        <v>王洋</v>
      </c>
      <c r="K1509" s="20" t="str">
        <f>VLOOKUP(E1509,'[1]帮扶责任人结对信息（删除后）_ (2)'!$E:$F,2,0)</f>
        <v>淅川县教体局</v>
      </c>
      <c r="L1509" s="24"/>
      <c r="M1509" s="24"/>
      <c r="N1509" s="24"/>
      <c r="O1509" s="24"/>
      <c r="P1509" s="22"/>
    </row>
    <row r="1510" ht="15" hidden="1" spans="1:16">
      <c r="A1510" s="12">
        <v>1508</v>
      </c>
      <c r="B1510" s="12" t="s">
        <v>4595</v>
      </c>
      <c r="C1510" s="12" t="s">
        <v>4613</v>
      </c>
      <c r="D1510" s="12" t="s">
        <v>4614</v>
      </c>
      <c r="E1510" s="12" t="s">
        <v>4615</v>
      </c>
      <c r="F1510" s="12" t="s">
        <v>34</v>
      </c>
      <c r="G1510" s="12" t="s">
        <v>20</v>
      </c>
      <c r="H1510" s="12" t="s">
        <v>21</v>
      </c>
      <c r="I1510" s="12" t="s">
        <v>21</v>
      </c>
      <c r="J1510" s="19" t="str">
        <f>VLOOKUP(E1510,'[1]帮扶责任人结对信息（删除后）_ (2)'!$E:$H,4,0)</f>
        <v>刘培峰</v>
      </c>
      <c r="K1510" s="20" t="str">
        <f>VLOOKUP(E1510,'[1]帮扶责任人结对信息（删除后）_ (2)'!$E:$F,2,0)</f>
        <v>淅川县教体局</v>
      </c>
      <c r="L1510" s="24"/>
      <c r="M1510" s="24"/>
      <c r="N1510" s="24"/>
      <c r="O1510" s="24"/>
      <c r="P1510" s="22"/>
    </row>
    <row r="1511" ht="15" hidden="1" spans="1:16">
      <c r="A1511" s="12">
        <v>1509</v>
      </c>
      <c r="B1511" s="12" t="s">
        <v>4595</v>
      </c>
      <c r="C1511" s="12" t="s">
        <v>4616</v>
      </c>
      <c r="D1511" s="12" t="s">
        <v>4617</v>
      </c>
      <c r="E1511" s="12" t="s">
        <v>4618</v>
      </c>
      <c r="F1511" s="12" t="s">
        <v>102</v>
      </c>
      <c r="G1511" s="12" t="s">
        <v>20</v>
      </c>
      <c r="H1511" s="12" t="s">
        <v>21</v>
      </c>
      <c r="I1511" s="12" t="s">
        <v>21</v>
      </c>
      <c r="J1511" s="19" t="str">
        <f>VLOOKUP(E1511,'[1]帮扶责任人结对信息（删除后）_ (2)'!$E:$H,4,0)</f>
        <v>张宗良</v>
      </c>
      <c r="K1511" s="20" t="str">
        <f>VLOOKUP(E1511,'[1]帮扶责任人结对信息（删除后）_ (2)'!$E:$F,2,0)</f>
        <v>淅川县教体局</v>
      </c>
      <c r="L1511" s="24"/>
      <c r="M1511" s="24"/>
      <c r="N1511" s="24"/>
      <c r="O1511" s="24"/>
      <c r="P1511" s="22"/>
    </row>
    <row r="1512" ht="15" hidden="1" spans="1:16">
      <c r="A1512" s="12">
        <v>1510</v>
      </c>
      <c r="B1512" s="12" t="s">
        <v>4595</v>
      </c>
      <c r="C1512" s="12" t="s">
        <v>4619</v>
      </c>
      <c r="D1512" s="12" t="s">
        <v>4620</v>
      </c>
      <c r="E1512" s="12" t="s">
        <v>4621</v>
      </c>
      <c r="F1512" s="12" t="s">
        <v>50</v>
      </c>
      <c r="G1512" s="12" t="s">
        <v>20</v>
      </c>
      <c r="H1512" s="12" t="s">
        <v>21</v>
      </c>
      <c r="I1512" s="12" t="s">
        <v>21</v>
      </c>
      <c r="J1512" s="19" t="str">
        <f>VLOOKUP(E1512,'[1]帮扶责任人结对信息（删除后）_ (2)'!$E:$H,4,0)</f>
        <v>梁红娟</v>
      </c>
      <c r="K1512" s="20" t="str">
        <f>VLOOKUP(E1512,'[1]帮扶责任人结对信息（删除后）_ (2)'!$E:$F,2,0)</f>
        <v>淅川县教体局</v>
      </c>
      <c r="L1512" s="24"/>
      <c r="M1512" s="24"/>
      <c r="N1512" s="24"/>
      <c r="O1512" s="24"/>
      <c r="P1512" s="22"/>
    </row>
    <row r="1513" ht="15" hidden="1" spans="1:16">
      <c r="A1513" s="12">
        <v>1511</v>
      </c>
      <c r="B1513" s="12" t="s">
        <v>4595</v>
      </c>
      <c r="C1513" s="12" t="s">
        <v>4622</v>
      </c>
      <c r="D1513" s="12" t="s">
        <v>4623</v>
      </c>
      <c r="E1513" s="12" t="s">
        <v>4624</v>
      </c>
      <c r="F1513" s="12" t="s">
        <v>50</v>
      </c>
      <c r="G1513" s="12" t="s">
        <v>20</v>
      </c>
      <c r="H1513" s="12" t="s">
        <v>21</v>
      </c>
      <c r="I1513" s="12" t="s">
        <v>21</v>
      </c>
      <c r="J1513" s="19" t="str">
        <f>VLOOKUP(E1513,'[1]帮扶责任人结对信息（删除后）_ (2)'!$E:$H,4,0)</f>
        <v>丁鹏</v>
      </c>
      <c r="K1513" s="20" t="str">
        <f>VLOOKUP(E1513,'[1]帮扶责任人结对信息（删除后）_ (2)'!$E:$F,2,0)</f>
        <v>淅川县教育体育局</v>
      </c>
      <c r="L1513" s="24"/>
      <c r="M1513" s="24"/>
      <c r="N1513" s="24"/>
      <c r="O1513" s="24"/>
      <c r="P1513" s="22"/>
    </row>
    <row r="1514" ht="15" hidden="1" spans="1:16">
      <c r="A1514" s="12">
        <v>1512</v>
      </c>
      <c r="B1514" s="12" t="s">
        <v>4595</v>
      </c>
      <c r="C1514" s="12" t="s">
        <v>4625</v>
      </c>
      <c r="D1514" s="12" t="s">
        <v>4626</v>
      </c>
      <c r="E1514" s="12" t="s">
        <v>4627</v>
      </c>
      <c r="F1514" s="12" t="s">
        <v>19</v>
      </c>
      <c r="G1514" s="12" t="s">
        <v>20</v>
      </c>
      <c r="H1514" s="12" t="s">
        <v>21</v>
      </c>
      <c r="I1514" s="12" t="s">
        <v>21</v>
      </c>
      <c r="J1514" s="19" t="str">
        <f>VLOOKUP(E1514,'[1]帮扶责任人结对信息（删除后）_ (2)'!$E:$H,4,0)</f>
        <v>张宗良</v>
      </c>
      <c r="K1514" s="20" t="str">
        <f>VLOOKUP(E1514,'[1]帮扶责任人结对信息（删除后）_ (2)'!$E:$F,2,0)</f>
        <v>淅川县教体局</v>
      </c>
      <c r="L1514" s="24"/>
      <c r="M1514" s="24"/>
      <c r="N1514" s="24"/>
      <c r="O1514" s="24"/>
      <c r="P1514" s="22"/>
    </row>
    <row r="1515" ht="15" hidden="1" spans="1:16">
      <c r="A1515" s="12">
        <v>1513</v>
      </c>
      <c r="B1515" s="12" t="s">
        <v>4595</v>
      </c>
      <c r="C1515" s="12" t="s">
        <v>4628</v>
      </c>
      <c r="D1515" s="12" t="s">
        <v>4629</v>
      </c>
      <c r="E1515" s="12" t="s">
        <v>4630</v>
      </c>
      <c r="F1515" s="12" t="s">
        <v>27</v>
      </c>
      <c r="G1515" s="12" t="s">
        <v>20</v>
      </c>
      <c r="H1515" s="12" t="s">
        <v>21</v>
      </c>
      <c r="I1515" s="12" t="s">
        <v>21</v>
      </c>
      <c r="J1515" s="19" t="str">
        <f>VLOOKUP(E1515,'[1]帮扶责任人结对信息（删除后）_ (2)'!$E:$H,4,0)</f>
        <v>王振宇</v>
      </c>
      <c r="K1515" s="20" t="str">
        <f>VLOOKUP(E1515,'[1]帮扶责任人结对信息（删除后）_ (2)'!$E:$F,2,0)</f>
        <v>淅川县教体局</v>
      </c>
      <c r="L1515" s="24"/>
      <c r="M1515" s="24"/>
      <c r="N1515" s="24"/>
      <c r="O1515" s="24"/>
      <c r="P1515" s="22"/>
    </row>
    <row r="1516" ht="15" hidden="1" spans="1:16">
      <c r="A1516" s="12">
        <v>1514</v>
      </c>
      <c r="B1516" s="12" t="s">
        <v>4595</v>
      </c>
      <c r="C1516" s="12" t="s">
        <v>4631</v>
      </c>
      <c r="D1516" s="12" t="s">
        <v>4632</v>
      </c>
      <c r="E1516" s="12" t="s">
        <v>4633</v>
      </c>
      <c r="F1516" s="12" t="s">
        <v>19</v>
      </c>
      <c r="G1516" s="12" t="s">
        <v>20</v>
      </c>
      <c r="H1516" s="12" t="s">
        <v>21</v>
      </c>
      <c r="I1516" s="12" t="s">
        <v>21</v>
      </c>
      <c r="J1516" s="19" t="str">
        <f>VLOOKUP(E1516,'[1]帮扶责任人结对信息（删除后）_ (2)'!$E:$H,4,0)</f>
        <v>全红伟</v>
      </c>
      <c r="K1516" s="20" t="str">
        <f>VLOOKUP(E1516,'[1]帮扶责任人结对信息（删除后）_ (2)'!$E:$F,2,0)</f>
        <v>淅川县教体局</v>
      </c>
      <c r="L1516" s="24"/>
      <c r="M1516" s="24"/>
      <c r="N1516" s="24"/>
      <c r="O1516" s="24"/>
      <c r="P1516" s="22"/>
    </row>
    <row r="1517" ht="15" hidden="1" spans="1:16">
      <c r="A1517" s="12">
        <v>1515</v>
      </c>
      <c r="B1517" s="12" t="s">
        <v>4595</v>
      </c>
      <c r="C1517" s="12" t="s">
        <v>4634</v>
      </c>
      <c r="D1517" s="12" t="s">
        <v>4635</v>
      </c>
      <c r="E1517" s="12" t="s">
        <v>4636</v>
      </c>
      <c r="F1517" s="12" t="s">
        <v>27</v>
      </c>
      <c r="G1517" s="12" t="s">
        <v>20</v>
      </c>
      <c r="H1517" s="12" t="s">
        <v>21</v>
      </c>
      <c r="I1517" s="12" t="s">
        <v>21</v>
      </c>
      <c r="J1517" s="19" t="str">
        <f>VLOOKUP(E1517,'[1]帮扶责任人结对信息（删除后）_ (2)'!$E:$H,4,0)</f>
        <v>柴吉林</v>
      </c>
      <c r="K1517" s="20" t="str">
        <f>VLOOKUP(E1517,'[1]帮扶责任人结对信息（删除后）_ (2)'!$E:$F,2,0)</f>
        <v>淅川县教体局</v>
      </c>
      <c r="L1517" s="24"/>
      <c r="M1517" s="24"/>
      <c r="N1517" s="24"/>
      <c r="O1517" s="24"/>
      <c r="P1517" s="22"/>
    </row>
    <row r="1518" ht="15" hidden="1" spans="1:16">
      <c r="A1518" s="12">
        <v>1516</v>
      </c>
      <c r="B1518" s="12" t="s">
        <v>4595</v>
      </c>
      <c r="C1518" s="12" t="s">
        <v>4637</v>
      </c>
      <c r="D1518" s="12" t="s">
        <v>4638</v>
      </c>
      <c r="E1518" s="12" t="s">
        <v>4639</v>
      </c>
      <c r="F1518" s="12" t="s">
        <v>50</v>
      </c>
      <c r="G1518" s="12" t="s">
        <v>20</v>
      </c>
      <c r="H1518" s="12" t="s">
        <v>21</v>
      </c>
      <c r="I1518" s="12" t="s">
        <v>21</v>
      </c>
      <c r="J1518" s="19" t="str">
        <f>VLOOKUP(E1518,'[1]帮扶责任人结对信息（删除后）_ (2)'!$E:$H,4,0)</f>
        <v>万彦君</v>
      </c>
      <c r="K1518" s="20" t="str">
        <f>VLOOKUP(E1518,'[1]帮扶责任人结对信息（删除后）_ (2)'!$E:$F,2,0)</f>
        <v>淅川县教体局</v>
      </c>
      <c r="L1518" s="24"/>
      <c r="M1518" s="24"/>
      <c r="N1518" s="24"/>
      <c r="O1518" s="24"/>
      <c r="P1518" s="22"/>
    </row>
    <row r="1519" ht="15" hidden="1" spans="1:16">
      <c r="A1519" s="12">
        <v>1517</v>
      </c>
      <c r="B1519" s="12" t="s">
        <v>4595</v>
      </c>
      <c r="C1519" s="12" t="s">
        <v>4640</v>
      </c>
      <c r="D1519" s="12" t="s">
        <v>4641</v>
      </c>
      <c r="E1519" s="12" t="s">
        <v>4642</v>
      </c>
      <c r="F1519" s="12" t="s">
        <v>27</v>
      </c>
      <c r="G1519" s="12" t="s">
        <v>20</v>
      </c>
      <c r="H1519" s="12" t="s">
        <v>21</v>
      </c>
      <c r="I1519" s="12" t="s">
        <v>21</v>
      </c>
      <c r="J1519" s="19" t="str">
        <f>VLOOKUP(E1519,'[1]帮扶责任人结对信息（删除后）_ (2)'!$E:$H,4,0)</f>
        <v>王振宇</v>
      </c>
      <c r="K1519" s="20" t="str">
        <f>VLOOKUP(E1519,'[1]帮扶责任人结对信息（删除后）_ (2)'!$E:$F,2,0)</f>
        <v>淅川县教体局</v>
      </c>
      <c r="L1519" s="24"/>
      <c r="M1519" s="24"/>
      <c r="N1519" s="24"/>
      <c r="O1519" s="24"/>
      <c r="P1519" s="22"/>
    </row>
    <row r="1520" ht="15" hidden="1" spans="1:16">
      <c r="A1520" s="12">
        <v>1518</v>
      </c>
      <c r="B1520" s="12" t="s">
        <v>4595</v>
      </c>
      <c r="C1520" s="12" t="s">
        <v>4643</v>
      </c>
      <c r="D1520" s="12" t="s">
        <v>4644</v>
      </c>
      <c r="E1520" s="12" t="s">
        <v>4645</v>
      </c>
      <c r="F1520" s="12" t="s">
        <v>27</v>
      </c>
      <c r="G1520" s="12" t="s">
        <v>20</v>
      </c>
      <c r="H1520" s="12" t="s">
        <v>21</v>
      </c>
      <c r="I1520" s="12" t="s">
        <v>21</v>
      </c>
      <c r="J1520" s="19" t="str">
        <f>VLOOKUP(E1520,'[1]帮扶责任人结对信息（删除后）_ (2)'!$E:$H,4,0)</f>
        <v>周立臣</v>
      </c>
      <c r="K1520" s="20" t="str">
        <f>VLOOKUP(E1520,'[1]帮扶责任人结对信息（删除后）_ (2)'!$E:$F,2,0)</f>
        <v>淅川县教体局</v>
      </c>
      <c r="L1520" s="24"/>
      <c r="M1520" s="24"/>
      <c r="N1520" s="24"/>
      <c r="O1520" s="24"/>
      <c r="P1520" s="22"/>
    </row>
    <row r="1521" ht="15" hidden="1" spans="1:16">
      <c r="A1521" s="12">
        <v>1519</v>
      </c>
      <c r="B1521" s="12" t="s">
        <v>4595</v>
      </c>
      <c r="C1521" s="12" t="s">
        <v>4646</v>
      </c>
      <c r="D1521" s="12" t="s">
        <v>4647</v>
      </c>
      <c r="E1521" s="12" t="s">
        <v>4648</v>
      </c>
      <c r="F1521" s="12" t="s">
        <v>27</v>
      </c>
      <c r="G1521" s="12" t="s">
        <v>20</v>
      </c>
      <c r="H1521" s="12" t="s">
        <v>21</v>
      </c>
      <c r="I1521" s="12" t="s">
        <v>21</v>
      </c>
      <c r="J1521" s="19" t="str">
        <f>VLOOKUP(E1521,'[1]帮扶责任人结对信息（删除后）_ (2)'!$E:$H,4,0)</f>
        <v>全红伟</v>
      </c>
      <c r="K1521" s="20" t="str">
        <f>VLOOKUP(E1521,'[1]帮扶责任人结对信息（删除后）_ (2)'!$E:$F,2,0)</f>
        <v>淅川县教体局</v>
      </c>
      <c r="L1521" s="24"/>
      <c r="M1521" s="24"/>
      <c r="N1521" s="24"/>
      <c r="O1521" s="24"/>
      <c r="P1521" s="22"/>
    </row>
    <row r="1522" ht="15" hidden="1" spans="1:16">
      <c r="A1522" s="12">
        <v>1520</v>
      </c>
      <c r="B1522" s="12" t="s">
        <v>4595</v>
      </c>
      <c r="C1522" s="12" t="s">
        <v>4649</v>
      </c>
      <c r="D1522" s="12" t="s">
        <v>4650</v>
      </c>
      <c r="E1522" s="12" t="s">
        <v>4651</v>
      </c>
      <c r="F1522" s="12" t="s">
        <v>34</v>
      </c>
      <c r="G1522" s="12" t="s">
        <v>20</v>
      </c>
      <c r="H1522" s="12" t="s">
        <v>21</v>
      </c>
      <c r="I1522" s="12" t="s">
        <v>21</v>
      </c>
      <c r="J1522" s="19" t="str">
        <f>VLOOKUP(E1522,'[1]帮扶责任人结对信息（删除后）_ (2)'!$E:$H,4,0)</f>
        <v>孙晓东</v>
      </c>
      <c r="K1522" s="20" t="str">
        <f>VLOOKUP(E1522,'[1]帮扶责任人结对信息（删除后）_ (2)'!$E:$F,2,0)</f>
        <v>淅川县教体局</v>
      </c>
      <c r="L1522" s="24"/>
      <c r="M1522" s="24"/>
      <c r="N1522" s="24"/>
      <c r="O1522" s="24"/>
      <c r="P1522" s="22"/>
    </row>
    <row r="1523" ht="15" hidden="1" spans="1:16">
      <c r="A1523" s="12">
        <v>1521</v>
      </c>
      <c r="B1523" s="12" t="s">
        <v>4595</v>
      </c>
      <c r="C1523" s="12" t="s">
        <v>4652</v>
      </c>
      <c r="D1523" s="12" t="s">
        <v>4653</v>
      </c>
      <c r="E1523" s="12" t="s">
        <v>4654</v>
      </c>
      <c r="F1523" s="12" t="s">
        <v>102</v>
      </c>
      <c r="G1523" s="12" t="s">
        <v>20</v>
      </c>
      <c r="H1523" s="12" t="s">
        <v>21</v>
      </c>
      <c r="I1523" s="12" t="s">
        <v>21</v>
      </c>
      <c r="J1523" s="19" t="str">
        <f>VLOOKUP(E1523,'[1]帮扶责任人结对信息（删除后）_ (2)'!$E:$H,4,0)</f>
        <v>董红霞</v>
      </c>
      <c r="K1523" s="20" t="str">
        <f>VLOOKUP(E1523,'[1]帮扶责任人结对信息（删除后）_ (2)'!$E:$F,2,0)</f>
        <v>淅川县教体局</v>
      </c>
      <c r="L1523" s="24"/>
      <c r="M1523" s="24"/>
      <c r="N1523" s="24"/>
      <c r="O1523" s="24"/>
      <c r="P1523" s="22"/>
    </row>
    <row r="1524" ht="15" hidden="1" spans="1:16">
      <c r="A1524" s="12">
        <v>1522</v>
      </c>
      <c r="B1524" s="12" t="s">
        <v>4595</v>
      </c>
      <c r="C1524" s="12" t="s">
        <v>4655</v>
      </c>
      <c r="D1524" s="12" t="s">
        <v>4656</v>
      </c>
      <c r="E1524" s="12" t="s">
        <v>4657</v>
      </c>
      <c r="F1524" s="12" t="s">
        <v>50</v>
      </c>
      <c r="G1524" s="12" t="s">
        <v>20</v>
      </c>
      <c r="H1524" s="12" t="s">
        <v>21</v>
      </c>
      <c r="I1524" s="12" t="s">
        <v>21</v>
      </c>
      <c r="J1524" s="19" t="str">
        <f>VLOOKUP(E1524,'[1]帮扶责任人结对信息（删除后）_ (2)'!$E:$H,4,0)</f>
        <v>董红霞</v>
      </c>
      <c r="K1524" s="20" t="str">
        <f>VLOOKUP(E1524,'[1]帮扶责任人结对信息（删除后）_ (2)'!$E:$F,2,0)</f>
        <v>淅川县教体局</v>
      </c>
      <c r="L1524" s="24"/>
      <c r="M1524" s="24"/>
      <c r="N1524" s="24"/>
      <c r="O1524" s="24"/>
      <c r="P1524" s="22"/>
    </row>
    <row r="1525" ht="15" hidden="1" spans="1:16">
      <c r="A1525" s="12">
        <v>1523</v>
      </c>
      <c r="B1525" s="12" t="s">
        <v>4595</v>
      </c>
      <c r="C1525" s="12" t="s">
        <v>4658</v>
      </c>
      <c r="D1525" s="12" t="s">
        <v>4659</v>
      </c>
      <c r="E1525" s="12" t="s">
        <v>4660</v>
      </c>
      <c r="F1525" s="12" t="s">
        <v>19</v>
      </c>
      <c r="G1525" s="12" t="s">
        <v>20</v>
      </c>
      <c r="H1525" s="12" t="s">
        <v>21</v>
      </c>
      <c r="I1525" s="12" t="s">
        <v>21</v>
      </c>
      <c r="J1525" s="19" t="str">
        <f>VLOOKUP(E1525,'[1]帮扶责任人结对信息（删除后）_ (2)'!$E:$H,4,0)</f>
        <v>全红伟</v>
      </c>
      <c r="K1525" s="20" t="str">
        <f>VLOOKUP(E1525,'[1]帮扶责任人结对信息（删除后）_ (2)'!$E:$F,2,0)</f>
        <v>淅川县教体局</v>
      </c>
      <c r="L1525" s="24"/>
      <c r="M1525" s="24"/>
      <c r="N1525" s="24"/>
      <c r="O1525" s="24"/>
      <c r="P1525" s="22"/>
    </row>
    <row r="1526" ht="15" hidden="1" spans="1:16">
      <c r="A1526" s="12">
        <v>1524</v>
      </c>
      <c r="B1526" s="12" t="s">
        <v>4595</v>
      </c>
      <c r="C1526" s="12" t="s">
        <v>4661</v>
      </c>
      <c r="D1526" s="12" t="s">
        <v>4662</v>
      </c>
      <c r="E1526" s="12" t="s">
        <v>4663</v>
      </c>
      <c r="F1526" s="12" t="s">
        <v>50</v>
      </c>
      <c r="G1526" s="12" t="s">
        <v>20</v>
      </c>
      <c r="H1526" s="12" t="s">
        <v>21</v>
      </c>
      <c r="I1526" s="12" t="s">
        <v>21</v>
      </c>
      <c r="J1526" s="19" t="str">
        <f>VLOOKUP(E1526,'[1]帮扶责任人结对信息（删除后）_ (2)'!$E:$H,4,0)</f>
        <v>丁鹏</v>
      </c>
      <c r="K1526" s="20" t="str">
        <f>VLOOKUP(E1526,'[1]帮扶责任人结对信息（删除后）_ (2)'!$E:$F,2,0)</f>
        <v>淅川县教育体育局</v>
      </c>
      <c r="L1526" s="24"/>
      <c r="M1526" s="24"/>
      <c r="N1526" s="24"/>
      <c r="O1526" s="24"/>
      <c r="P1526" s="22"/>
    </row>
    <row r="1527" ht="15" hidden="1" spans="1:16">
      <c r="A1527" s="12">
        <v>1525</v>
      </c>
      <c r="B1527" s="12" t="s">
        <v>4595</v>
      </c>
      <c r="C1527" s="12" t="s">
        <v>4664</v>
      </c>
      <c r="D1527" s="12" t="s">
        <v>4665</v>
      </c>
      <c r="E1527" s="12" t="s">
        <v>4666</v>
      </c>
      <c r="F1527" s="12" t="s">
        <v>19</v>
      </c>
      <c r="G1527" s="12" t="s">
        <v>20</v>
      </c>
      <c r="H1527" s="12" t="s">
        <v>21</v>
      </c>
      <c r="I1527" s="12" t="s">
        <v>21</v>
      </c>
      <c r="J1527" s="19" t="str">
        <f>VLOOKUP(E1527,'[1]帮扶责任人结对信息（删除后）_ (2)'!$E:$H,4,0)</f>
        <v>吴明辉</v>
      </c>
      <c r="K1527" s="20" t="str">
        <f>VLOOKUP(E1527,'[1]帮扶责任人结对信息（删除后）_ (2)'!$E:$F,2,0)</f>
        <v>淅川县教体局</v>
      </c>
      <c r="L1527" s="24"/>
      <c r="M1527" s="24"/>
      <c r="N1527" s="24"/>
      <c r="O1527" s="24"/>
      <c r="P1527" s="22"/>
    </row>
    <row r="1528" ht="15" hidden="1" spans="1:16">
      <c r="A1528" s="12">
        <v>1526</v>
      </c>
      <c r="B1528" s="12" t="s">
        <v>4595</v>
      </c>
      <c r="C1528" s="12" t="s">
        <v>4667</v>
      </c>
      <c r="D1528" s="12" t="s">
        <v>4668</v>
      </c>
      <c r="E1528" s="12" t="s">
        <v>4669</v>
      </c>
      <c r="F1528" s="12" t="s">
        <v>102</v>
      </c>
      <c r="G1528" s="12" t="s">
        <v>20</v>
      </c>
      <c r="H1528" s="12" t="s">
        <v>21</v>
      </c>
      <c r="I1528" s="12" t="s">
        <v>21</v>
      </c>
      <c r="J1528" s="19" t="str">
        <f>VLOOKUP(E1528,'[1]帮扶责任人结对信息（删除后）_ (2)'!$E:$H,4,0)</f>
        <v>吴明辉</v>
      </c>
      <c r="K1528" s="20" t="str">
        <f>VLOOKUP(E1528,'[1]帮扶责任人结对信息（删除后）_ (2)'!$E:$F,2,0)</f>
        <v>淅川县教体局</v>
      </c>
      <c r="L1528" s="24"/>
      <c r="M1528" s="24"/>
      <c r="N1528" s="24"/>
      <c r="O1528" s="24"/>
      <c r="P1528" s="22"/>
    </row>
    <row r="1529" ht="15" hidden="1" spans="1:16">
      <c r="A1529" s="12">
        <v>1527</v>
      </c>
      <c r="B1529" s="12" t="s">
        <v>4595</v>
      </c>
      <c r="C1529" s="12" t="s">
        <v>4670</v>
      </c>
      <c r="D1529" s="12" t="s">
        <v>4671</v>
      </c>
      <c r="E1529" s="12" t="s">
        <v>4672</v>
      </c>
      <c r="F1529" s="12" t="s">
        <v>102</v>
      </c>
      <c r="G1529" s="12" t="s">
        <v>20</v>
      </c>
      <c r="H1529" s="12" t="s">
        <v>21</v>
      </c>
      <c r="I1529" s="12" t="s">
        <v>21</v>
      </c>
      <c r="J1529" s="19" t="str">
        <f>VLOOKUP(E1529,'[1]帮扶责任人结对信息（删除后）_ (2)'!$E:$H,4,0)</f>
        <v>杨红江</v>
      </c>
      <c r="K1529" s="20" t="str">
        <f>VLOOKUP(E1529,'[1]帮扶责任人结对信息（删除后）_ (2)'!$E:$F,2,0)</f>
        <v>淅川县教育体育局</v>
      </c>
      <c r="L1529" s="24"/>
      <c r="M1529" s="24"/>
      <c r="N1529" s="24"/>
      <c r="O1529" s="24"/>
      <c r="P1529" s="22"/>
    </row>
    <row r="1530" ht="15" hidden="1" spans="1:16">
      <c r="A1530" s="12">
        <v>1528</v>
      </c>
      <c r="B1530" s="12" t="s">
        <v>4595</v>
      </c>
      <c r="C1530" s="12" t="s">
        <v>4673</v>
      </c>
      <c r="D1530" s="12" t="s">
        <v>4674</v>
      </c>
      <c r="E1530" s="12" t="s">
        <v>4675</v>
      </c>
      <c r="F1530" s="12" t="s">
        <v>34</v>
      </c>
      <c r="G1530" s="12" t="s">
        <v>20</v>
      </c>
      <c r="H1530" s="12" t="s">
        <v>21</v>
      </c>
      <c r="I1530" s="12" t="s">
        <v>21</v>
      </c>
      <c r="J1530" s="19" t="str">
        <f>VLOOKUP(E1530,'[1]帮扶责任人结对信息（删除后）_ (2)'!$E:$H,4,0)</f>
        <v>石权</v>
      </c>
      <c r="K1530" s="20" t="str">
        <f>VLOOKUP(E1530,'[1]帮扶责任人结对信息（删除后）_ (2)'!$E:$F,2,0)</f>
        <v>淅川县教体局</v>
      </c>
      <c r="L1530" s="24"/>
      <c r="M1530" s="24"/>
      <c r="N1530" s="24"/>
      <c r="O1530" s="24"/>
      <c r="P1530" s="22"/>
    </row>
    <row r="1531" ht="15" hidden="1" spans="1:16">
      <c r="A1531" s="12">
        <v>1529</v>
      </c>
      <c r="B1531" s="12" t="s">
        <v>4595</v>
      </c>
      <c r="C1531" s="12" t="s">
        <v>4676</v>
      </c>
      <c r="D1531" s="12" t="s">
        <v>4677</v>
      </c>
      <c r="E1531" s="12" t="s">
        <v>4678</v>
      </c>
      <c r="F1531" s="12" t="s">
        <v>19</v>
      </c>
      <c r="G1531" s="12" t="s">
        <v>20</v>
      </c>
      <c r="H1531" s="12" t="s">
        <v>21</v>
      </c>
      <c r="I1531" s="12" t="s">
        <v>21</v>
      </c>
      <c r="J1531" s="19" t="str">
        <f>VLOOKUP(E1531,'[1]帮扶责任人结对信息（删除后）_ (2)'!$E:$H,4,0)</f>
        <v>万彦君</v>
      </c>
      <c r="K1531" s="20" t="str">
        <f>VLOOKUP(E1531,'[1]帮扶责任人结对信息（删除后）_ (2)'!$E:$F,2,0)</f>
        <v>淅川县教体局</v>
      </c>
      <c r="L1531" s="24"/>
      <c r="M1531" s="24"/>
      <c r="N1531" s="24"/>
      <c r="O1531" s="24"/>
      <c r="P1531" s="22"/>
    </row>
    <row r="1532" ht="15" hidden="1" spans="1:16">
      <c r="A1532" s="12">
        <v>1530</v>
      </c>
      <c r="B1532" s="12" t="s">
        <v>4595</v>
      </c>
      <c r="C1532" s="12" t="s">
        <v>4679</v>
      </c>
      <c r="D1532" s="12" t="s">
        <v>4680</v>
      </c>
      <c r="E1532" s="12" t="s">
        <v>4681</v>
      </c>
      <c r="F1532" s="12" t="s">
        <v>38</v>
      </c>
      <c r="G1532" s="12" t="s">
        <v>20</v>
      </c>
      <c r="H1532" s="12" t="s">
        <v>21</v>
      </c>
      <c r="I1532" s="12" t="s">
        <v>21</v>
      </c>
      <c r="J1532" s="19" t="str">
        <f>VLOOKUP(E1532,'[1]帮扶责任人结对信息（删除后）_ (2)'!$E:$H,4,0)</f>
        <v>吴明辉</v>
      </c>
      <c r="K1532" s="20" t="str">
        <f>VLOOKUP(E1532,'[1]帮扶责任人结对信息（删除后）_ (2)'!$E:$F,2,0)</f>
        <v>淅川县教体局</v>
      </c>
      <c r="L1532" s="24"/>
      <c r="M1532" s="24"/>
      <c r="N1532" s="24"/>
      <c r="O1532" s="24"/>
      <c r="P1532" s="22"/>
    </row>
    <row r="1533" ht="15" hidden="1" spans="1:16">
      <c r="A1533" s="12">
        <v>1531</v>
      </c>
      <c r="B1533" s="12" t="s">
        <v>4595</v>
      </c>
      <c r="C1533" s="12" t="s">
        <v>4682</v>
      </c>
      <c r="D1533" s="12" t="s">
        <v>4683</v>
      </c>
      <c r="E1533" s="12" t="s">
        <v>4684</v>
      </c>
      <c r="F1533" s="12" t="s">
        <v>19</v>
      </c>
      <c r="G1533" s="12" t="s">
        <v>20</v>
      </c>
      <c r="H1533" s="12" t="s">
        <v>21</v>
      </c>
      <c r="I1533" s="12" t="s">
        <v>21</v>
      </c>
      <c r="J1533" s="19" t="str">
        <f>VLOOKUP(E1533,'[1]帮扶责任人结对信息（删除后）_ (2)'!$E:$H,4,0)</f>
        <v>柴吉林</v>
      </c>
      <c r="K1533" s="20" t="str">
        <f>VLOOKUP(E1533,'[1]帮扶责任人结对信息（删除后）_ (2)'!$E:$F,2,0)</f>
        <v>淅川县教体局</v>
      </c>
      <c r="L1533" s="24"/>
      <c r="M1533" s="24"/>
      <c r="N1533" s="24"/>
      <c r="O1533" s="24"/>
      <c r="P1533" s="22"/>
    </row>
    <row r="1534" ht="15" hidden="1" spans="1:16">
      <c r="A1534" s="12">
        <v>1532</v>
      </c>
      <c r="B1534" s="12" t="s">
        <v>4595</v>
      </c>
      <c r="C1534" s="12" t="s">
        <v>4685</v>
      </c>
      <c r="D1534" s="12" t="s">
        <v>4686</v>
      </c>
      <c r="E1534" s="12" t="s">
        <v>4687</v>
      </c>
      <c r="F1534" s="12" t="s">
        <v>34</v>
      </c>
      <c r="G1534" s="12" t="s">
        <v>20</v>
      </c>
      <c r="H1534" s="12" t="s">
        <v>21</v>
      </c>
      <c r="I1534" s="12" t="s">
        <v>21</v>
      </c>
      <c r="J1534" s="19" t="str">
        <f>VLOOKUP(E1534,'[1]帮扶责任人结对信息（删除后）_ (2)'!$E:$H,4,0)</f>
        <v>孙晓东</v>
      </c>
      <c r="K1534" s="20" t="str">
        <f>VLOOKUP(E1534,'[1]帮扶责任人结对信息（删除后）_ (2)'!$E:$F,2,0)</f>
        <v>淅川县教体局</v>
      </c>
      <c r="L1534" s="24"/>
      <c r="M1534" s="24"/>
      <c r="N1534" s="24"/>
      <c r="O1534" s="24"/>
      <c r="P1534" s="22"/>
    </row>
    <row r="1535" ht="15" hidden="1" spans="1:16">
      <c r="A1535" s="12">
        <v>1533</v>
      </c>
      <c r="B1535" s="12" t="s">
        <v>4595</v>
      </c>
      <c r="C1535" s="12" t="s">
        <v>4688</v>
      </c>
      <c r="D1535" s="12" t="s">
        <v>3106</v>
      </c>
      <c r="E1535" s="12" t="s">
        <v>4689</v>
      </c>
      <c r="F1535" s="12" t="s">
        <v>27</v>
      </c>
      <c r="G1535" s="12" t="s">
        <v>20</v>
      </c>
      <c r="H1535" s="12" t="s">
        <v>21</v>
      </c>
      <c r="I1535" s="12" t="s">
        <v>21</v>
      </c>
      <c r="J1535" s="19" t="str">
        <f>VLOOKUP(E1535,'[1]帮扶责任人结对信息（删除后）_ (2)'!$E:$H,4,0)</f>
        <v>万彦君</v>
      </c>
      <c r="K1535" s="20" t="str">
        <f>VLOOKUP(E1535,'[1]帮扶责任人结对信息（删除后）_ (2)'!$E:$F,2,0)</f>
        <v>淅川县教体局</v>
      </c>
      <c r="L1535" s="24"/>
      <c r="M1535" s="24"/>
      <c r="N1535" s="24"/>
      <c r="O1535" s="24"/>
      <c r="P1535" s="22"/>
    </row>
    <row r="1536" ht="15" hidden="1" spans="1:16">
      <c r="A1536" s="12">
        <v>1534</v>
      </c>
      <c r="B1536" s="12" t="s">
        <v>4595</v>
      </c>
      <c r="C1536" s="12" t="s">
        <v>4690</v>
      </c>
      <c r="D1536" s="12" t="s">
        <v>4691</v>
      </c>
      <c r="E1536" s="12" t="s">
        <v>4692</v>
      </c>
      <c r="F1536" s="12" t="s">
        <v>50</v>
      </c>
      <c r="G1536" s="12" t="s">
        <v>20</v>
      </c>
      <c r="H1536" s="12" t="s">
        <v>21</v>
      </c>
      <c r="I1536" s="12" t="s">
        <v>21</v>
      </c>
      <c r="J1536" s="19" t="str">
        <f>VLOOKUP(E1536,'[1]帮扶责任人结对信息（删除后）_ (2)'!$E:$H,4,0)</f>
        <v>梁红娟</v>
      </c>
      <c r="K1536" s="20" t="str">
        <f>VLOOKUP(E1536,'[1]帮扶责任人结对信息（删除后）_ (2)'!$E:$F,2,0)</f>
        <v>淅川县教体局</v>
      </c>
      <c r="L1536" s="24"/>
      <c r="M1536" s="24"/>
      <c r="N1536" s="24"/>
      <c r="O1536" s="24"/>
      <c r="P1536" s="22"/>
    </row>
    <row r="1537" ht="15" hidden="1" spans="1:16">
      <c r="A1537" s="12">
        <v>1535</v>
      </c>
      <c r="B1537" s="12" t="s">
        <v>4595</v>
      </c>
      <c r="C1537" s="12" t="s">
        <v>4693</v>
      </c>
      <c r="D1537" s="12" t="s">
        <v>4694</v>
      </c>
      <c r="E1537" s="12" t="s">
        <v>4695</v>
      </c>
      <c r="F1537" s="12" t="s">
        <v>19</v>
      </c>
      <c r="G1537" s="12" t="s">
        <v>20</v>
      </c>
      <c r="H1537" s="12" t="s">
        <v>21</v>
      </c>
      <c r="I1537" s="12" t="s">
        <v>21</v>
      </c>
      <c r="J1537" s="19" t="str">
        <f>VLOOKUP(C1537,[1]脱贫户与帮扶责任人结对信息_1!$B:$K,10,0)</f>
        <v>熊宗德</v>
      </c>
      <c r="K1537" s="20" t="str">
        <f>VLOOKUP(C1537,[1]脱贫户与帮扶责任人结对信息_1!$B:$I,8,0)</f>
        <v>淅川县教育体育局</v>
      </c>
      <c r="L1537" s="24"/>
      <c r="M1537" s="24"/>
      <c r="N1537" s="24"/>
      <c r="O1537" s="24"/>
      <c r="P1537" s="22"/>
    </row>
    <row r="1538" ht="15" hidden="1" spans="1:16">
      <c r="A1538" s="12">
        <v>1536</v>
      </c>
      <c r="B1538" s="12" t="s">
        <v>4595</v>
      </c>
      <c r="C1538" s="12" t="s">
        <v>4696</v>
      </c>
      <c r="D1538" s="12" t="s">
        <v>4697</v>
      </c>
      <c r="E1538" s="12" t="s">
        <v>4698</v>
      </c>
      <c r="F1538" s="12" t="s">
        <v>19</v>
      </c>
      <c r="G1538" s="12" t="s">
        <v>20</v>
      </c>
      <c r="H1538" s="12" t="s">
        <v>21</v>
      </c>
      <c r="I1538" s="12" t="s">
        <v>21</v>
      </c>
      <c r="J1538" s="19" t="str">
        <f>VLOOKUP(E1538,'[1]帮扶责任人结对信息（删除后）_ (2)'!$E:$H,4,0)</f>
        <v>柴吉林</v>
      </c>
      <c r="K1538" s="20" t="str">
        <f>VLOOKUP(E1538,'[1]帮扶责任人结对信息（删除后）_ (2)'!$E:$F,2,0)</f>
        <v>淅川县教体局</v>
      </c>
      <c r="L1538" s="24"/>
      <c r="M1538" s="24"/>
      <c r="N1538" s="24"/>
      <c r="O1538" s="24"/>
      <c r="P1538" s="22"/>
    </row>
    <row r="1539" ht="15" hidden="1" spans="1:16">
      <c r="A1539" s="12">
        <v>1537</v>
      </c>
      <c r="B1539" s="12" t="s">
        <v>4595</v>
      </c>
      <c r="C1539" s="12" t="s">
        <v>4699</v>
      </c>
      <c r="D1539" s="12" t="s">
        <v>4700</v>
      </c>
      <c r="E1539" s="12" t="s">
        <v>4701</v>
      </c>
      <c r="F1539" s="12" t="s">
        <v>50</v>
      </c>
      <c r="G1539" s="12" t="s">
        <v>20</v>
      </c>
      <c r="H1539" s="12" t="s">
        <v>21</v>
      </c>
      <c r="I1539" s="12" t="s">
        <v>21</v>
      </c>
      <c r="J1539" s="19" t="str">
        <f>VLOOKUP(E1539,'[1]帮扶责任人结对信息（删除后）_ (2)'!$E:$H,4,0)</f>
        <v>全蕾</v>
      </c>
      <c r="K1539" s="20" t="str">
        <f>VLOOKUP(E1539,'[1]帮扶责任人结对信息（删除后）_ (2)'!$E:$F,2,0)</f>
        <v>淅川县教育体育局</v>
      </c>
      <c r="L1539" s="24"/>
      <c r="M1539" s="24"/>
      <c r="N1539" s="24"/>
      <c r="O1539" s="24"/>
      <c r="P1539" s="22"/>
    </row>
    <row r="1540" ht="15" hidden="1" spans="1:16">
      <c r="A1540" s="12">
        <v>1538</v>
      </c>
      <c r="B1540" s="12" t="s">
        <v>4595</v>
      </c>
      <c r="C1540" s="12" t="s">
        <v>4702</v>
      </c>
      <c r="D1540" s="12" t="s">
        <v>4703</v>
      </c>
      <c r="E1540" s="12" t="s">
        <v>4704</v>
      </c>
      <c r="F1540" s="12" t="s">
        <v>38</v>
      </c>
      <c r="G1540" s="12" t="s">
        <v>20</v>
      </c>
      <c r="H1540" s="12" t="s">
        <v>21</v>
      </c>
      <c r="I1540" s="12" t="s">
        <v>21</v>
      </c>
      <c r="J1540" s="19" t="str">
        <f>VLOOKUP(E1540,'[1]帮扶责任人结对信息（删除后）_ (2)'!$E:$H,4,0)</f>
        <v>吴德</v>
      </c>
      <c r="K1540" s="20" t="str">
        <f>VLOOKUP(E1540,'[1]帮扶责任人结对信息（删除后）_ (2)'!$E:$F,2,0)</f>
        <v>村两委</v>
      </c>
      <c r="L1540" s="24"/>
      <c r="M1540" s="24"/>
      <c r="N1540" s="24"/>
      <c r="O1540" s="24"/>
      <c r="P1540" s="22"/>
    </row>
    <row r="1541" ht="15" hidden="1" spans="1:16">
      <c r="A1541" s="12">
        <v>1539</v>
      </c>
      <c r="B1541" s="12" t="s">
        <v>4595</v>
      </c>
      <c r="C1541" s="12" t="s">
        <v>4705</v>
      </c>
      <c r="D1541" s="12" t="s">
        <v>4706</v>
      </c>
      <c r="E1541" s="12" t="s">
        <v>4707</v>
      </c>
      <c r="F1541" s="12" t="s">
        <v>102</v>
      </c>
      <c r="G1541" s="12" t="s">
        <v>20</v>
      </c>
      <c r="H1541" s="12" t="s">
        <v>21</v>
      </c>
      <c r="I1541" s="12" t="s">
        <v>21</v>
      </c>
      <c r="J1541" s="19" t="str">
        <f>VLOOKUP(E1541,'[1]帮扶责任人结对信息（删除后）_ (2)'!$E:$H,4,0)</f>
        <v>全蕾</v>
      </c>
      <c r="K1541" s="20" t="str">
        <f>VLOOKUP(E1541,'[1]帮扶责任人结对信息（删除后）_ (2)'!$E:$F,2,0)</f>
        <v>淅川县教育体育局</v>
      </c>
      <c r="L1541" s="24"/>
      <c r="M1541" s="24"/>
      <c r="N1541" s="24"/>
      <c r="O1541" s="24"/>
      <c r="P1541" s="22"/>
    </row>
    <row r="1542" ht="15" hidden="1" spans="1:16">
      <c r="A1542" s="12">
        <v>1540</v>
      </c>
      <c r="B1542" s="12" t="s">
        <v>4595</v>
      </c>
      <c r="C1542" s="12" t="s">
        <v>4708</v>
      </c>
      <c r="D1542" s="12" t="s">
        <v>4709</v>
      </c>
      <c r="E1542" s="12" t="s">
        <v>4710</v>
      </c>
      <c r="F1542" s="12" t="s">
        <v>50</v>
      </c>
      <c r="G1542" s="12" t="s">
        <v>20</v>
      </c>
      <c r="H1542" s="12" t="s">
        <v>21</v>
      </c>
      <c r="I1542" s="12" t="s">
        <v>21</v>
      </c>
      <c r="J1542" s="19" t="str">
        <f>VLOOKUP(E1542,'[1]帮扶责任人结对信息（删除后）_ (2)'!$E:$H,4,0)</f>
        <v>杨红江</v>
      </c>
      <c r="K1542" s="20" t="str">
        <f>VLOOKUP(E1542,'[1]帮扶责任人结对信息（删除后）_ (2)'!$E:$F,2,0)</f>
        <v>淅川县教育体育局</v>
      </c>
      <c r="L1542" s="24"/>
      <c r="M1542" s="24"/>
      <c r="N1542" s="24"/>
      <c r="O1542" s="24"/>
      <c r="P1542" s="22"/>
    </row>
    <row r="1543" ht="15" hidden="1" spans="1:16">
      <c r="A1543" s="12">
        <v>1541</v>
      </c>
      <c r="B1543" s="12" t="s">
        <v>4595</v>
      </c>
      <c r="C1543" s="12" t="s">
        <v>4711</v>
      </c>
      <c r="D1543" s="12" t="s">
        <v>4712</v>
      </c>
      <c r="E1543" s="12" t="s">
        <v>4713</v>
      </c>
      <c r="F1543" s="12" t="s">
        <v>27</v>
      </c>
      <c r="G1543" s="12" t="s">
        <v>20</v>
      </c>
      <c r="H1543" s="12" t="s">
        <v>21</v>
      </c>
      <c r="I1543" s="12" t="s">
        <v>21</v>
      </c>
      <c r="J1543" s="19" t="str">
        <f>VLOOKUP(E1543,'[1]帮扶责任人结对信息（删除后）_ (2)'!$E:$H,4,0)</f>
        <v>杨红江</v>
      </c>
      <c r="K1543" s="20" t="str">
        <f>VLOOKUP(E1543,'[1]帮扶责任人结对信息（删除后）_ (2)'!$E:$F,2,0)</f>
        <v>淅川县教育体育局</v>
      </c>
      <c r="L1543" s="24"/>
      <c r="M1543" s="24"/>
      <c r="N1543" s="24"/>
      <c r="O1543" s="24"/>
      <c r="P1543" s="22"/>
    </row>
    <row r="1544" ht="15" hidden="1" spans="1:16">
      <c r="A1544" s="12">
        <v>1542</v>
      </c>
      <c r="B1544" s="12" t="s">
        <v>4595</v>
      </c>
      <c r="C1544" s="12" t="s">
        <v>4714</v>
      </c>
      <c r="D1544" s="12" t="s">
        <v>4715</v>
      </c>
      <c r="E1544" s="12" t="s">
        <v>4716</v>
      </c>
      <c r="F1544" s="12" t="s">
        <v>19</v>
      </c>
      <c r="G1544" s="12" t="s">
        <v>20</v>
      </c>
      <c r="H1544" s="12" t="s">
        <v>21</v>
      </c>
      <c r="I1544" s="12" t="s">
        <v>21</v>
      </c>
      <c r="J1544" s="19" t="str">
        <f>VLOOKUP(E1544,'[1]帮扶责任人结对信息（删除后）_ (2)'!$E:$H,4,0)</f>
        <v>王伟</v>
      </c>
      <c r="K1544" s="20" t="str">
        <f>VLOOKUP(E1544,'[1]帮扶责任人结对信息（删除后）_ (2)'!$E:$F,2,0)</f>
        <v>淅川县教体局</v>
      </c>
      <c r="L1544" s="24"/>
      <c r="M1544" s="24"/>
      <c r="N1544" s="24"/>
      <c r="O1544" s="24"/>
      <c r="P1544" s="22"/>
    </row>
    <row r="1545" ht="15" hidden="1" spans="1:16">
      <c r="A1545" s="12">
        <v>1543</v>
      </c>
      <c r="B1545" s="12" t="s">
        <v>4595</v>
      </c>
      <c r="C1545" s="12" t="s">
        <v>4717</v>
      </c>
      <c r="D1545" s="12" t="s">
        <v>4718</v>
      </c>
      <c r="E1545" s="12" t="s">
        <v>4719</v>
      </c>
      <c r="F1545" s="12" t="s">
        <v>102</v>
      </c>
      <c r="G1545" s="12" t="s">
        <v>20</v>
      </c>
      <c r="H1545" s="12" t="s">
        <v>21</v>
      </c>
      <c r="I1545" s="12" t="s">
        <v>21</v>
      </c>
      <c r="J1545" s="19" t="str">
        <f>VLOOKUP(E1545,'[1]帮扶责任人结对信息（删除后）_ (2)'!$E:$H,4,0)</f>
        <v>裴建红</v>
      </c>
      <c r="K1545" s="20" t="str">
        <f>VLOOKUP(E1545,'[1]帮扶责任人结对信息（删除后）_ (2)'!$E:$F,2,0)</f>
        <v>淅川县教体局</v>
      </c>
      <c r="L1545" s="24"/>
      <c r="M1545" s="24"/>
      <c r="N1545" s="24"/>
      <c r="O1545" s="24"/>
      <c r="P1545" s="22"/>
    </row>
    <row r="1546" ht="15" hidden="1" spans="1:16">
      <c r="A1546" s="12">
        <v>1544</v>
      </c>
      <c r="B1546" s="12" t="s">
        <v>4595</v>
      </c>
      <c r="C1546" s="12" t="s">
        <v>4720</v>
      </c>
      <c r="D1546" s="12" t="s">
        <v>4721</v>
      </c>
      <c r="E1546" s="12" t="s">
        <v>4722</v>
      </c>
      <c r="F1546" s="12" t="s">
        <v>102</v>
      </c>
      <c r="G1546" s="12" t="s">
        <v>20</v>
      </c>
      <c r="H1546" s="12" t="s">
        <v>21</v>
      </c>
      <c r="I1546" s="12" t="s">
        <v>21</v>
      </c>
      <c r="J1546" s="19" t="str">
        <f>VLOOKUP(E1546,'[1]帮扶责任人结对信息（删除后）_ (2)'!$E:$H,4,0)</f>
        <v>石权</v>
      </c>
      <c r="K1546" s="20" t="str">
        <f>VLOOKUP(E1546,'[1]帮扶责任人结对信息（删除后）_ (2)'!$E:$F,2,0)</f>
        <v>淅川县教体局</v>
      </c>
      <c r="L1546" s="24"/>
      <c r="M1546" s="24"/>
      <c r="N1546" s="24"/>
      <c r="O1546" s="24"/>
      <c r="P1546" s="22"/>
    </row>
    <row r="1547" s="8" customFormat="1" ht="15" hidden="1" spans="1:16">
      <c r="A1547" s="12">
        <v>1545</v>
      </c>
      <c r="B1547" s="12" t="s">
        <v>4595</v>
      </c>
      <c r="C1547" s="12" t="s">
        <v>4723</v>
      </c>
      <c r="D1547" s="12" t="s">
        <v>4724</v>
      </c>
      <c r="E1547" s="12" t="s">
        <v>4725</v>
      </c>
      <c r="F1547" s="12" t="s">
        <v>102</v>
      </c>
      <c r="G1547" s="12" t="s">
        <v>20</v>
      </c>
      <c r="H1547" s="12" t="s">
        <v>21</v>
      </c>
      <c r="I1547" s="12" t="s">
        <v>21</v>
      </c>
      <c r="J1547" s="19" t="str">
        <f>VLOOKUP(E1547,'[1]帮扶责任人结对信息（删除后）_ (2)'!$E:$H,4,0)</f>
        <v>马保祥</v>
      </c>
      <c r="K1547" s="20" t="str">
        <f>VLOOKUP(E1547,'[1]帮扶责任人结对信息（删除后）_ (2)'!$E:$F,2,0)</f>
        <v>荆紫关镇人民政府</v>
      </c>
      <c r="L1547" s="21" t="s">
        <v>4726</v>
      </c>
      <c r="M1547" s="21" t="s">
        <v>23</v>
      </c>
      <c r="N1547" s="21"/>
      <c r="O1547" s="21"/>
      <c r="P1547" s="22"/>
    </row>
    <row r="1548" ht="15" hidden="1" spans="1:16">
      <c r="A1548" s="12">
        <v>1546</v>
      </c>
      <c r="B1548" s="12" t="s">
        <v>4595</v>
      </c>
      <c r="C1548" s="12" t="s">
        <v>4727</v>
      </c>
      <c r="D1548" s="12" t="s">
        <v>4728</v>
      </c>
      <c r="E1548" s="12" t="s">
        <v>4729</v>
      </c>
      <c r="F1548" s="12" t="s">
        <v>102</v>
      </c>
      <c r="G1548" s="12" t="s">
        <v>20</v>
      </c>
      <c r="H1548" s="12" t="s">
        <v>21</v>
      </c>
      <c r="I1548" s="12" t="s">
        <v>21</v>
      </c>
      <c r="J1548" s="19" t="str">
        <f>VLOOKUP(E1548,'[1]帮扶责任人结对信息（删除后）_ (2)'!$E:$H,4,0)</f>
        <v>王振宇</v>
      </c>
      <c r="K1548" s="20" t="str">
        <f>VLOOKUP(E1548,'[1]帮扶责任人结对信息（删除后）_ (2)'!$E:$F,2,0)</f>
        <v>淅川县教体局</v>
      </c>
      <c r="L1548" s="24"/>
      <c r="M1548" s="24"/>
      <c r="N1548" s="24"/>
      <c r="O1548" s="24"/>
      <c r="P1548" s="22"/>
    </row>
    <row r="1549" ht="15" hidden="1" spans="1:16">
      <c r="A1549" s="12">
        <v>1547</v>
      </c>
      <c r="B1549" s="12" t="s">
        <v>4595</v>
      </c>
      <c r="C1549" s="12" t="s">
        <v>4730</v>
      </c>
      <c r="D1549" s="12" t="s">
        <v>4731</v>
      </c>
      <c r="E1549" s="12" t="s">
        <v>4732</v>
      </c>
      <c r="F1549" s="12" t="s">
        <v>102</v>
      </c>
      <c r="G1549" s="12" t="s">
        <v>20</v>
      </c>
      <c r="H1549" s="12" t="s">
        <v>21</v>
      </c>
      <c r="I1549" s="12" t="s">
        <v>21</v>
      </c>
      <c r="J1549" s="19" t="str">
        <f>VLOOKUP(E1549,'[1]帮扶责任人结对信息（删除后）_ (2)'!$E:$H,4,0)</f>
        <v>刘培峰</v>
      </c>
      <c r="K1549" s="20" t="str">
        <f>VLOOKUP(E1549,'[1]帮扶责任人结对信息（删除后）_ (2)'!$E:$F,2,0)</f>
        <v>淅川县教体局</v>
      </c>
      <c r="L1549" s="24"/>
      <c r="M1549" s="24"/>
      <c r="N1549" s="24"/>
      <c r="O1549" s="24"/>
      <c r="P1549" s="22"/>
    </row>
    <row r="1550" ht="15" hidden="1" spans="1:16">
      <c r="A1550" s="12">
        <v>1548</v>
      </c>
      <c r="B1550" s="12" t="s">
        <v>4595</v>
      </c>
      <c r="C1550" s="12" t="s">
        <v>4733</v>
      </c>
      <c r="D1550" s="12" t="s">
        <v>4734</v>
      </c>
      <c r="E1550" s="12" t="s">
        <v>4735</v>
      </c>
      <c r="F1550" s="12" t="s">
        <v>34</v>
      </c>
      <c r="G1550" s="12" t="s">
        <v>20</v>
      </c>
      <c r="H1550" s="12" t="s">
        <v>21</v>
      </c>
      <c r="I1550" s="12" t="s">
        <v>21</v>
      </c>
      <c r="J1550" s="19" t="str">
        <f>VLOOKUP(E1550,'[1]帮扶责任人结对信息（删除后）_ (2)'!$E:$H,4,0)</f>
        <v>刘培峰</v>
      </c>
      <c r="K1550" s="20" t="str">
        <f>VLOOKUP(E1550,'[1]帮扶责任人结对信息（删除后）_ (2)'!$E:$F,2,0)</f>
        <v>淅川县教体局</v>
      </c>
      <c r="L1550" s="24"/>
      <c r="M1550" s="24"/>
      <c r="N1550" s="24"/>
      <c r="O1550" s="24"/>
      <c r="P1550" s="22"/>
    </row>
    <row r="1551" ht="15" hidden="1" spans="1:16">
      <c r="A1551" s="12">
        <v>1549</v>
      </c>
      <c r="B1551" s="12" t="s">
        <v>4595</v>
      </c>
      <c r="C1551" s="12" t="s">
        <v>4736</v>
      </c>
      <c r="D1551" s="12" t="s">
        <v>4737</v>
      </c>
      <c r="E1551" s="12" t="s">
        <v>4738</v>
      </c>
      <c r="F1551" s="12" t="s">
        <v>102</v>
      </c>
      <c r="G1551" s="12" t="s">
        <v>20</v>
      </c>
      <c r="H1551" s="12" t="s">
        <v>21</v>
      </c>
      <c r="I1551" s="12" t="s">
        <v>21</v>
      </c>
      <c r="J1551" s="19" t="str">
        <f>VLOOKUP(E1551,'[1]帮扶责任人结对信息（删除后）_ (2)'!$E:$H,4,0)</f>
        <v>王伟</v>
      </c>
      <c r="K1551" s="20" t="str">
        <f>VLOOKUP(E1551,'[1]帮扶责任人结对信息（删除后）_ (2)'!$E:$F,2,0)</f>
        <v>淅川县教体局</v>
      </c>
      <c r="L1551" s="24"/>
      <c r="M1551" s="24"/>
      <c r="N1551" s="24"/>
      <c r="O1551" s="24"/>
      <c r="P1551" s="22"/>
    </row>
    <row r="1552" ht="15" hidden="1" spans="1:16">
      <c r="A1552" s="12">
        <v>1550</v>
      </c>
      <c r="B1552" s="12" t="s">
        <v>4595</v>
      </c>
      <c r="C1552" s="12" t="s">
        <v>4739</v>
      </c>
      <c r="D1552" s="12" t="s">
        <v>4740</v>
      </c>
      <c r="E1552" s="12" t="s">
        <v>4741</v>
      </c>
      <c r="F1552" s="12" t="s">
        <v>102</v>
      </c>
      <c r="G1552" s="12" t="s">
        <v>20</v>
      </c>
      <c r="H1552" s="12" t="s">
        <v>21</v>
      </c>
      <c r="I1552" s="12" t="s">
        <v>21</v>
      </c>
      <c r="J1552" s="19" t="str">
        <f>VLOOKUP(E1552,'[1]帮扶责任人结对信息（删除后）_ (2)'!$E:$H,4,0)</f>
        <v>王伟</v>
      </c>
      <c r="K1552" s="20" t="str">
        <f>VLOOKUP(E1552,'[1]帮扶责任人结对信息（删除后）_ (2)'!$E:$F,2,0)</f>
        <v>淅川县教体局</v>
      </c>
      <c r="L1552" s="24"/>
      <c r="M1552" s="24"/>
      <c r="N1552" s="24"/>
      <c r="O1552" s="24"/>
      <c r="P1552" s="22"/>
    </row>
    <row r="1553" ht="15" hidden="1" spans="1:16">
      <c r="A1553" s="12">
        <v>1551</v>
      </c>
      <c r="B1553" s="12" t="s">
        <v>4595</v>
      </c>
      <c r="C1553" s="12" t="s">
        <v>4742</v>
      </c>
      <c r="D1553" s="12" t="s">
        <v>4743</v>
      </c>
      <c r="E1553" s="12" t="s">
        <v>4744</v>
      </c>
      <c r="F1553" s="12" t="s">
        <v>102</v>
      </c>
      <c r="G1553" s="12" t="s">
        <v>20</v>
      </c>
      <c r="H1553" s="12" t="s">
        <v>21</v>
      </c>
      <c r="I1553" s="12" t="s">
        <v>21</v>
      </c>
      <c r="J1553" s="19" t="str">
        <f>VLOOKUP(E1553,'[1]帮扶责任人结对信息（删除后）_ (2)'!$E:$H,4,0)</f>
        <v>石权</v>
      </c>
      <c r="K1553" s="20" t="str">
        <f>VLOOKUP(E1553,'[1]帮扶责任人结对信息（删除后）_ (2)'!$E:$F,2,0)</f>
        <v>淅川县教体局</v>
      </c>
      <c r="L1553" s="24"/>
      <c r="M1553" s="24"/>
      <c r="N1553" s="24"/>
      <c r="O1553" s="24"/>
      <c r="P1553" s="22"/>
    </row>
    <row r="1554" ht="15" hidden="1" spans="1:16">
      <c r="A1554" s="12">
        <v>1552</v>
      </c>
      <c r="B1554" s="12" t="s">
        <v>4595</v>
      </c>
      <c r="C1554" s="12" t="s">
        <v>4745</v>
      </c>
      <c r="D1554" s="12" t="s">
        <v>4746</v>
      </c>
      <c r="E1554" s="12" t="s">
        <v>4747</v>
      </c>
      <c r="F1554" s="12" t="s">
        <v>102</v>
      </c>
      <c r="G1554" s="12" t="s">
        <v>20</v>
      </c>
      <c r="H1554" s="12" t="s">
        <v>21</v>
      </c>
      <c r="I1554" s="12" t="s">
        <v>21</v>
      </c>
      <c r="J1554" s="19" t="str">
        <f>VLOOKUP(E1554,'[1]帮扶责任人结对信息（删除后）_ (2)'!$E:$H,4,0)</f>
        <v>孙晓东</v>
      </c>
      <c r="K1554" s="20" t="str">
        <f>VLOOKUP(E1554,'[1]帮扶责任人结对信息（删除后）_ (2)'!$E:$F,2,0)</f>
        <v>淅川县教体局</v>
      </c>
      <c r="L1554" s="24"/>
      <c r="M1554" s="24"/>
      <c r="N1554" s="24"/>
      <c r="O1554" s="24"/>
      <c r="P1554" s="22"/>
    </row>
    <row r="1555" ht="15" hidden="1" spans="1:16">
      <c r="A1555" s="12">
        <v>1553</v>
      </c>
      <c r="B1555" s="12" t="s">
        <v>4595</v>
      </c>
      <c r="C1555" s="12" t="s">
        <v>4748</v>
      </c>
      <c r="D1555" s="12" t="s">
        <v>4749</v>
      </c>
      <c r="E1555" s="12" t="s">
        <v>4750</v>
      </c>
      <c r="F1555" s="12" t="s">
        <v>34</v>
      </c>
      <c r="G1555" s="12" t="s">
        <v>20</v>
      </c>
      <c r="H1555" s="12" t="s">
        <v>21</v>
      </c>
      <c r="I1555" s="12" t="s">
        <v>21</v>
      </c>
      <c r="J1555" s="19" t="str">
        <f>VLOOKUP(E1555,'[1]帮扶责任人结对信息（删除后）_ (2)'!$E:$H,4,0)</f>
        <v>全蕾</v>
      </c>
      <c r="K1555" s="20" t="str">
        <f>VLOOKUP(E1555,'[1]帮扶责任人结对信息（删除后）_ (2)'!$E:$F,2,0)</f>
        <v>淅川县教育体育局</v>
      </c>
      <c r="L1555" s="24"/>
      <c r="M1555" s="24"/>
      <c r="N1555" s="24"/>
      <c r="O1555" s="24"/>
      <c r="P1555" s="22"/>
    </row>
    <row r="1556" ht="15" hidden="1" spans="1:16">
      <c r="A1556" s="12">
        <v>1554</v>
      </c>
      <c r="B1556" s="12" t="s">
        <v>4595</v>
      </c>
      <c r="C1556" s="12" t="s">
        <v>4751</v>
      </c>
      <c r="D1556" s="12" t="s">
        <v>4752</v>
      </c>
      <c r="E1556" s="12" t="s">
        <v>4753</v>
      </c>
      <c r="F1556" s="12" t="s">
        <v>19</v>
      </c>
      <c r="G1556" s="12" t="s">
        <v>20</v>
      </c>
      <c r="H1556" s="12" t="s">
        <v>21</v>
      </c>
      <c r="I1556" s="12" t="s">
        <v>21</v>
      </c>
      <c r="J1556" s="19" t="str">
        <f>VLOOKUP(E1556,'[1]帮扶责任人结对信息（删除后）_ (2)'!$E:$H,4,0)</f>
        <v>陈连平</v>
      </c>
      <c r="K1556" s="20" t="str">
        <f>VLOOKUP(E1556,'[1]帮扶责任人结对信息（删除后）_ (2)'!$E:$F,2,0)</f>
        <v>淅川县教体局</v>
      </c>
      <c r="L1556" s="24"/>
      <c r="M1556" s="24"/>
      <c r="N1556" s="24"/>
      <c r="O1556" s="24"/>
      <c r="P1556" s="22"/>
    </row>
    <row r="1557" ht="15" hidden="1" spans="1:16">
      <c r="A1557" s="12">
        <v>1555</v>
      </c>
      <c r="B1557" s="12" t="s">
        <v>4595</v>
      </c>
      <c r="C1557" s="12" t="s">
        <v>4754</v>
      </c>
      <c r="D1557" s="12" t="s">
        <v>4755</v>
      </c>
      <c r="E1557" s="12" t="s">
        <v>4756</v>
      </c>
      <c r="F1557" s="12" t="s">
        <v>19</v>
      </c>
      <c r="G1557" s="12" t="s">
        <v>20</v>
      </c>
      <c r="H1557" s="12" t="s">
        <v>21</v>
      </c>
      <c r="I1557" s="12" t="s">
        <v>21</v>
      </c>
      <c r="J1557" s="19" t="str">
        <f>VLOOKUP(E1557,'[1]帮扶责任人结对信息（删除后）_ (2)'!$E:$H,4,0)</f>
        <v>陈连平</v>
      </c>
      <c r="K1557" s="20" t="str">
        <f>VLOOKUP(E1557,'[1]帮扶责任人结对信息（删除后）_ (2)'!$E:$F,2,0)</f>
        <v>淅川县教体局</v>
      </c>
      <c r="L1557" s="24"/>
      <c r="M1557" s="24"/>
      <c r="N1557" s="24"/>
      <c r="O1557" s="24"/>
      <c r="P1557" s="22"/>
    </row>
    <row r="1558" ht="15" hidden="1" spans="1:16">
      <c r="A1558" s="12">
        <v>1556</v>
      </c>
      <c r="B1558" s="12" t="s">
        <v>4595</v>
      </c>
      <c r="C1558" s="12" t="s">
        <v>4757</v>
      </c>
      <c r="D1558" s="12" t="s">
        <v>4758</v>
      </c>
      <c r="E1558" s="12" t="s">
        <v>4759</v>
      </c>
      <c r="F1558" s="12" t="s">
        <v>27</v>
      </c>
      <c r="G1558" s="12" t="s">
        <v>20</v>
      </c>
      <c r="H1558" s="12" t="s">
        <v>21</v>
      </c>
      <c r="I1558" s="12" t="s">
        <v>21</v>
      </c>
      <c r="J1558" s="19" t="str">
        <f>VLOOKUP(E1558,'[1]帮扶责任人结对信息（删除后）_ (2)'!$E:$H,4,0)</f>
        <v>陈连平</v>
      </c>
      <c r="K1558" s="20" t="str">
        <f>VLOOKUP(E1558,'[1]帮扶责任人结对信息（删除后）_ (2)'!$E:$F,2,0)</f>
        <v>淅川县教体局</v>
      </c>
      <c r="L1558" s="24"/>
      <c r="M1558" s="24"/>
      <c r="N1558" s="24"/>
      <c r="O1558" s="24"/>
      <c r="P1558" s="22"/>
    </row>
    <row r="1559" ht="15" hidden="1" spans="1:16">
      <c r="A1559" s="12">
        <v>1557</v>
      </c>
      <c r="B1559" s="12" t="s">
        <v>4595</v>
      </c>
      <c r="C1559" s="12" t="s">
        <v>4760</v>
      </c>
      <c r="D1559" s="12" t="s">
        <v>4761</v>
      </c>
      <c r="E1559" s="12" t="s">
        <v>4762</v>
      </c>
      <c r="F1559" s="12" t="s">
        <v>27</v>
      </c>
      <c r="G1559" s="12" t="s">
        <v>20</v>
      </c>
      <c r="H1559" s="12" t="s">
        <v>21</v>
      </c>
      <c r="I1559" s="12" t="s">
        <v>21</v>
      </c>
      <c r="J1559" s="19" t="str">
        <f>VLOOKUP(E1559,'[1]帮扶责任人结对信息（删除后）_ (2)'!$E:$H,4,0)</f>
        <v>吴中来</v>
      </c>
      <c r="K1559" s="20" t="str">
        <f>VLOOKUP(E1559,'[1]帮扶责任人结对信息（删除后）_ (2)'!$E:$F,2,0)</f>
        <v>小陡岭村村委会</v>
      </c>
      <c r="L1559" s="24"/>
      <c r="M1559" s="24"/>
      <c r="N1559" s="24"/>
      <c r="O1559" s="24"/>
      <c r="P1559" s="22"/>
    </row>
    <row r="1560" ht="15" hidden="1" spans="1:16">
      <c r="A1560" s="12">
        <v>1558</v>
      </c>
      <c r="B1560" s="12" t="s">
        <v>4595</v>
      </c>
      <c r="C1560" s="12" t="s">
        <v>4763</v>
      </c>
      <c r="D1560" s="12" t="s">
        <v>4764</v>
      </c>
      <c r="E1560" s="12" t="s">
        <v>4765</v>
      </c>
      <c r="F1560" s="12" t="s">
        <v>102</v>
      </c>
      <c r="G1560" s="12" t="s">
        <v>20</v>
      </c>
      <c r="H1560" s="12" t="s">
        <v>21</v>
      </c>
      <c r="I1560" s="12" t="s">
        <v>21</v>
      </c>
      <c r="J1560" s="19" t="str">
        <f>VLOOKUP(E1560,'[1]帮扶责任人结对信息（删除后）_ (2)'!$E:$H,4,0)</f>
        <v>吴中来</v>
      </c>
      <c r="K1560" s="20" t="str">
        <f>VLOOKUP(E1560,'[1]帮扶责任人结对信息（删除后）_ (2)'!$E:$F,2,0)</f>
        <v>小陡岭村村委会</v>
      </c>
      <c r="L1560" s="24"/>
      <c r="M1560" s="24"/>
      <c r="N1560" s="24"/>
      <c r="O1560" s="24"/>
      <c r="P1560" s="22"/>
    </row>
    <row r="1561" ht="15" hidden="1" spans="1:16">
      <c r="A1561" s="12">
        <v>1559</v>
      </c>
      <c r="B1561" s="12" t="s">
        <v>4595</v>
      </c>
      <c r="C1561" s="12" t="s">
        <v>4766</v>
      </c>
      <c r="D1561" s="12" t="s">
        <v>4767</v>
      </c>
      <c r="E1561" s="12" t="s">
        <v>4768</v>
      </c>
      <c r="F1561" s="12" t="s">
        <v>19</v>
      </c>
      <c r="G1561" s="12" t="s">
        <v>20</v>
      </c>
      <c r="H1561" s="12" t="s">
        <v>21</v>
      </c>
      <c r="I1561" s="12" t="s">
        <v>21</v>
      </c>
      <c r="J1561" s="19" t="str">
        <f>VLOOKUP(E1561,'[1]帮扶责任人结对信息（删除后）_ (2)'!$E:$H,4,0)</f>
        <v>吴中来</v>
      </c>
      <c r="K1561" s="20" t="str">
        <f>VLOOKUP(E1561,'[1]帮扶责任人结对信息（删除后）_ (2)'!$E:$F,2,0)</f>
        <v>小陡岭村村委会</v>
      </c>
      <c r="L1561" s="24"/>
      <c r="M1561" s="24"/>
      <c r="N1561" s="24"/>
      <c r="O1561" s="24"/>
      <c r="P1561" s="22"/>
    </row>
    <row r="1562" ht="15" hidden="1" spans="1:16">
      <c r="A1562" s="12">
        <v>1560</v>
      </c>
      <c r="B1562" s="12" t="s">
        <v>4595</v>
      </c>
      <c r="C1562" s="12" t="s">
        <v>4769</v>
      </c>
      <c r="D1562" s="12" t="s">
        <v>4770</v>
      </c>
      <c r="E1562" s="12" t="s">
        <v>4771</v>
      </c>
      <c r="F1562" s="12" t="s">
        <v>102</v>
      </c>
      <c r="G1562" s="12" t="s">
        <v>20</v>
      </c>
      <c r="H1562" s="12" t="s">
        <v>180</v>
      </c>
      <c r="I1562" s="12" t="s">
        <v>197</v>
      </c>
      <c r="J1562" s="19" t="str">
        <f>VLOOKUP(E1562,'[1]帮扶责任人结对信息（删除后）_ (2)'!$E:$H,4,0)</f>
        <v>裴建红</v>
      </c>
      <c r="K1562" s="20" t="str">
        <f>VLOOKUP(E1562,'[1]帮扶责任人结对信息（删除后）_ (2)'!$E:$F,2,0)</f>
        <v>淅川县教体局</v>
      </c>
      <c r="L1562" s="24"/>
      <c r="M1562" s="24"/>
      <c r="N1562" s="24"/>
      <c r="O1562" s="24"/>
      <c r="P1562" s="22"/>
    </row>
    <row r="1563" ht="15" hidden="1" spans="1:16">
      <c r="A1563" s="12">
        <v>1561</v>
      </c>
      <c r="B1563" s="12" t="s">
        <v>4595</v>
      </c>
      <c r="C1563" s="12" t="s">
        <v>4772</v>
      </c>
      <c r="D1563" s="12" t="s">
        <v>4773</v>
      </c>
      <c r="E1563" s="12" t="s">
        <v>4774</v>
      </c>
      <c r="F1563" s="12" t="s">
        <v>102</v>
      </c>
      <c r="G1563" s="12" t="s">
        <v>20</v>
      </c>
      <c r="H1563" s="12" t="s">
        <v>180</v>
      </c>
      <c r="I1563" s="12" t="s">
        <v>181</v>
      </c>
      <c r="J1563" s="19" t="str">
        <f>VLOOKUP(E1563,'[1]帮扶责任人结对信息（删除后）_ (2)'!$E:$H,4,0)</f>
        <v>丁鹏</v>
      </c>
      <c r="K1563" s="20" t="str">
        <f>VLOOKUP(E1563,'[1]帮扶责任人结对信息（删除后）_ (2)'!$E:$F,2,0)</f>
        <v>淅川县教育体育局</v>
      </c>
      <c r="L1563" s="24"/>
      <c r="M1563" s="24"/>
      <c r="N1563" s="24"/>
      <c r="O1563" s="24"/>
      <c r="P1563" s="22"/>
    </row>
    <row r="1564" s="8" customFormat="1" ht="15" hidden="1" spans="1:16">
      <c r="A1564" s="12">
        <v>1562</v>
      </c>
      <c r="B1564" s="12" t="s">
        <v>4595</v>
      </c>
      <c r="C1564" s="12" t="s">
        <v>4775</v>
      </c>
      <c r="D1564" s="12" t="s">
        <v>4776</v>
      </c>
      <c r="E1564" s="12" t="s">
        <v>4777</v>
      </c>
      <c r="F1564" s="12" t="s">
        <v>27</v>
      </c>
      <c r="G1564" s="12" t="s">
        <v>21</v>
      </c>
      <c r="H1564" s="12" t="s">
        <v>546</v>
      </c>
      <c r="I1564" s="12" t="s">
        <v>197</v>
      </c>
      <c r="J1564" s="19" t="str">
        <f>VLOOKUP(E1564,'[1]帮扶责任人结对信息（删除后）_ (2)'!$E:$H,4,0)</f>
        <v>李振红</v>
      </c>
      <c r="K1564" s="20" t="str">
        <f>VLOOKUP(E1564,'[1]帮扶责任人结对信息（删除后）_ (2)'!$E:$F,2,0)</f>
        <v>荆紫关镇人民政府</v>
      </c>
      <c r="L1564" s="21" t="s">
        <v>4726</v>
      </c>
      <c r="M1564" s="21" t="s">
        <v>23</v>
      </c>
      <c r="N1564" s="21"/>
      <c r="O1564" s="21"/>
      <c r="P1564" s="22"/>
    </row>
    <row r="1565" s="8" customFormat="1" ht="15" hidden="1" spans="1:16">
      <c r="A1565" s="12">
        <v>1563</v>
      </c>
      <c r="B1565" s="12" t="s">
        <v>4595</v>
      </c>
      <c r="C1565" s="12" t="s">
        <v>4778</v>
      </c>
      <c r="D1565" s="12" t="s">
        <v>4779</v>
      </c>
      <c r="E1565" s="12" t="s">
        <v>4780</v>
      </c>
      <c r="F1565" s="12" t="s">
        <v>34</v>
      </c>
      <c r="G1565" s="12" t="s">
        <v>21</v>
      </c>
      <c r="H1565" s="12" t="s">
        <v>546</v>
      </c>
      <c r="I1565" s="12" t="s">
        <v>197</v>
      </c>
      <c r="J1565" s="19" t="str">
        <f>VLOOKUP(E1565,'[1]帮扶责任人结对信息（删除后）_ (2)'!$E:$H,4,0)</f>
        <v>李振红</v>
      </c>
      <c r="K1565" s="20" t="str">
        <f>VLOOKUP(E1565,'[1]帮扶责任人结对信息（删除后）_ (2)'!$E:$F,2,0)</f>
        <v>荆紫关镇人民政府</v>
      </c>
      <c r="L1565" s="21" t="s">
        <v>4726</v>
      </c>
      <c r="M1565" s="21" t="s">
        <v>23</v>
      </c>
      <c r="N1565" s="21"/>
      <c r="O1565" s="21"/>
      <c r="P1565" s="22"/>
    </row>
    <row r="1566" s="8" customFormat="1" ht="15" hidden="1" spans="1:16">
      <c r="A1566" s="12">
        <v>1564</v>
      </c>
      <c r="B1566" s="12" t="s">
        <v>4595</v>
      </c>
      <c r="C1566" s="12" t="s">
        <v>4781</v>
      </c>
      <c r="D1566" s="12" t="s">
        <v>4782</v>
      </c>
      <c r="E1566" s="12" t="s">
        <v>4783</v>
      </c>
      <c r="F1566" s="12" t="s">
        <v>19</v>
      </c>
      <c r="G1566" s="12" t="s">
        <v>21</v>
      </c>
      <c r="H1566" s="12" t="s">
        <v>546</v>
      </c>
      <c r="I1566" s="12" t="s">
        <v>181</v>
      </c>
      <c r="J1566" s="19" t="str">
        <f>VLOOKUP(E1566,'[1]帮扶责任人结对信息（删除后）_ (2)'!$E:$H,4,0)</f>
        <v>李振红</v>
      </c>
      <c r="K1566" s="20" t="str">
        <f>VLOOKUP(E1566,'[1]帮扶责任人结对信息（删除后）_ (2)'!$E:$F,2,0)</f>
        <v>荆紫关镇人民政府</v>
      </c>
      <c r="L1566" s="21" t="s">
        <v>4726</v>
      </c>
      <c r="M1566" s="21" t="s">
        <v>23</v>
      </c>
      <c r="N1566" s="21"/>
      <c r="O1566" s="21"/>
      <c r="P1566" s="22"/>
    </row>
    <row r="1567" s="8" customFormat="1" ht="15" hidden="1" spans="1:16">
      <c r="A1567" s="12">
        <v>1565</v>
      </c>
      <c r="B1567" s="12" t="s">
        <v>4595</v>
      </c>
      <c r="C1567" s="12" t="s">
        <v>4784</v>
      </c>
      <c r="D1567" s="12" t="s">
        <v>4785</v>
      </c>
      <c r="E1567" s="12" t="s">
        <v>4786</v>
      </c>
      <c r="F1567" s="12" t="s">
        <v>34</v>
      </c>
      <c r="G1567" s="12" t="s">
        <v>21</v>
      </c>
      <c r="H1567" s="12" t="s">
        <v>180</v>
      </c>
      <c r="I1567" s="12" t="s">
        <v>181</v>
      </c>
      <c r="J1567" s="19" t="str">
        <f>VLOOKUP(E1567,'[1]帮扶责任人结对信息（删除后）_ (2)'!$E:$H,4,0)</f>
        <v>李振红</v>
      </c>
      <c r="K1567" s="20" t="str">
        <f>VLOOKUP(E1567,'[1]帮扶责任人结对信息（删除后）_ (2)'!$E:$F,2,0)</f>
        <v>荆紫关镇人民政府</v>
      </c>
      <c r="L1567" s="21" t="s">
        <v>4726</v>
      </c>
      <c r="M1567" s="21" t="s">
        <v>23</v>
      </c>
      <c r="N1567" s="21"/>
      <c r="O1567" s="21"/>
      <c r="P1567" s="22"/>
    </row>
    <row r="1568" s="8" customFormat="1" ht="15" hidden="1" spans="1:16">
      <c r="A1568" s="12">
        <v>1566</v>
      </c>
      <c r="B1568" s="12" t="s">
        <v>4787</v>
      </c>
      <c r="C1568" s="12" t="s">
        <v>4788</v>
      </c>
      <c r="D1568" s="12" t="s">
        <v>4789</v>
      </c>
      <c r="E1568" s="12" t="s">
        <v>4790</v>
      </c>
      <c r="F1568" s="12" t="s">
        <v>19</v>
      </c>
      <c r="G1568" s="12" t="s">
        <v>20</v>
      </c>
      <c r="H1568" s="12" t="s">
        <v>21</v>
      </c>
      <c r="I1568" s="12" t="s">
        <v>21</v>
      </c>
      <c r="J1568" s="19" t="str">
        <f>VLOOKUP(E1568,'[1]帮扶责任人结对信息（删除后）_ (2)'!$E:$H,4,0)</f>
        <v>李景</v>
      </c>
      <c r="K1568" s="20" t="str">
        <f>VLOOKUP(E1568,'[1]帮扶责任人结对信息（删除后）_ (2)'!$E:$F,2,0)</f>
        <v>荆紫关镇人民政府</v>
      </c>
      <c r="L1568" s="23"/>
      <c r="M1568" s="20"/>
      <c r="N1568" s="20"/>
      <c r="O1568" s="20"/>
      <c r="P1568" s="22"/>
    </row>
    <row r="1569" s="8" customFormat="1" ht="15" hidden="1" spans="1:16">
      <c r="A1569" s="12">
        <v>1567</v>
      </c>
      <c r="B1569" s="12" t="s">
        <v>4787</v>
      </c>
      <c r="C1569" s="12" t="s">
        <v>4791</v>
      </c>
      <c r="D1569" s="12" t="s">
        <v>4792</v>
      </c>
      <c r="E1569" s="12" t="s">
        <v>4793</v>
      </c>
      <c r="F1569" s="12" t="s">
        <v>34</v>
      </c>
      <c r="G1569" s="12" t="s">
        <v>20</v>
      </c>
      <c r="H1569" s="12" t="s">
        <v>21</v>
      </c>
      <c r="I1569" s="12" t="s">
        <v>21</v>
      </c>
      <c r="J1569" s="19" t="str">
        <f>VLOOKUP(E1569,'[1]帮扶责任人结对信息（删除后）_ (2)'!$E:$H,4,0)</f>
        <v>李景</v>
      </c>
      <c r="K1569" s="20" t="str">
        <f>VLOOKUP(E1569,'[1]帮扶责任人结对信息（删除后）_ (2)'!$E:$F,2,0)</f>
        <v>荆紫关镇人民政府</v>
      </c>
      <c r="L1569" s="23"/>
      <c r="M1569" s="20"/>
      <c r="N1569" s="20"/>
      <c r="O1569" s="20"/>
      <c r="P1569" s="22"/>
    </row>
    <row r="1570" s="8" customFormat="1" ht="15" hidden="1" spans="1:16">
      <c r="A1570" s="12">
        <v>1568</v>
      </c>
      <c r="B1570" s="12" t="s">
        <v>4787</v>
      </c>
      <c r="C1570" s="12" t="s">
        <v>4794</v>
      </c>
      <c r="D1570" s="12" t="s">
        <v>4795</v>
      </c>
      <c r="E1570" s="12" t="s">
        <v>4796</v>
      </c>
      <c r="F1570" s="12" t="s">
        <v>34</v>
      </c>
      <c r="G1570" s="12" t="s">
        <v>20</v>
      </c>
      <c r="H1570" s="12" t="s">
        <v>21</v>
      </c>
      <c r="I1570" s="12" t="s">
        <v>21</v>
      </c>
      <c r="J1570" s="19" t="str">
        <f>VLOOKUP(E1570,'[1]帮扶责任人结对信息（删除后）_ (2)'!$E:$H,4,0)</f>
        <v>李景</v>
      </c>
      <c r="K1570" s="20" t="str">
        <f>VLOOKUP(E1570,'[1]帮扶责任人结对信息（删除后）_ (2)'!$E:$F,2,0)</f>
        <v>荆紫关镇人民政府</v>
      </c>
      <c r="L1570" s="23"/>
      <c r="M1570" s="20"/>
      <c r="N1570" s="20"/>
      <c r="O1570" s="20"/>
      <c r="P1570" s="22"/>
    </row>
    <row r="1571" s="8" customFormat="1" ht="15" hidden="1" spans="1:16">
      <c r="A1571" s="12">
        <v>1569</v>
      </c>
      <c r="B1571" s="12" t="s">
        <v>4787</v>
      </c>
      <c r="C1571" s="12" t="s">
        <v>4797</v>
      </c>
      <c r="D1571" s="12" t="s">
        <v>4798</v>
      </c>
      <c r="E1571" s="12" t="s">
        <v>4799</v>
      </c>
      <c r="F1571" s="12" t="s">
        <v>34</v>
      </c>
      <c r="G1571" s="12" t="s">
        <v>20</v>
      </c>
      <c r="H1571" s="12" t="s">
        <v>21</v>
      </c>
      <c r="I1571" s="12" t="s">
        <v>21</v>
      </c>
      <c r="J1571" s="19" t="str">
        <f>VLOOKUP(E1571,'[1]帮扶责任人结对信息（删除后）_ (2)'!$E:$H,4,0)</f>
        <v>李景</v>
      </c>
      <c r="K1571" s="20" t="str">
        <f>VLOOKUP(E1571,'[1]帮扶责任人结对信息（删除后）_ (2)'!$E:$F,2,0)</f>
        <v>荆紫关镇人民政府</v>
      </c>
      <c r="L1571" s="23"/>
      <c r="M1571" s="20"/>
      <c r="N1571" s="20"/>
      <c r="O1571" s="20"/>
      <c r="P1571" s="22"/>
    </row>
    <row r="1572" s="8" customFormat="1" ht="15" hidden="1" spans="1:16">
      <c r="A1572" s="12">
        <v>1570</v>
      </c>
      <c r="B1572" s="12" t="s">
        <v>4787</v>
      </c>
      <c r="C1572" s="12" t="s">
        <v>4800</v>
      </c>
      <c r="D1572" s="12" t="s">
        <v>4801</v>
      </c>
      <c r="E1572" s="12" t="s">
        <v>4802</v>
      </c>
      <c r="F1572" s="12" t="s">
        <v>27</v>
      </c>
      <c r="G1572" s="12" t="s">
        <v>20</v>
      </c>
      <c r="H1572" s="12" t="s">
        <v>21</v>
      </c>
      <c r="I1572" s="12" t="s">
        <v>21</v>
      </c>
      <c r="J1572" s="19" t="str">
        <f>VLOOKUP(E1572,'[1]帮扶责任人结对信息（删除后）_ (2)'!$E:$H,4,0)</f>
        <v>高永全</v>
      </c>
      <c r="K1572" s="20" t="str">
        <f>VLOOKUP(E1572,'[1]帮扶责任人结对信息（删除后）_ (2)'!$E:$F,2,0)</f>
        <v>荆紫关镇人民政府</v>
      </c>
      <c r="L1572" s="25" t="s">
        <v>4803</v>
      </c>
      <c r="M1572" s="21" t="s">
        <v>23</v>
      </c>
      <c r="N1572" s="21"/>
      <c r="O1572" s="21"/>
      <c r="P1572" s="22"/>
    </row>
    <row r="1573" s="8" customFormat="1" ht="15" hidden="1" spans="1:16">
      <c r="A1573" s="12">
        <v>1571</v>
      </c>
      <c r="B1573" s="12" t="s">
        <v>4787</v>
      </c>
      <c r="C1573" s="12" t="s">
        <v>4804</v>
      </c>
      <c r="D1573" s="12" t="s">
        <v>4805</v>
      </c>
      <c r="E1573" s="12" t="s">
        <v>4806</v>
      </c>
      <c r="F1573" s="12" t="s">
        <v>102</v>
      </c>
      <c r="G1573" s="12" t="s">
        <v>20</v>
      </c>
      <c r="H1573" s="12" t="s">
        <v>180</v>
      </c>
      <c r="I1573" s="12" t="s">
        <v>181</v>
      </c>
      <c r="J1573" s="19" t="str">
        <f>VLOOKUP(E1573,'[1]帮扶责任人结对信息（删除后）_ (2)'!$E:$H,4,0)</f>
        <v>高永全</v>
      </c>
      <c r="K1573" s="20" t="str">
        <f>VLOOKUP(E1573,'[1]帮扶责任人结对信息（删除后）_ (2)'!$E:$F,2,0)</f>
        <v>荆紫关镇人民政府</v>
      </c>
      <c r="L1573" s="25" t="s">
        <v>4803</v>
      </c>
      <c r="M1573" s="21" t="s">
        <v>23</v>
      </c>
      <c r="N1573" s="21"/>
      <c r="O1573" s="21"/>
      <c r="P1573" s="22"/>
    </row>
    <row r="1574" s="8" customFormat="1" ht="15" hidden="1" spans="1:16">
      <c r="A1574" s="12">
        <v>1572</v>
      </c>
      <c r="B1574" s="12" t="s">
        <v>4787</v>
      </c>
      <c r="C1574" s="12" t="s">
        <v>4807</v>
      </c>
      <c r="D1574" s="12" t="s">
        <v>4808</v>
      </c>
      <c r="E1574" s="12" t="s">
        <v>4809</v>
      </c>
      <c r="F1574" s="12" t="s">
        <v>102</v>
      </c>
      <c r="G1574" s="12" t="s">
        <v>21</v>
      </c>
      <c r="H1574" s="12" t="s">
        <v>180</v>
      </c>
      <c r="I1574" s="12" t="s">
        <v>181</v>
      </c>
      <c r="J1574" s="19" t="str">
        <f>VLOOKUP(E1574,'[1]帮扶责任人结对信息（删除后）_ (2)'!$E:$H,4,0)</f>
        <v>高永全</v>
      </c>
      <c r="K1574" s="20" t="str">
        <f>VLOOKUP(E1574,'[1]帮扶责任人结对信息（删除后）_ (2)'!$E:$F,2,0)</f>
        <v>荆紫关镇人民政府</v>
      </c>
      <c r="L1574" s="25" t="s">
        <v>4803</v>
      </c>
      <c r="M1574" s="21" t="s">
        <v>23</v>
      </c>
      <c r="N1574" s="21"/>
      <c r="O1574" s="21"/>
      <c r="P1574" s="22"/>
    </row>
    <row r="1575" s="8" customFormat="1" ht="15" hidden="1" spans="1:16">
      <c r="A1575" s="12">
        <v>1573</v>
      </c>
      <c r="B1575" s="12" t="s">
        <v>4787</v>
      </c>
      <c r="C1575" s="12" t="s">
        <v>4810</v>
      </c>
      <c r="D1575" s="12" t="s">
        <v>4811</v>
      </c>
      <c r="E1575" s="12" t="s">
        <v>4812</v>
      </c>
      <c r="F1575" s="12" t="s">
        <v>27</v>
      </c>
      <c r="G1575" s="12" t="s">
        <v>21</v>
      </c>
      <c r="H1575" s="12" t="s">
        <v>546</v>
      </c>
      <c r="I1575" s="12" t="s">
        <v>181</v>
      </c>
      <c r="J1575" s="19" t="str">
        <f>VLOOKUP(E1575,'[1]帮扶责任人结对信息（删除后）_ (2)'!$E:$H,4,0)</f>
        <v>高永全</v>
      </c>
      <c r="K1575" s="20" t="str">
        <f>VLOOKUP(E1575,'[1]帮扶责任人结对信息（删除后）_ (2)'!$E:$F,2,0)</f>
        <v>荆紫关镇人民政府</v>
      </c>
      <c r="L1575" s="25" t="s">
        <v>4803</v>
      </c>
      <c r="M1575" s="21" t="s">
        <v>23</v>
      </c>
      <c r="N1575" s="21"/>
      <c r="O1575" s="21"/>
      <c r="P1575" s="22"/>
    </row>
    <row r="1576" ht="15" hidden="1" spans="1:16">
      <c r="A1576" s="12">
        <v>1574</v>
      </c>
      <c r="B1576" s="12" t="s">
        <v>4813</v>
      </c>
      <c r="C1576" s="12" t="s">
        <v>4814</v>
      </c>
      <c r="D1576" s="12" t="s">
        <v>4815</v>
      </c>
      <c r="E1576" s="12" t="s">
        <v>4816</v>
      </c>
      <c r="F1576" s="12" t="s">
        <v>19</v>
      </c>
      <c r="G1576" s="12" t="s">
        <v>20</v>
      </c>
      <c r="H1576" s="12" t="s">
        <v>21</v>
      </c>
      <c r="I1576" s="12" t="s">
        <v>21</v>
      </c>
      <c r="J1576" s="19" t="str">
        <f>VLOOKUP(E1576,'[1]帮扶责任人结对信息（删除后）_ (2)'!$E:$H,4,0)</f>
        <v>党蓓</v>
      </c>
      <c r="K1576" s="20" t="str">
        <f>VLOOKUP(E1576,'[1]帮扶责任人结对信息（删除后）_ (2)'!$E:$F,2,0)</f>
        <v>淅川县人社局</v>
      </c>
      <c r="L1576" s="24"/>
      <c r="M1576" s="24"/>
      <c r="N1576" s="24"/>
      <c r="O1576" s="24"/>
      <c r="P1576" s="22"/>
    </row>
    <row r="1577" ht="15" hidden="1" spans="1:16">
      <c r="A1577" s="12">
        <v>1575</v>
      </c>
      <c r="B1577" s="12" t="s">
        <v>4813</v>
      </c>
      <c r="C1577" s="12" t="s">
        <v>4817</v>
      </c>
      <c r="D1577" s="12" t="s">
        <v>4818</v>
      </c>
      <c r="E1577" s="12" t="s">
        <v>4819</v>
      </c>
      <c r="F1577" s="12" t="s">
        <v>89</v>
      </c>
      <c r="G1577" s="12" t="s">
        <v>20</v>
      </c>
      <c r="H1577" s="12" t="s">
        <v>21</v>
      </c>
      <c r="I1577" s="12" t="s">
        <v>21</v>
      </c>
      <c r="J1577" s="19" t="str">
        <f>VLOOKUP(E1577,'[1]帮扶责任人结对信息（删除后）_ (2)'!$E:$H,4,0)</f>
        <v>党蓓</v>
      </c>
      <c r="K1577" s="20" t="str">
        <f>VLOOKUP(E1577,'[1]帮扶责任人结对信息（删除后）_ (2)'!$E:$F,2,0)</f>
        <v>淅川县人社局</v>
      </c>
      <c r="L1577" s="24"/>
      <c r="M1577" s="24"/>
      <c r="N1577" s="24"/>
      <c r="O1577" s="24"/>
      <c r="P1577" s="22"/>
    </row>
    <row r="1578" ht="15" hidden="1" spans="1:16">
      <c r="A1578" s="12">
        <v>1576</v>
      </c>
      <c r="B1578" s="12" t="s">
        <v>4813</v>
      </c>
      <c r="C1578" s="12" t="s">
        <v>4820</v>
      </c>
      <c r="D1578" s="12" t="s">
        <v>4821</v>
      </c>
      <c r="E1578" s="12" t="s">
        <v>4822</v>
      </c>
      <c r="F1578" s="12" t="s">
        <v>27</v>
      </c>
      <c r="G1578" s="12" t="s">
        <v>20</v>
      </c>
      <c r="H1578" s="12" t="s">
        <v>21</v>
      </c>
      <c r="I1578" s="12" t="s">
        <v>21</v>
      </c>
      <c r="J1578" s="19" t="str">
        <f>VLOOKUP(E1578,'[1]帮扶责任人结对信息（删除后）_ (2)'!$E:$H,4,0)</f>
        <v>王玉祥</v>
      </c>
      <c r="K1578" s="20" t="str">
        <f>VLOOKUP(E1578,'[1]帮扶责任人结对信息（删除后）_ (2)'!$E:$F,2,0)</f>
        <v>淅川县人力资源和社会保障局</v>
      </c>
      <c r="L1578" s="24"/>
      <c r="M1578" s="24"/>
      <c r="N1578" s="24"/>
      <c r="O1578" s="24"/>
      <c r="P1578" s="22"/>
    </row>
    <row r="1579" s="8" customFormat="1" ht="15" hidden="1" spans="1:16">
      <c r="A1579" s="12">
        <v>1577</v>
      </c>
      <c r="B1579" s="12" t="s">
        <v>4813</v>
      </c>
      <c r="C1579" s="12" t="s">
        <v>4823</v>
      </c>
      <c r="D1579" s="12" t="s">
        <v>4824</v>
      </c>
      <c r="E1579" s="12" t="s">
        <v>4825</v>
      </c>
      <c r="F1579" s="12" t="s">
        <v>34</v>
      </c>
      <c r="G1579" s="12" t="s">
        <v>20</v>
      </c>
      <c r="H1579" s="12" t="s">
        <v>21</v>
      </c>
      <c r="I1579" s="12" t="s">
        <v>21</v>
      </c>
      <c r="J1579" s="19" t="str">
        <f>VLOOKUP(E1579,'[1]帮扶责任人结对信息（删除后）_ (2)'!$E:$H,4,0)</f>
        <v>高杏</v>
      </c>
      <c r="K1579" s="20" t="str">
        <f>VLOOKUP(E1579,'[1]帮扶责任人结对信息（删除后）_ (2)'!$E:$F,2,0)</f>
        <v>荆紫关镇人民政府</v>
      </c>
      <c r="L1579" s="23"/>
      <c r="M1579" s="20"/>
      <c r="N1579" s="20"/>
      <c r="O1579" s="20"/>
      <c r="P1579" s="22"/>
    </row>
    <row r="1580" ht="15" hidden="1" spans="1:16">
      <c r="A1580" s="12">
        <v>1578</v>
      </c>
      <c r="B1580" s="12" t="s">
        <v>4813</v>
      </c>
      <c r="C1580" s="12" t="s">
        <v>4826</v>
      </c>
      <c r="D1580" s="12" t="s">
        <v>4827</v>
      </c>
      <c r="E1580" s="12" t="s">
        <v>4828</v>
      </c>
      <c r="F1580" s="12" t="s">
        <v>50</v>
      </c>
      <c r="G1580" s="12" t="s">
        <v>20</v>
      </c>
      <c r="H1580" s="12" t="s">
        <v>21</v>
      </c>
      <c r="I1580" s="12" t="s">
        <v>21</v>
      </c>
      <c r="J1580" s="19" t="str">
        <f>VLOOKUP(E1580,'[1]帮扶责任人结对信息（删除后）_ (2)'!$E:$H,4,0)</f>
        <v>贾娜</v>
      </c>
      <c r="K1580" s="20" t="str">
        <f>VLOOKUP(E1580,'[1]帮扶责任人结对信息（删除后）_ (2)'!$E:$F,2,0)</f>
        <v>淅川县人社局</v>
      </c>
      <c r="L1580" s="24"/>
      <c r="M1580" s="24"/>
      <c r="N1580" s="24"/>
      <c r="O1580" s="24"/>
      <c r="P1580" s="22"/>
    </row>
    <row r="1581" ht="15" hidden="1" spans="1:16">
      <c r="A1581" s="12">
        <v>1579</v>
      </c>
      <c r="B1581" s="12" t="s">
        <v>4813</v>
      </c>
      <c r="C1581" s="12" t="s">
        <v>4829</v>
      </c>
      <c r="D1581" s="12" t="s">
        <v>4830</v>
      </c>
      <c r="E1581" s="12" t="s">
        <v>4831</v>
      </c>
      <c r="F1581" s="12" t="s">
        <v>102</v>
      </c>
      <c r="G1581" s="12" t="s">
        <v>20</v>
      </c>
      <c r="H1581" s="12" t="s">
        <v>21</v>
      </c>
      <c r="I1581" s="12" t="s">
        <v>21</v>
      </c>
      <c r="J1581" s="19" t="str">
        <f>VLOOKUP(E1581,'[1]帮扶责任人结对信息（删除后）_ (2)'!$E:$H,4,0)</f>
        <v>黄静娟</v>
      </c>
      <c r="K1581" s="20" t="str">
        <f>VLOOKUP(E1581,'[1]帮扶责任人结对信息（删除后）_ (2)'!$E:$F,2,0)</f>
        <v>淅川县人力资源和社会保障局</v>
      </c>
      <c r="L1581" s="24"/>
      <c r="M1581" s="24"/>
      <c r="N1581" s="24"/>
      <c r="O1581" s="24"/>
      <c r="P1581" s="22"/>
    </row>
    <row r="1582" ht="15" hidden="1" spans="1:16">
      <c r="A1582" s="12">
        <v>1580</v>
      </c>
      <c r="B1582" s="12" t="s">
        <v>4813</v>
      </c>
      <c r="C1582" s="12" t="s">
        <v>4832</v>
      </c>
      <c r="D1582" s="12" t="s">
        <v>4833</v>
      </c>
      <c r="E1582" s="12" t="s">
        <v>4834</v>
      </c>
      <c r="F1582" s="12" t="s">
        <v>27</v>
      </c>
      <c r="G1582" s="12" t="s">
        <v>20</v>
      </c>
      <c r="H1582" s="12" t="s">
        <v>21</v>
      </c>
      <c r="I1582" s="12" t="s">
        <v>21</v>
      </c>
      <c r="J1582" s="19" t="str">
        <f>VLOOKUP(E1582,'[1]帮扶责任人结对信息（删除后）_ (2)'!$E:$H,4,0)</f>
        <v>黄静娟</v>
      </c>
      <c r="K1582" s="20" t="str">
        <f>VLOOKUP(E1582,'[1]帮扶责任人结对信息（删除后）_ (2)'!$E:$F,2,0)</f>
        <v>淅川县人力资源和社会保障局</v>
      </c>
      <c r="L1582" s="24"/>
      <c r="M1582" s="24"/>
      <c r="N1582" s="24"/>
      <c r="O1582" s="24"/>
      <c r="P1582" s="22"/>
    </row>
    <row r="1583" s="8" customFormat="1" ht="15" hidden="1" spans="1:16">
      <c r="A1583" s="12">
        <v>1581</v>
      </c>
      <c r="B1583" s="12" t="s">
        <v>4813</v>
      </c>
      <c r="C1583" s="12" t="s">
        <v>4835</v>
      </c>
      <c r="D1583" s="12" t="s">
        <v>4836</v>
      </c>
      <c r="E1583" s="12" t="s">
        <v>4837</v>
      </c>
      <c r="F1583" s="12" t="s">
        <v>34</v>
      </c>
      <c r="G1583" s="12" t="s">
        <v>20</v>
      </c>
      <c r="H1583" s="12" t="s">
        <v>21</v>
      </c>
      <c r="I1583" s="12" t="s">
        <v>21</v>
      </c>
      <c r="J1583" s="19" t="str">
        <f>VLOOKUP(E1583,'[1]帮扶责任人结对信息（删除后）_ (2)'!$E:$H,4,0)</f>
        <v>高杏</v>
      </c>
      <c r="K1583" s="20" t="str">
        <f>VLOOKUP(E1583,'[1]帮扶责任人结对信息（删除后）_ (2)'!$E:$F,2,0)</f>
        <v>荆紫关镇人民政府</v>
      </c>
      <c r="L1583" s="23"/>
      <c r="M1583" s="20"/>
      <c r="N1583" s="20"/>
      <c r="O1583" s="20"/>
      <c r="P1583" s="22"/>
    </row>
    <row r="1584" ht="15" hidden="1" spans="1:16">
      <c r="A1584" s="12">
        <v>1582</v>
      </c>
      <c r="B1584" s="12" t="s">
        <v>4813</v>
      </c>
      <c r="C1584" s="12" t="s">
        <v>4838</v>
      </c>
      <c r="D1584" s="12" t="s">
        <v>4839</v>
      </c>
      <c r="E1584" s="12" t="s">
        <v>4840</v>
      </c>
      <c r="F1584" s="12" t="s">
        <v>27</v>
      </c>
      <c r="G1584" s="12" t="s">
        <v>20</v>
      </c>
      <c r="H1584" s="12" t="s">
        <v>21</v>
      </c>
      <c r="I1584" s="12" t="s">
        <v>21</v>
      </c>
      <c r="J1584" s="19" t="str">
        <f>VLOOKUP(E1584,'[1]帮扶责任人结对信息（删除后）_ (2)'!$E:$H,4,0)</f>
        <v>徐航</v>
      </c>
      <c r="K1584" s="20" t="str">
        <f>VLOOKUP(E1584,'[1]帮扶责任人结对信息（删除后）_ (2)'!$E:$F,2,0)</f>
        <v>淅川县人社局</v>
      </c>
      <c r="L1584" s="24"/>
      <c r="M1584" s="24"/>
      <c r="N1584" s="24"/>
      <c r="O1584" s="24"/>
      <c r="P1584" s="22"/>
    </row>
    <row r="1585" ht="15" hidden="1" spans="1:16">
      <c r="A1585" s="12">
        <v>1583</v>
      </c>
      <c r="B1585" s="12" t="s">
        <v>4813</v>
      </c>
      <c r="C1585" s="12" t="s">
        <v>4841</v>
      </c>
      <c r="D1585" s="12" t="s">
        <v>4842</v>
      </c>
      <c r="E1585" s="12" t="s">
        <v>4843</v>
      </c>
      <c r="F1585" s="12" t="s">
        <v>34</v>
      </c>
      <c r="G1585" s="12" t="s">
        <v>20</v>
      </c>
      <c r="H1585" s="12" t="s">
        <v>21</v>
      </c>
      <c r="I1585" s="12" t="s">
        <v>21</v>
      </c>
      <c r="J1585" s="19" t="str">
        <f>VLOOKUP(E1585,'[1]帮扶责任人结对信息（删除后）_ (2)'!$E:$H,4,0)</f>
        <v>张小菊</v>
      </c>
      <c r="K1585" s="20" t="str">
        <f>VLOOKUP(E1585,'[1]帮扶责任人结对信息（删除后）_ (2)'!$E:$F,2,0)</f>
        <v>淅川县医保局</v>
      </c>
      <c r="L1585" s="24"/>
      <c r="M1585" s="24"/>
      <c r="N1585" s="24"/>
      <c r="O1585" s="24"/>
      <c r="P1585" s="22"/>
    </row>
    <row r="1586" ht="15" hidden="1" spans="1:16">
      <c r="A1586" s="12">
        <v>1584</v>
      </c>
      <c r="B1586" s="12" t="s">
        <v>4813</v>
      </c>
      <c r="C1586" s="12" t="s">
        <v>4844</v>
      </c>
      <c r="D1586" s="12" t="s">
        <v>4845</v>
      </c>
      <c r="E1586" s="12" t="s">
        <v>4846</v>
      </c>
      <c r="F1586" s="12" t="s">
        <v>27</v>
      </c>
      <c r="G1586" s="12" t="s">
        <v>20</v>
      </c>
      <c r="H1586" s="12" t="s">
        <v>21</v>
      </c>
      <c r="I1586" s="12" t="s">
        <v>21</v>
      </c>
      <c r="J1586" s="19" t="str">
        <f>VLOOKUP(E1586,'[1]帮扶责任人结对信息（删除后）_ (2)'!$E:$H,4,0)</f>
        <v>朱亚璞</v>
      </c>
      <c r="K1586" s="20" t="str">
        <f>VLOOKUP(E1586,'[1]帮扶责任人结对信息（删除后）_ (2)'!$E:$F,2,0)</f>
        <v>淅川县人社局</v>
      </c>
      <c r="L1586" s="24"/>
      <c r="M1586" s="24"/>
      <c r="N1586" s="24"/>
      <c r="O1586" s="24"/>
      <c r="P1586" s="22"/>
    </row>
    <row r="1587" ht="15" hidden="1" spans="1:16">
      <c r="A1587" s="12">
        <v>1585</v>
      </c>
      <c r="B1587" s="12" t="s">
        <v>4813</v>
      </c>
      <c r="C1587" s="12" t="s">
        <v>4847</v>
      </c>
      <c r="D1587" s="12" t="s">
        <v>4848</v>
      </c>
      <c r="E1587" s="12" t="s">
        <v>4849</v>
      </c>
      <c r="F1587" s="12" t="s">
        <v>50</v>
      </c>
      <c r="G1587" s="12" t="s">
        <v>20</v>
      </c>
      <c r="H1587" s="12" t="s">
        <v>21</v>
      </c>
      <c r="I1587" s="12" t="s">
        <v>21</v>
      </c>
      <c r="J1587" s="19" t="str">
        <f>VLOOKUP(E1587,'[1]帮扶责任人结对信息（删除后）_ (2)'!$E:$H,4,0)</f>
        <v>王玉祥</v>
      </c>
      <c r="K1587" s="20" t="str">
        <f>VLOOKUP(E1587,'[1]帮扶责任人结对信息（删除后）_ (2)'!$E:$F,2,0)</f>
        <v>淅川县人力资源和社会保障局</v>
      </c>
      <c r="L1587" s="24"/>
      <c r="M1587" s="24"/>
      <c r="N1587" s="24"/>
      <c r="O1587" s="24"/>
      <c r="P1587" s="22"/>
    </row>
    <row r="1588" ht="15" hidden="1" spans="1:16">
      <c r="A1588" s="12">
        <v>1586</v>
      </c>
      <c r="B1588" s="12" t="s">
        <v>4813</v>
      </c>
      <c r="C1588" s="12" t="s">
        <v>4850</v>
      </c>
      <c r="D1588" s="12" t="s">
        <v>4851</v>
      </c>
      <c r="E1588" s="12" t="s">
        <v>4852</v>
      </c>
      <c r="F1588" s="12" t="s">
        <v>50</v>
      </c>
      <c r="G1588" s="12" t="s">
        <v>20</v>
      </c>
      <c r="H1588" s="12" t="s">
        <v>21</v>
      </c>
      <c r="I1588" s="12" t="s">
        <v>21</v>
      </c>
      <c r="J1588" s="19" t="str">
        <f>VLOOKUP(E1588,'[1]帮扶责任人结对信息（删除后）_ (2)'!$E:$H,4,0)</f>
        <v>凌军</v>
      </c>
      <c r="K1588" s="20" t="str">
        <f>VLOOKUP(E1588,'[1]帮扶责任人结对信息（删除后）_ (2)'!$E:$F,2,0)</f>
        <v>淅川县医保局</v>
      </c>
      <c r="L1588" s="24"/>
      <c r="M1588" s="24"/>
      <c r="N1588" s="24"/>
      <c r="O1588" s="24"/>
      <c r="P1588" s="22"/>
    </row>
    <row r="1589" ht="15" hidden="1" spans="1:16">
      <c r="A1589" s="12">
        <v>1587</v>
      </c>
      <c r="B1589" s="12" t="s">
        <v>4813</v>
      </c>
      <c r="C1589" s="12" t="s">
        <v>4853</v>
      </c>
      <c r="D1589" s="12" t="s">
        <v>4854</v>
      </c>
      <c r="E1589" s="12" t="s">
        <v>4855</v>
      </c>
      <c r="F1589" s="12" t="s">
        <v>27</v>
      </c>
      <c r="G1589" s="12" t="s">
        <v>20</v>
      </c>
      <c r="H1589" s="12" t="s">
        <v>21</v>
      </c>
      <c r="I1589" s="12" t="s">
        <v>21</v>
      </c>
      <c r="J1589" s="19" t="str">
        <f>VLOOKUP(E1589,'[1]帮扶责任人结对信息（删除后）_ (2)'!$E:$H,4,0)</f>
        <v>徐航</v>
      </c>
      <c r="K1589" s="20" t="str">
        <f>VLOOKUP(E1589,'[1]帮扶责任人结对信息（删除后）_ (2)'!$E:$F,2,0)</f>
        <v>淅川县人社局</v>
      </c>
      <c r="L1589" s="24"/>
      <c r="M1589" s="24"/>
      <c r="N1589" s="24"/>
      <c r="O1589" s="24"/>
      <c r="P1589" s="22"/>
    </row>
    <row r="1590" ht="15" hidden="1" spans="1:16">
      <c r="A1590" s="12">
        <v>1588</v>
      </c>
      <c r="B1590" s="12" t="s">
        <v>4813</v>
      </c>
      <c r="C1590" s="12" t="s">
        <v>4856</v>
      </c>
      <c r="D1590" s="12" t="s">
        <v>4857</v>
      </c>
      <c r="E1590" s="12" t="s">
        <v>4858</v>
      </c>
      <c r="F1590" s="12" t="s">
        <v>102</v>
      </c>
      <c r="G1590" s="12" t="s">
        <v>20</v>
      </c>
      <c r="H1590" s="12" t="s">
        <v>21</v>
      </c>
      <c r="I1590" s="12" t="s">
        <v>21</v>
      </c>
      <c r="J1590" s="19" t="str">
        <f>VLOOKUP(E1590,'[1]帮扶责任人结对信息（删除后）_ (2)'!$E:$H,4,0)</f>
        <v>张小菊</v>
      </c>
      <c r="K1590" s="20" t="str">
        <f>VLOOKUP(E1590,'[1]帮扶责任人结对信息（删除后）_ (2)'!$E:$F,2,0)</f>
        <v>淅川县医保局</v>
      </c>
      <c r="L1590" s="24"/>
      <c r="M1590" s="24"/>
      <c r="N1590" s="24"/>
      <c r="O1590" s="24"/>
      <c r="P1590" s="22"/>
    </row>
    <row r="1591" ht="15" hidden="1" spans="1:16">
      <c r="A1591" s="12">
        <v>1589</v>
      </c>
      <c r="B1591" s="12" t="s">
        <v>4813</v>
      </c>
      <c r="C1591" s="12" t="s">
        <v>4859</v>
      </c>
      <c r="D1591" s="12" t="s">
        <v>4860</v>
      </c>
      <c r="E1591" s="12" t="s">
        <v>4861</v>
      </c>
      <c r="F1591" s="12" t="s">
        <v>27</v>
      </c>
      <c r="G1591" s="12" t="s">
        <v>20</v>
      </c>
      <c r="H1591" s="12" t="s">
        <v>21</v>
      </c>
      <c r="I1591" s="12" t="s">
        <v>21</v>
      </c>
      <c r="J1591" s="19" t="str">
        <f>VLOOKUP(E1591,'[1]帮扶责任人结对信息（删除后）_ (2)'!$E:$H,4,0)</f>
        <v>凌军</v>
      </c>
      <c r="K1591" s="20" t="str">
        <f>VLOOKUP(E1591,'[1]帮扶责任人结对信息（删除后）_ (2)'!$E:$F,2,0)</f>
        <v>淅川县医保局</v>
      </c>
      <c r="L1591" s="24"/>
      <c r="M1591" s="24"/>
      <c r="N1591" s="24"/>
      <c r="O1591" s="24"/>
      <c r="P1591" s="22"/>
    </row>
    <row r="1592" ht="15" hidden="1" spans="1:16">
      <c r="A1592" s="12">
        <v>1590</v>
      </c>
      <c r="B1592" s="12" t="s">
        <v>4813</v>
      </c>
      <c r="C1592" s="12" t="s">
        <v>4862</v>
      </c>
      <c r="D1592" s="12" t="s">
        <v>4863</v>
      </c>
      <c r="E1592" s="12" t="s">
        <v>4864</v>
      </c>
      <c r="F1592" s="12" t="s">
        <v>34</v>
      </c>
      <c r="G1592" s="12" t="s">
        <v>20</v>
      </c>
      <c r="H1592" s="12" t="s">
        <v>21</v>
      </c>
      <c r="I1592" s="12" t="s">
        <v>21</v>
      </c>
      <c r="J1592" s="19" t="str">
        <f>VLOOKUP(E1592,'[1]帮扶责任人结对信息（删除后）_ (2)'!$E:$H,4,0)</f>
        <v>徐航</v>
      </c>
      <c r="K1592" s="20" t="str">
        <f>VLOOKUP(E1592,'[1]帮扶责任人结对信息（删除后）_ (2)'!$E:$F,2,0)</f>
        <v>淅川县人社局</v>
      </c>
      <c r="L1592" s="24"/>
      <c r="M1592" s="24"/>
      <c r="N1592" s="24"/>
      <c r="O1592" s="24"/>
      <c r="P1592" s="22"/>
    </row>
    <row r="1593" ht="15" hidden="1" spans="1:16">
      <c r="A1593" s="12">
        <v>1591</v>
      </c>
      <c r="B1593" s="12" t="s">
        <v>4813</v>
      </c>
      <c r="C1593" s="12" t="s">
        <v>4865</v>
      </c>
      <c r="D1593" s="12" t="s">
        <v>4866</v>
      </c>
      <c r="E1593" s="12" t="s">
        <v>4867</v>
      </c>
      <c r="F1593" s="12" t="s">
        <v>19</v>
      </c>
      <c r="G1593" s="12" t="s">
        <v>20</v>
      </c>
      <c r="H1593" s="12" t="s">
        <v>21</v>
      </c>
      <c r="I1593" s="12" t="s">
        <v>21</v>
      </c>
      <c r="J1593" s="19" t="str">
        <f>VLOOKUP(E1593,'[1]帮扶责任人结对信息（删除后）_ (2)'!$E:$H,4,0)</f>
        <v>王志勇</v>
      </c>
      <c r="K1593" s="20" t="str">
        <f>VLOOKUP(E1593,'[1]帮扶责任人结对信息（删除后）_ (2)'!$E:$F,2,0)</f>
        <v>淅川县人社局</v>
      </c>
      <c r="L1593" s="24"/>
      <c r="M1593" s="24"/>
      <c r="N1593" s="24"/>
      <c r="O1593" s="24"/>
      <c r="P1593" s="22"/>
    </row>
    <row r="1594" ht="15" hidden="1" spans="1:16">
      <c r="A1594" s="12">
        <v>1592</v>
      </c>
      <c r="B1594" s="12" t="s">
        <v>4813</v>
      </c>
      <c r="C1594" s="12" t="s">
        <v>4868</v>
      </c>
      <c r="D1594" s="12" t="s">
        <v>4869</v>
      </c>
      <c r="E1594" s="12" t="s">
        <v>4870</v>
      </c>
      <c r="F1594" s="12" t="s">
        <v>34</v>
      </c>
      <c r="G1594" s="12" t="s">
        <v>20</v>
      </c>
      <c r="H1594" s="12" t="s">
        <v>21</v>
      </c>
      <c r="I1594" s="12" t="s">
        <v>21</v>
      </c>
      <c r="J1594" s="19" t="str">
        <f>VLOOKUP(E1594,'[1]帮扶责任人结对信息（删除后）_ (2)'!$E:$H,4,0)</f>
        <v>王玉祥</v>
      </c>
      <c r="K1594" s="20" t="str">
        <f>VLOOKUP(E1594,'[1]帮扶责任人结对信息（删除后）_ (2)'!$E:$F,2,0)</f>
        <v>淅川县人力资源和社会保障局</v>
      </c>
      <c r="L1594" s="24"/>
      <c r="M1594" s="24"/>
      <c r="N1594" s="24"/>
      <c r="O1594" s="24"/>
      <c r="P1594" s="22"/>
    </row>
    <row r="1595" ht="15" hidden="1" spans="1:16">
      <c r="A1595" s="12">
        <v>1593</v>
      </c>
      <c r="B1595" s="12" t="s">
        <v>4813</v>
      </c>
      <c r="C1595" s="12" t="s">
        <v>4871</v>
      </c>
      <c r="D1595" s="12" t="s">
        <v>4872</v>
      </c>
      <c r="E1595" s="12" t="s">
        <v>4873</v>
      </c>
      <c r="F1595" s="12" t="s">
        <v>34</v>
      </c>
      <c r="G1595" s="12" t="s">
        <v>20</v>
      </c>
      <c r="H1595" s="12" t="s">
        <v>21</v>
      </c>
      <c r="I1595" s="12" t="s">
        <v>21</v>
      </c>
      <c r="J1595" s="19" t="str">
        <f>VLOOKUP(E1595,'[1]帮扶责任人结对信息（删除后）_ (2)'!$E:$H,4,0)</f>
        <v>凌军</v>
      </c>
      <c r="K1595" s="20" t="str">
        <f>VLOOKUP(E1595,'[1]帮扶责任人结对信息（删除后）_ (2)'!$E:$F,2,0)</f>
        <v>淅川县医保局</v>
      </c>
      <c r="L1595" s="24"/>
      <c r="M1595" s="24"/>
      <c r="N1595" s="24"/>
      <c r="O1595" s="24"/>
      <c r="P1595" s="22"/>
    </row>
    <row r="1596" ht="15" hidden="1" spans="1:16">
      <c r="A1596" s="12">
        <v>1594</v>
      </c>
      <c r="B1596" s="12" t="s">
        <v>4813</v>
      </c>
      <c r="C1596" s="12" t="s">
        <v>4874</v>
      </c>
      <c r="D1596" s="12" t="s">
        <v>4875</v>
      </c>
      <c r="E1596" s="12" t="s">
        <v>4876</v>
      </c>
      <c r="F1596" s="12" t="s">
        <v>19</v>
      </c>
      <c r="G1596" s="12" t="s">
        <v>20</v>
      </c>
      <c r="H1596" s="12" t="s">
        <v>21</v>
      </c>
      <c r="I1596" s="12" t="s">
        <v>21</v>
      </c>
      <c r="J1596" s="19" t="str">
        <f>VLOOKUP(E1596,'[1]帮扶责任人结对信息（删除后）_ (2)'!$E:$H,4,0)</f>
        <v>徐航</v>
      </c>
      <c r="K1596" s="20" t="str">
        <f>VLOOKUP(E1596,'[1]帮扶责任人结对信息（删除后）_ (2)'!$E:$F,2,0)</f>
        <v>淅川县人社局</v>
      </c>
      <c r="L1596" s="24"/>
      <c r="M1596" s="24"/>
      <c r="N1596" s="24"/>
      <c r="O1596" s="24"/>
      <c r="P1596" s="22"/>
    </row>
    <row r="1597" s="8" customFormat="1" ht="15" hidden="1" spans="1:16">
      <c r="A1597" s="12">
        <v>1595</v>
      </c>
      <c r="B1597" s="12" t="s">
        <v>4813</v>
      </c>
      <c r="C1597" s="12" t="s">
        <v>4877</v>
      </c>
      <c r="D1597" s="12" t="s">
        <v>4878</v>
      </c>
      <c r="E1597" s="12" t="s">
        <v>4879</v>
      </c>
      <c r="F1597" s="12" t="s">
        <v>34</v>
      </c>
      <c r="G1597" s="12" t="s">
        <v>20</v>
      </c>
      <c r="H1597" s="12" t="s">
        <v>21</v>
      </c>
      <c r="I1597" s="12" t="s">
        <v>21</v>
      </c>
      <c r="J1597" s="19" t="str">
        <f>VLOOKUP(E1597,'[1]帮扶责任人结对信息（删除后）_ (2)'!$E:$H,4,0)</f>
        <v>高杏</v>
      </c>
      <c r="K1597" s="20" t="str">
        <f>VLOOKUP(E1597,'[1]帮扶责任人结对信息（删除后）_ (2)'!$E:$F,2,0)</f>
        <v>荆紫关镇人民政府</v>
      </c>
      <c r="L1597" s="23"/>
      <c r="M1597" s="20"/>
      <c r="N1597" s="20"/>
      <c r="O1597" s="20"/>
      <c r="P1597" s="22"/>
    </row>
    <row r="1598" ht="15" hidden="1" spans="1:16">
      <c r="A1598" s="12">
        <v>1596</v>
      </c>
      <c r="B1598" s="12" t="s">
        <v>4813</v>
      </c>
      <c r="C1598" s="12" t="s">
        <v>4880</v>
      </c>
      <c r="D1598" s="12" t="s">
        <v>110</v>
      </c>
      <c r="E1598" s="12" t="s">
        <v>4881</v>
      </c>
      <c r="F1598" s="12" t="s">
        <v>27</v>
      </c>
      <c r="G1598" s="12" t="s">
        <v>20</v>
      </c>
      <c r="H1598" s="12" t="s">
        <v>21</v>
      </c>
      <c r="I1598" s="12" t="s">
        <v>21</v>
      </c>
      <c r="J1598" s="19" t="str">
        <f>VLOOKUP(E1598,'[1]帮扶责任人结对信息（删除后）_ (2)'!$E:$H,4,0)</f>
        <v>党蓓</v>
      </c>
      <c r="K1598" s="20" t="str">
        <f>VLOOKUP(E1598,'[1]帮扶责任人结对信息（删除后）_ (2)'!$E:$F,2,0)</f>
        <v>淅川县人社局</v>
      </c>
      <c r="L1598" s="24"/>
      <c r="M1598" s="24"/>
      <c r="N1598" s="24"/>
      <c r="O1598" s="24"/>
      <c r="P1598" s="22"/>
    </row>
    <row r="1599" ht="15" hidden="1" spans="1:16">
      <c r="A1599" s="12">
        <v>1597</v>
      </c>
      <c r="B1599" s="12" t="s">
        <v>4813</v>
      </c>
      <c r="C1599" s="12" t="s">
        <v>4882</v>
      </c>
      <c r="D1599" s="12" t="s">
        <v>4883</v>
      </c>
      <c r="E1599" s="12" t="s">
        <v>4884</v>
      </c>
      <c r="F1599" s="12" t="s">
        <v>34</v>
      </c>
      <c r="G1599" s="12" t="s">
        <v>20</v>
      </c>
      <c r="H1599" s="12" t="s">
        <v>21</v>
      </c>
      <c r="I1599" s="12" t="s">
        <v>21</v>
      </c>
      <c r="J1599" s="19" t="str">
        <f>VLOOKUP(E1599,'[1]帮扶责任人结对信息（删除后）_ (2)'!$E:$H,4,0)</f>
        <v>党蓓</v>
      </c>
      <c r="K1599" s="20" t="str">
        <f>VLOOKUP(E1599,'[1]帮扶责任人结对信息（删除后）_ (2)'!$E:$F,2,0)</f>
        <v>淅川县人社局</v>
      </c>
      <c r="L1599" s="24"/>
      <c r="M1599" s="24"/>
      <c r="N1599" s="24"/>
      <c r="O1599" s="24"/>
      <c r="P1599" s="22"/>
    </row>
    <row r="1600" s="8" customFormat="1" ht="15" hidden="1" spans="1:16">
      <c r="A1600" s="12">
        <v>1598</v>
      </c>
      <c r="B1600" s="12" t="s">
        <v>4813</v>
      </c>
      <c r="C1600" s="12" t="s">
        <v>4885</v>
      </c>
      <c r="D1600" s="12" t="s">
        <v>4886</v>
      </c>
      <c r="E1600" s="12" t="s">
        <v>4887</v>
      </c>
      <c r="F1600" s="12" t="s">
        <v>38</v>
      </c>
      <c r="G1600" s="12" t="s">
        <v>20</v>
      </c>
      <c r="H1600" s="12" t="s">
        <v>21</v>
      </c>
      <c r="I1600" s="12" t="s">
        <v>21</v>
      </c>
      <c r="J1600" s="19" t="str">
        <f>VLOOKUP(E1600,'[1]帮扶责任人结对信息（删除后）_ (2)'!$E:$H,4,0)</f>
        <v>高杏</v>
      </c>
      <c r="K1600" s="20" t="str">
        <f>VLOOKUP(E1600,'[1]帮扶责任人结对信息（删除后）_ (2)'!$E:$F,2,0)</f>
        <v>荆紫关镇人民政府</v>
      </c>
      <c r="L1600" s="23"/>
      <c r="M1600" s="20"/>
      <c r="N1600" s="20"/>
      <c r="O1600" s="20"/>
      <c r="P1600" s="22"/>
    </row>
    <row r="1601" ht="15" hidden="1" spans="1:16">
      <c r="A1601" s="12">
        <v>1599</v>
      </c>
      <c r="B1601" s="12" t="s">
        <v>4813</v>
      </c>
      <c r="C1601" s="12" t="s">
        <v>4888</v>
      </c>
      <c r="D1601" s="12" t="s">
        <v>4889</v>
      </c>
      <c r="E1601" s="12" t="s">
        <v>4890</v>
      </c>
      <c r="F1601" s="12" t="s">
        <v>102</v>
      </c>
      <c r="G1601" s="12" t="s">
        <v>20</v>
      </c>
      <c r="H1601" s="12" t="s">
        <v>21</v>
      </c>
      <c r="I1601" s="12" t="s">
        <v>21</v>
      </c>
      <c r="J1601" s="19" t="str">
        <f>VLOOKUP(E1601,'[1]帮扶责任人结对信息（删除后）_ (2)'!$E:$H,4,0)</f>
        <v>凌军</v>
      </c>
      <c r="K1601" s="20" t="str">
        <f>VLOOKUP(E1601,'[1]帮扶责任人结对信息（删除后）_ (2)'!$E:$F,2,0)</f>
        <v>淅川县医保局</v>
      </c>
      <c r="L1601" s="24"/>
      <c r="M1601" s="24"/>
      <c r="N1601" s="24"/>
      <c r="O1601" s="24"/>
      <c r="P1601" s="22"/>
    </row>
    <row r="1602" ht="15" hidden="1" spans="1:16">
      <c r="A1602" s="12">
        <v>1600</v>
      </c>
      <c r="B1602" s="12" t="s">
        <v>4813</v>
      </c>
      <c r="C1602" s="12" t="s">
        <v>4891</v>
      </c>
      <c r="D1602" s="12" t="s">
        <v>4892</v>
      </c>
      <c r="E1602" s="12" t="s">
        <v>4893</v>
      </c>
      <c r="F1602" s="12" t="s">
        <v>27</v>
      </c>
      <c r="G1602" s="12" t="s">
        <v>20</v>
      </c>
      <c r="H1602" s="12" t="s">
        <v>21</v>
      </c>
      <c r="I1602" s="12" t="s">
        <v>21</v>
      </c>
      <c r="J1602" s="19" t="str">
        <f>VLOOKUP(E1602,'[1]帮扶责任人结对信息（删除后）_ (2)'!$E:$H,4,0)</f>
        <v>张小菊</v>
      </c>
      <c r="K1602" s="20" t="str">
        <f>VLOOKUP(E1602,'[1]帮扶责任人结对信息（删除后）_ (2)'!$E:$F,2,0)</f>
        <v>淅川县医保局</v>
      </c>
      <c r="L1602" s="24"/>
      <c r="M1602" s="24"/>
      <c r="N1602" s="24"/>
      <c r="O1602" s="24"/>
      <c r="P1602" s="22"/>
    </row>
    <row r="1603" ht="15" hidden="1" spans="1:16">
      <c r="A1603" s="12">
        <v>1601</v>
      </c>
      <c r="B1603" s="12" t="s">
        <v>4813</v>
      </c>
      <c r="C1603" s="12" t="s">
        <v>4894</v>
      </c>
      <c r="D1603" s="12" t="s">
        <v>4895</v>
      </c>
      <c r="E1603" s="12" t="s">
        <v>4896</v>
      </c>
      <c r="F1603" s="12" t="s">
        <v>34</v>
      </c>
      <c r="G1603" s="12" t="s">
        <v>20</v>
      </c>
      <c r="H1603" s="12" t="s">
        <v>21</v>
      </c>
      <c r="I1603" s="12" t="s">
        <v>21</v>
      </c>
      <c r="J1603" s="19" t="str">
        <f>VLOOKUP(E1603,'[1]帮扶责任人结对信息（删除后）_ (2)'!$E:$H,4,0)</f>
        <v>黄静娟</v>
      </c>
      <c r="K1603" s="20" t="str">
        <f>VLOOKUP(E1603,'[1]帮扶责任人结对信息（删除后）_ (2)'!$E:$F,2,0)</f>
        <v>淅川县人力资源和社会保障局</v>
      </c>
      <c r="L1603" s="24"/>
      <c r="M1603" s="24"/>
      <c r="N1603" s="24"/>
      <c r="O1603" s="24"/>
      <c r="P1603" s="22"/>
    </row>
    <row r="1604" ht="15" hidden="1" spans="1:16">
      <c r="A1604" s="12">
        <v>1602</v>
      </c>
      <c r="B1604" s="12" t="s">
        <v>4813</v>
      </c>
      <c r="C1604" s="12" t="s">
        <v>4897</v>
      </c>
      <c r="D1604" s="12" t="s">
        <v>4898</v>
      </c>
      <c r="E1604" s="12" t="s">
        <v>4899</v>
      </c>
      <c r="F1604" s="12" t="s">
        <v>102</v>
      </c>
      <c r="G1604" s="12" t="s">
        <v>20</v>
      </c>
      <c r="H1604" s="12" t="s">
        <v>21</v>
      </c>
      <c r="I1604" s="12" t="s">
        <v>21</v>
      </c>
      <c r="J1604" s="19" t="str">
        <f>VLOOKUP(E1604,'[1]帮扶责任人结对信息（删除后）_ (2)'!$E:$H,4,0)</f>
        <v>朱亚璞</v>
      </c>
      <c r="K1604" s="20" t="str">
        <f>VLOOKUP(E1604,'[1]帮扶责任人结对信息（删除后）_ (2)'!$E:$F,2,0)</f>
        <v>淅川县人社局</v>
      </c>
      <c r="L1604" s="24"/>
      <c r="M1604" s="24"/>
      <c r="N1604" s="24"/>
      <c r="O1604" s="24"/>
      <c r="P1604" s="22"/>
    </row>
    <row r="1605" ht="15" hidden="1" spans="1:16">
      <c r="A1605" s="12">
        <v>1603</v>
      </c>
      <c r="B1605" s="12" t="s">
        <v>4813</v>
      </c>
      <c r="C1605" s="12" t="s">
        <v>4900</v>
      </c>
      <c r="D1605" s="12" t="s">
        <v>4901</v>
      </c>
      <c r="E1605" s="12" t="s">
        <v>4902</v>
      </c>
      <c r="F1605" s="12" t="s">
        <v>19</v>
      </c>
      <c r="G1605" s="12" t="s">
        <v>20</v>
      </c>
      <c r="H1605" s="12" t="s">
        <v>21</v>
      </c>
      <c r="I1605" s="12" t="s">
        <v>21</v>
      </c>
      <c r="J1605" s="19" t="str">
        <f>VLOOKUP(E1605,'[1]帮扶责任人结对信息（删除后）_ (2)'!$E:$H,4,0)</f>
        <v>王志勇</v>
      </c>
      <c r="K1605" s="20" t="str">
        <f>VLOOKUP(E1605,'[1]帮扶责任人结对信息（删除后）_ (2)'!$E:$F,2,0)</f>
        <v>淅川县人社局</v>
      </c>
      <c r="L1605" s="24"/>
      <c r="M1605" s="24"/>
      <c r="N1605" s="24"/>
      <c r="O1605" s="24"/>
      <c r="P1605" s="22"/>
    </row>
    <row r="1606" ht="15" hidden="1" spans="1:16">
      <c r="A1606" s="12">
        <v>1604</v>
      </c>
      <c r="B1606" s="12" t="s">
        <v>4813</v>
      </c>
      <c r="C1606" s="12" t="s">
        <v>4903</v>
      </c>
      <c r="D1606" s="12" t="s">
        <v>4904</v>
      </c>
      <c r="E1606" s="12" t="s">
        <v>4905</v>
      </c>
      <c r="F1606" s="12" t="s">
        <v>27</v>
      </c>
      <c r="G1606" s="12" t="s">
        <v>20</v>
      </c>
      <c r="H1606" s="12" t="s">
        <v>180</v>
      </c>
      <c r="I1606" s="12" t="s">
        <v>181</v>
      </c>
      <c r="J1606" s="19" t="str">
        <f>VLOOKUP(E1606,'[1]帮扶责任人结对信息（删除后）_ (2)'!$E:$H,4,0)</f>
        <v>王玉祥</v>
      </c>
      <c r="K1606" s="20" t="str">
        <f>VLOOKUP(E1606,'[1]帮扶责任人结对信息（删除后）_ (2)'!$E:$F,2,0)</f>
        <v>淅川县人力资源和社会保障局</v>
      </c>
      <c r="L1606" s="24"/>
      <c r="M1606" s="24"/>
      <c r="N1606" s="24"/>
      <c r="O1606" s="24"/>
      <c r="P1606" s="22"/>
    </row>
    <row r="1607" ht="15" hidden="1" spans="1:16">
      <c r="A1607" s="12">
        <v>1605</v>
      </c>
      <c r="B1607" s="12" t="s">
        <v>4813</v>
      </c>
      <c r="C1607" s="12" t="s">
        <v>4906</v>
      </c>
      <c r="D1607" s="12" t="s">
        <v>4907</v>
      </c>
      <c r="E1607" s="12" t="s">
        <v>4908</v>
      </c>
      <c r="F1607" s="12" t="s">
        <v>102</v>
      </c>
      <c r="G1607" s="12" t="s">
        <v>20</v>
      </c>
      <c r="H1607" s="12" t="s">
        <v>180</v>
      </c>
      <c r="I1607" s="12" t="s">
        <v>197</v>
      </c>
      <c r="J1607" s="19" t="str">
        <f>VLOOKUP(E1607,'[1]帮扶责任人结对信息（删除后）_ (2)'!$E:$H,4,0)</f>
        <v>党蓓</v>
      </c>
      <c r="K1607" s="20" t="str">
        <f>VLOOKUP(E1607,'[1]帮扶责任人结对信息（删除后）_ (2)'!$E:$F,2,0)</f>
        <v>淅川县人社局</v>
      </c>
      <c r="L1607" s="24"/>
      <c r="M1607" s="24"/>
      <c r="N1607" s="24"/>
      <c r="O1607" s="24"/>
      <c r="P1607" s="22"/>
    </row>
    <row r="1608" ht="15" hidden="1" spans="1:16">
      <c r="A1608" s="12">
        <v>1606</v>
      </c>
      <c r="B1608" s="12" t="s">
        <v>4813</v>
      </c>
      <c r="C1608" s="12" t="s">
        <v>4909</v>
      </c>
      <c r="D1608" s="12" t="s">
        <v>4910</v>
      </c>
      <c r="E1608" s="12" t="s">
        <v>4911</v>
      </c>
      <c r="F1608" s="12" t="s">
        <v>19</v>
      </c>
      <c r="G1608" s="12" t="s">
        <v>20</v>
      </c>
      <c r="H1608" s="12" t="s">
        <v>180</v>
      </c>
      <c r="I1608" s="12" t="s">
        <v>181</v>
      </c>
      <c r="J1608" s="19" t="str">
        <f>VLOOKUP(E1608,'[1]帮扶责任人结对信息（删除后）_ (2)'!$E:$H,4,0)</f>
        <v>王志勇</v>
      </c>
      <c r="K1608" s="20" t="str">
        <f>VLOOKUP(E1608,'[1]帮扶责任人结对信息（删除后）_ (2)'!$E:$F,2,0)</f>
        <v>淅川县人社局</v>
      </c>
      <c r="L1608" s="24"/>
      <c r="M1608" s="24"/>
      <c r="N1608" s="24"/>
      <c r="O1608" s="24"/>
      <c r="P1608" s="22"/>
    </row>
    <row r="1609" ht="15" hidden="1" spans="1:16">
      <c r="A1609" s="12">
        <v>1607</v>
      </c>
      <c r="B1609" s="12" t="s">
        <v>4813</v>
      </c>
      <c r="C1609" s="12" t="s">
        <v>4912</v>
      </c>
      <c r="D1609" s="12" t="s">
        <v>4848</v>
      </c>
      <c r="E1609" s="12" t="s">
        <v>4913</v>
      </c>
      <c r="F1609" s="12" t="s">
        <v>27</v>
      </c>
      <c r="G1609" s="12" t="s">
        <v>20</v>
      </c>
      <c r="H1609" s="12" t="s">
        <v>180</v>
      </c>
      <c r="I1609" s="12" t="s">
        <v>197</v>
      </c>
      <c r="J1609" s="19" t="str">
        <f>VLOOKUP(E1609,'[1]帮扶责任人结对信息（删除后）_ (2)'!$E:$H,4,0)</f>
        <v>贾娜</v>
      </c>
      <c r="K1609" s="20" t="str">
        <f>VLOOKUP(E1609,'[1]帮扶责任人结对信息（删除后）_ (2)'!$E:$F,2,0)</f>
        <v>淅川县人社局</v>
      </c>
      <c r="L1609" s="24"/>
      <c r="M1609" s="24"/>
      <c r="N1609" s="24"/>
      <c r="O1609" s="24"/>
      <c r="P1609" s="22"/>
    </row>
    <row r="1610" ht="15" hidden="1" spans="1:16">
      <c r="A1610" s="12">
        <v>1608</v>
      </c>
      <c r="B1610" s="12" t="s">
        <v>4813</v>
      </c>
      <c r="C1610" s="12" t="s">
        <v>4914</v>
      </c>
      <c r="D1610" s="12" t="s">
        <v>4915</v>
      </c>
      <c r="E1610" s="12" t="s">
        <v>4916</v>
      </c>
      <c r="F1610" s="12" t="s">
        <v>19</v>
      </c>
      <c r="G1610" s="12" t="s">
        <v>20</v>
      </c>
      <c r="H1610" s="12" t="s">
        <v>180</v>
      </c>
      <c r="I1610" s="12" t="s">
        <v>181</v>
      </c>
      <c r="J1610" s="19" t="str">
        <f>VLOOKUP(E1610,'[1]帮扶责任人结对信息（删除后）_ (2)'!$E:$H,4,0)</f>
        <v>朱亚璞</v>
      </c>
      <c r="K1610" s="20" t="str">
        <f>VLOOKUP(E1610,'[1]帮扶责任人结对信息（删除后）_ (2)'!$E:$F,2,0)</f>
        <v>淅川县人社局</v>
      </c>
      <c r="L1610" s="24"/>
      <c r="M1610" s="24"/>
      <c r="N1610" s="24"/>
      <c r="O1610" s="24"/>
      <c r="P1610" s="22"/>
    </row>
    <row r="1611" ht="15" hidden="1" spans="1:16">
      <c r="A1611" s="12">
        <v>1609</v>
      </c>
      <c r="B1611" s="12" t="s">
        <v>4813</v>
      </c>
      <c r="C1611" s="12" t="s">
        <v>4917</v>
      </c>
      <c r="D1611" s="12" t="s">
        <v>4918</v>
      </c>
      <c r="E1611" s="12" t="s">
        <v>4919</v>
      </c>
      <c r="F1611" s="12" t="s">
        <v>19</v>
      </c>
      <c r="G1611" s="12" t="s">
        <v>20</v>
      </c>
      <c r="H1611" s="12" t="s">
        <v>180</v>
      </c>
      <c r="I1611" s="12" t="s">
        <v>197</v>
      </c>
      <c r="J1611" s="19" t="str">
        <f>VLOOKUP(E1611,'[1]帮扶责任人结对信息（删除后）_ (2)'!$E:$H,4,0)</f>
        <v>梁万琥</v>
      </c>
      <c r="K1611" s="20" t="str">
        <f>VLOOKUP(E1611,'[1]帮扶责任人结对信息（删除后）_ (2)'!$E:$F,2,0)</f>
        <v>淅川县人力资源和社会保障局</v>
      </c>
      <c r="L1611" s="24"/>
      <c r="M1611" s="24"/>
      <c r="N1611" s="24"/>
      <c r="O1611" s="24"/>
      <c r="P1611" s="22"/>
    </row>
    <row r="1612" ht="15" hidden="1" spans="1:16">
      <c r="A1612" s="12">
        <v>1610</v>
      </c>
      <c r="B1612" s="12" t="s">
        <v>4813</v>
      </c>
      <c r="C1612" s="12" t="s">
        <v>4920</v>
      </c>
      <c r="D1612" s="12" t="s">
        <v>4921</v>
      </c>
      <c r="E1612" s="12" t="s">
        <v>4922</v>
      </c>
      <c r="F1612" s="12" t="s">
        <v>102</v>
      </c>
      <c r="G1612" s="12" t="s">
        <v>20</v>
      </c>
      <c r="H1612" s="12" t="s">
        <v>180</v>
      </c>
      <c r="I1612" s="12" t="s">
        <v>181</v>
      </c>
      <c r="J1612" s="19" t="str">
        <f>VLOOKUP(E1612,'[1]帮扶责任人结对信息（删除后）_ (2)'!$E:$H,4,0)</f>
        <v>张小菊</v>
      </c>
      <c r="K1612" s="20" t="str">
        <f>VLOOKUP(E1612,'[1]帮扶责任人结对信息（删除后）_ (2)'!$E:$F,2,0)</f>
        <v>淅川县医保局</v>
      </c>
      <c r="L1612" s="24"/>
      <c r="M1612" s="24"/>
      <c r="N1612" s="24"/>
      <c r="O1612" s="24"/>
      <c r="P1612" s="22"/>
    </row>
    <row r="1613" ht="15" hidden="1" spans="1:16">
      <c r="A1613" s="12">
        <v>1611</v>
      </c>
      <c r="B1613" s="12" t="s">
        <v>4813</v>
      </c>
      <c r="C1613" s="12" t="s">
        <v>4923</v>
      </c>
      <c r="D1613" s="12" t="s">
        <v>4924</v>
      </c>
      <c r="E1613" s="12" t="s">
        <v>4925</v>
      </c>
      <c r="F1613" s="12" t="s">
        <v>27</v>
      </c>
      <c r="G1613" s="12" t="s">
        <v>20</v>
      </c>
      <c r="H1613" s="12" t="s">
        <v>180</v>
      </c>
      <c r="I1613" s="12" t="s">
        <v>197</v>
      </c>
      <c r="J1613" s="19" t="str">
        <f>VLOOKUP(E1613,'[1]帮扶责任人结对信息（删除后）_ (2)'!$E:$H,4,0)</f>
        <v>王玉祥</v>
      </c>
      <c r="K1613" s="20" t="str">
        <f>VLOOKUP(E1613,'[1]帮扶责任人结对信息（删除后）_ (2)'!$E:$F,2,0)</f>
        <v>淅川县人力资源和社会保障局</v>
      </c>
      <c r="L1613" s="24"/>
      <c r="M1613" s="24"/>
      <c r="N1613" s="24"/>
      <c r="O1613" s="24"/>
      <c r="P1613" s="22"/>
    </row>
    <row r="1614" ht="15" hidden="1" spans="1:16">
      <c r="A1614" s="12">
        <v>1612</v>
      </c>
      <c r="B1614" s="12" t="s">
        <v>4813</v>
      </c>
      <c r="C1614" s="12" t="s">
        <v>4926</v>
      </c>
      <c r="D1614" s="12" t="s">
        <v>4927</v>
      </c>
      <c r="E1614" s="12" t="s">
        <v>4928</v>
      </c>
      <c r="F1614" s="12" t="s">
        <v>102</v>
      </c>
      <c r="G1614" s="12" t="s">
        <v>20</v>
      </c>
      <c r="H1614" s="12" t="s">
        <v>180</v>
      </c>
      <c r="I1614" s="12" t="s">
        <v>181</v>
      </c>
      <c r="J1614" s="19" t="str">
        <f>VLOOKUP(E1614,'[1]帮扶责任人结对信息（删除后）_ (2)'!$E:$H,4,0)</f>
        <v>黄静娟</v>
      </c>
      <c r="K1614" s="20" t="str">
        <f>VLOOKUP(E1614,'[1]帮扶责任人结对信息（删除后）_ (2)'!$E:$F,2,0)</f>
        <v>淅川县人力资源和社会保障局</v>
      </c>
      <c r="L1614" s="24"/>
      <c r="M1614" s="24"/>
      <c r="N1614" s="24"/>
      <c r="O1614" s="24"/>
      <c r="P1614" s="22"/>
    </row>
    <row r="1615" ht="15" hidden="1" spans="1:16">
      <c r="A1615" s="12">
        <v>1613</v>
      </c>
      <c r="B1615" s="12" t="s">
        <v>4813</v>
      </c>
      <c r="C1615" s="12" t="s">
        <v>4929</v>
      </c>
      <c r="D1615" s="12" t="s">
        <v>4930</v>
      </c>
      <c r="E1615" s="12" t="s">
        <v>4931</v>
      </c>
      <c r="F1615" s="12" t="s">
        <v>102</v>
      </c>
      <c r="G1615" s="12" t="s">
        <v>20</v>
      </c>
      <c r="H1615" s="12" t="s">
        <v>180</v>
      </c>
      <c r="I1615" s="12" t="s">
        <v>181</v>
      </c>
      <c r="J1615" s="19" t="str">
        <f>VLOOKUP(E1615,'[1]帮扶责任人结对信息（删除后）_ (2)'!$E:$H,4,0)</f>
        <v>王志勇</v>
      </c>
      <c r="K1615" s="20" t="str">
        <f>VLOOKUP(E1615,'[1]帮扶责任人结对信息（删除后）_ (2)'!$E:$F,2,0)</f>
        <v>淅川县人社局</v>
      </c>
      <c r="L1615" s="24"/>
      <c r="M1615" s="24"/>
      <c r="N1615" s="24"/>
      <c r="O1615" s="24"/>
      <c r="P1615" s="22"/>
    </row>
    <row r="1616" ht="15" hidden="1" spans="1:16">
      <c r="A1616" s="12">
        <v>1614</v>
      </c>
      <c r="B1616" s="12" t="s">
        <v>4813</v>
      </c>
      <c r="C1616" s="12" t="s">
        <v>4932</v>
      </c>
      <c r="D1616" s="12" t="s">
        <v>4933</v>
      </c>
      <c r="E1616" s="12" t="s">
        <v>4934</v>
      </c>
      <c r="F1616" s="12" t="s">
        <v>102</v>
      </c>
      <c r="G1616" s="12" t="s">
        <v>20</v>
      </c>
      <c r="H1616" s="12" t="s">
        <v>180</v>
      </c>
      <c r="I1616" s="12" t="s">
        <v>181</v>
      </c>
      <c r="J1616" s="19" t="str">
        <f>VLOOKUP(E1616,'[1]帮扶责任人结对信息（删除后）_ (2)'!$E:$H,4,0)</f>
        <v>凌军</v>
      </c>
      <c r="K1616" s="20" t="str">
        <f>VLOOKUP(E1616,'[1]帮扶责任人结对信息（删除后）_ (2)'!$E:$F,2,0)</f>
        <v>淅川县医保局</v>
      </c>
      <c r="L1616" s="24"/>
      <c r="M1616" s="24"/>
      <c r="N1616" s="24"/>
      <c r="O1616" s="24"/>
      <c r="P1616" s="22"/>
    </row>
    <row r="1617" ht="15" hidden="1" spans="1:16">
      <c r="A1617" s="12">
        <v>1615</v>
      </c>
      <c r="B1617" s="12" t="s">
        <v>4813</v>
      </c>
      <c r="C1617" s="12" t="s">
        <v>4935</v>
      </c>
      <c r="D1617" s="12" t="s">
        <v>4936</v>
      </c>
      <c r="E1617" s="12" t="s">
        <v>4937</v>
      </c>
      <c r="F1617" s="12" t="s">
        <v>102</v>
      </c>
      <c r="G1617" s="12" t="s">
        <v>20</v>
      </c>
      <c r="H1617" s="12" t="s">
        <v>180</v>
      </c>
      <c r="I1617" s="12" t="s">
        <v>197</v>
      </c>
      <c r="J1617" s="19" t="str">
        <f>VLOOKUP(E1617,'[1]帮扶责任人结对信息（删除后）_ (2)'!$E:$H,4,0)</f>
        <v>梁万琥</v>
      </c>
      <c r="K1617" s="20" t="str">
        <f>VLOOKUP(E1617,'[1]帮扶责任人结对信息（删除后）_ (2)'!$E:$F,2,0)</f>
        <v>淅川县人力资源和社会保障局</v>
      </c>
      <c r="L1617" s="24"/>
      <c r="M1617" s="24"/>
      <c r="N1617" s="24"/>
      <c r="O1617" s="24"/>
      <c r="P1617" s="22"/>
    </row>
    <row r="1618" s="8" customFormat="1" ht="15" hidden="1" spans="1:16">
      <c r="A1618" s="12">
        <v>1616</v>
      </c>
      <c r="B1618" s="12" t="s">
        <v>4813</v>
      </c>
      <c r="C1618" s="12" t="s">
        <v>4938</v>
      </c>
      <c r="D1618" s="12" t="s">
        <v>4939</v>
      </c>
      <c r="E1618" s="12" t="s">
        <v>4940</v>
      </c>
      <c r="F1618" s="12" t="s">
        <v>102</v>
      </c>
      <c r="G1618" s="12" t="s">
        <v>20</v>
      </c>
      <c r="H1618" s="12" t="s">
        <v>180</v>
      </c>
      <c r="I1618" s="12" t="s">
        <v>197</v>
      </c>
      <c r="J1618" s="19" t="str">
        <f>VLOOKUP(E1618,'[1]帮扶责任人结对信息（删除后）_ (2)'!$E:$H,4,0)</f>
        <v>高杏</v>
      </c>
      <c r="K1618" s="20" t="str">
        <f>VLOOKUP(E1618,'[1]帮扶责任人结对信息（删除后）_ (2)'!$E:$F,2,0)</f>
        <v>荆紫关镇人民政府</v>
      </c>
      <c r="L1618" s="23"/>
      <c r="M1618" s="20"/>
      <c r="N1618" s="20"/>
      <c r="O1618" s="20"/>
      <c r="P1618" s="22"/>
    </row>
    <row r="1619" s="8" customFormat="1" ht="15" hidden="1" spans="1:16">
      <c r="A1619" s="12">
        <v>1617</v>
      </c>
      <c r="B1619" s="12" t="s">
        <v>4813</v>
      </c>
      <c r="C1619" s="12" t="s">
        <v>4941</v>
      </c>
      <c r="D1619" s="12" t="s">
        <v>4942</v>
      </c>
      <c r="E1619" s="12" t="s">
        <v>4943</v>
      </c>
      <c r="F1619" s="12" t="s">
        <v>102</v>
      </c>
      <c r="G1619" s="12" t="s">
        <v>21</v>
      </c>
      <c r="H1619" s="12" t="s">
        <v>180</v>
      </c>
      <c r="I1619" s="12" t="s">
        <v>181</v>
      </c>
      <c r="J1619" s="19" t="str">
        <f>VLOOKUP(E1619,'[1]帮扶责任人结对信息（删除后）_ (2)'!$E:$H,4,0)</f>
        <v>李新胜</v>
      </c>
      <c r="K1619" s="20" t="str">
        <f>VLOOKUP(E1619,'[1]帮扶责任人结对信息（删除后）_ (2)'!$E:$F,2,0)</f>
        <v>荆紫关镇人民政府</v>
      </c>
      <c r="L1619" s="21" t="s">
        <v>4944</v>
      </c>
      <c r="M1619" s="21" t="s">
        <v>23</v>
      </c>
      <c r="N1619" s="21"/>
      <c r="O1619" s="21"/>
      <c r="P1619" s="22"/>
    </row>
    <row r="1620" s="8" customFormat="1" ht="15" hidden="1" spans="1:16">
      <c r="A1620" s="12">
        <v>1618</v>
      </c>
      <c r="B1620" s="12" t="s">
        <v>4813</v>
      </c>
      <c r="C1620" s="12" t="s">
        <v>4945</v>
      </c>
      <c r="D1620" s="12" t="s">
        <v>4946</v>
      </c>
      <c r="E1620" s="12" t="s">
        <v>4947</v>
      </c>
      <c r="F1620" s="12" t="s">
        <v>38</v>
      </c>
      <c r="G1620" s="12" t="s">
        <v>21</v>
      </c>
      <c r="H1620" s="12" t="s">
        <v>180</v>
      </c>
      <c r="I1620" s="12" t="s">
        <v>197</v>
      </c>
      <c r="J1620" s="19" t="str">
        <f>VLOOKUP(E1620,'[1]帮扶责任人结对信息（删除后）_ (2)'!$E:$H,4,0)</f>
        <v>李新胜</v>
      </c>
      <c r="K1620" s="20" t="str">
        <f>VLOOKUP(E1620,'[1]帮扶责任人结对信息（删除后）_ (2)'!$E:$F,2,0)</f>
        <v>荆紫关镇人民政府</v>
      </c>
      <c r="L1620" s="21" t="s">
        <v>4944</v>
      </c>
      <c r="M1620" s="21" t="s">
        <v>23</v>
      </c>
      <c r="N1620" s="21"/>
      <c r="O1620" s="21"/>
      <c r="P1620" s="22"/>
    </row>
    <row r="1621" ht="15" hidden="1" spans="1:16">
      <c r="A1621" s="12">
        <v>1619</v>
      </c>
      <c r="B1621" s="12" t="s">
        <v>4948</v>
      </c>
      <c r="C1621" s="12" t="s">
        <v>4949</v>
      </c>
      <c r="D1621" s="12" t="s">
        <v>4950</v>
      </c>
      <c r="E1621" s="12" t="s">
        <v>4951</v>
      </c>
      <c r="F1621" s="12" t="s">
        <v>27</v>
      </c>
      <c r="G1621" s="12" t="s">
        <v>20</v>
      </c>
      <c r="H1621" s="12" t="s">
        <v>21</v>
      </c>
      <c r="I1621" s="12" t="s">
        <v>21</v>
      </c>
      <c r="J1621" s="19" t="str">
        <f>VLOOKUP(E1621,'[1]帮扶责任人结对信息（删除后）_ (2)'!$E:$H,4,0)</f>
        <v>柴平</v>
      </c>
      <c r="K1621" s="20" t="str">
        <f>VLOOKUP(E1621,'[1]帮扶责任人结对信息（删除后）_ (2)'!$E:$F,2,0)</f>
        <v>淅川县人民检察院</v>
      </c>
      <c r="L1621" s="24"/>
      <c r="M1621" s="24"/>
      <c r="N1621" s="24"/>
      <c r="O1621" s="24"/>
      <c r="P1621" s="22"/>
    </row>
    <row r="1622" ht="15" hidden="1" spans="1:16">
      <c r="A1622" s="12">
        <v>1620</v>
      </c>
      <c r="B1622" s="12" t="s">
        <v>4948</v>
      </c>
      <c r="C1622" s="12" t="s">
        <v>4952</v>
      </c>
      <c r="D1622" s="12" t="s">
        <v>4953</v>
      </c>
      <c r="E1622" s="12" t="s">
        <v>4954</v>
      </c>
      <c r="F1622" s="12" t="s">
        <v>38</v>
      </c>
      <c r="G1622" s="12" t="s">
        <v>20</v>
      </c>
      <c r="H1622" s="12" t="s">
        <v>21</v>
      </c>
      <c r="I1622" s="12" t="s">
        <v>21</v>
      </c>
      <c r="J1622" s="19" t="str">
        <f>VLOOKUP(E1622,'[1]帮扶责任人结对信息（删除后）_ (2)'!$E:$H,4,0)</f>
        <v>姚其芳</v>
      </c>
      <c r="K1622" s="20" t="str">
        <f>VLOOKUP(E1622,'[1]帮扶责任人结对信息（删除后）_ (2)'!$E:$F,2,0)</f>
        <v>淅川县公安局</v>
      </c>
      <c r="L1622" s="24"/>
      <c r="M1622" s="24"/>
      <c r="N1622" s="24"/>
      <c r="O1622" s="24"/>
      <c r="P1622" s="22"/>
    </row>
    <row r="1623" ht="15" hidden="1" spans="1:16">
      <c r="A1623" s="12">
        <v>1621</v>
      </c>
      <c r="B1623" s="12" t="s">
        <v>4948</v>
      </c>
      <c r="C1623" s="12" t="s">
        <v>4955</v>
      </c>
      <c r="D1623" s="12" t="s">
        <v>4956</v>
      </c>
      <c r="E1623" s="12" t="s">
        <v>4957</v>
      </c>
      <c r="F1623" s="12" t="s">
        <v>19</v>
      </c>
      <c r="G1623" s="12" t="s">
        <v>20</v>
      </c>
      <c r="H1623" s="12" t="s">
        <v>21</v>
      </c>
      <c r="I1623" s="12" t="s">
        <v>21</v>
      </c>
      <c r="J1623" s="19" t="str">
        <f>VLOOKUP(E1623,'[1]帮扶责任人结对信息（删除后）_ (2)'!$E:$H,4,0)</f>
        <v>闫月超</v>
      </c>
      <c r="K1623" s="20" t="str">
        <f>VLOOKUP(E1623,'[1]帮扶责任人结对信息（删除后）_ (2)'!$E:$F,2,0)</f>
        <v>淅川县环保局</v>
      </c>
      <c r="L1623" s="24"/>
      <c r="M1623" s="24"/>
      <c r="N1623" s="24"/>
      <c r="O1623" s="24"/>
      <c r="P1623" s="22"/>
    </row>
    <row r="1624" ht="15" hidden="1" spans="1:16">
      <c r="A1624" s="12">
        <v>1622</v>
      </c>
      <c r="B1624" s="12" t="s">
        <v>4948</v>
      </c>
      <c r="C1624" s="12" t="s">
        <v>4958</v>
      </c>
      <c r="D1624" s="12" t="s">
        <v>4959</v>
      </c>
      <c r="E1624" s="12" t="s">
        <v>4960</v>
      </c>
      <c r="F1624" s="12" t="s">
        <v>27</v>
      </c>
      <c r="G1624" s="12" t="s">
        <v>20</v>
      </c>
      <c r="H1624" s="12" t="s">
        <v>21</v>
      </c>
      <c r="I1624" s="12" t="s">
        <v>21</v>
      </c>
      <c r="J1624" s="19" t="str">
        <f>VLOOKUP(E1624,'[1]帮扶责任人结对信息（删除后）_ (2)'!$E:$H,4,0)</f>
        <v>李贝贝</v>
      </c>
      <c r="K1624" s="20" t="str">
        <f>VLOOKUP(E1624,'[1]帮扶责任人结对信息（删除后）_ (2)'!$E:$F,2,0)</f>
        <v>淅川县环保局</v>
      </c>
      <c r="L1624" s="24"/>
      <c r="M1624" s="24"/>
      <c r="N1624" s="24"/>
      <c r="O1624" s="24"/>
      <c r="P1624" s="22"/>
    </row>
    <row r="1625" ht="15" hidden="1" spans="1:16">
      <c r="A1625" s="12">
        <v>1623</v>
      </c>
      <c r="B1625" s="12" t="s">
        <v>4948</v>
      </c>
      <c r="C1625" s="12" t="s">
        <v>4961</v>
      </c>
      <c r="D1625" s="12" t="s">
        <v>4962</v>
      </c>
      <c r="E1625" s="12" t="s">
        <v>4963</v>
      </c>
      <c r="F1625" s="12" t="s">
        <v>38</v>
      </c>
      <c r="G1625" s="12" t="s">
        <v>20</v>
      </c>
      <c r="H1625" s="12" t="s">
        <v>21</v>
      </c>
      <c r="I1625" s="12" t="s">
        <v>21</v>
      </c>
      <c r="J1625" s="19" t="str">
        <f>VLOOKUP(E1625,'[1]帮扶责任人结对信息（删除后）_ (2)'!$E:$H,4,0)</f>
        <v>张佩占</v>
      </c>
      <c r="K1625" s="20" t="str">
        <f>VLOOKUP(E1625,'[1]帮扶责任人结对信息（删除后）_ (2)'!$E:$F,2,0)</f>
        <v>淅川县环保局</v>
      </c>
      <c r="L1625" s="24"/>
      <c r="M1625" s="24"/>
      <c r="N1625" s="24"/>
      <c r="O1625" s="24"/>
      <c r="P1625" s="22"/>
    </row>
    <row r="1626" ht="15" hidden="1" spans="1:16">
      <c r="A1626" s="12">
        <v>1624</v>
      </c>
      <c r="B1626" s="12" t="s">
        <v>4948</v>
      </c>
      <c r="C1626" s="12" t="s">
        <v>4964</v>
      </c>
      <c r="D1626" s="12" t="s">
        <v>4965</v>
      </c>
      <c r="E1626" s="12" t="s">
        <v>4966</v>
      </c>
      <c r="F1626" s="12" t="s">
        <v>102</v>
      </c>
      <c r="G1626" s="12" t="s">
        <v>20</v>
      </c>
      <c r="H1626" s="12" t="s">
        <v>21</v>
      </c>
      <c r="I1626" s="12" t="s">
        <v>21</v>
      </c>
      <c r="J1626" s="19" t="str">
        <f>VLOOKUP(E1626,'[1]帮扶责任人结对信息（删除后）_ (2)'!$E:$H,4,0)</f>
        <v>余淅蕾</v>
      </c>
      <c r="K1626" s="20" t="str">
        <f>VLOOKUP(E1626,'[1]帮扶责任人结对信息（删除后）_ (2)'!$E:$F,2,0)</f>
        <v>淅川县公安局</v>
      </c>
      <c r="L1626" s="24"/>
      <c r="M1626" s="24"/>
      <c r="N1626" s="24"/>
      <c r="O1626" s="24"/>
      <c r="P1626" s="22"/>
    </row>
    <row r="1627" ht="15" hidden="1" spans="1:16">
      <c r="A1627" s="12">
        <v>1625</v>
      </c>
      <c r="B1627" s="12" t="s">
        <v>4948</v>
      </c>
      <c r="C1627" s="12" t="s">
        <v>4967</v>
      </c>
      <c r="D1627" s="12" t="s">
        <v>4968</v>
      </c>
      <c r="E1627" s="12" t="s">
        <v>4969</v>
      </c>
      <c r="F1627" s="12" t="s">
        <v>50</v>
      </c>
      <c r="G1627" s="12" t="s">
        <v>20</v>
      </c>
      <c r="H1627" s="12" t="s">
        <v>21</v>
      </c>
      <c r="I1627" s="12" t="s">
        <v>21</v>
      </c>
      <c r="J1627" s="19" t="str">
        <f>VLOOKUP(E1627,'[1]帮扶责任人结对信息（删除后）_ (2)'!$E:$H,4,0)</f>
        <v>闫月超</v>
      </c>
      <c r="K1627" s="20" t="str">
        <f>VLOOKUP(E1627,'[1]帮扶责任人结对信息（删除后）_ (2)'!$E:$F,2,0)</f>
        <v>淅川县环保局</v>
      </c>
      <c r="L1627" s="24"/>
      <c r="M1627" s="24"/>
      <c r="N1627" s="24"/>
      <c r="O1627" s="24"/>
      <c r="P1627" s="22"/>
    </row>
    <row r="1628" ht="15" hidden="1" spans="1:16">
      <c r="A1628" s="12">
        <v>1626</v>
      </c>
      <c r="B1628" s="12" t="s">
        <v>4948</v>
      </c>
      <c r="C1628" s="12" t="s">
        <v>4970</v>
      </c>
      <c r="D1628" s="12" t="s">
        <v>4971</v>
      </c>
      <c r="E1628" s="12" t="s">
        <v>4972</v>
      </c>
      <c r="F1628" s="12" t="s">
        <v>50</v>
      </c>
      <c r="G1628" s="12" t="s">
        <v>20</v>
      </c>
      <c r="H1628" s="12" t="s">
        <v>21</v>
      </c>
      <c r="I1628" s="12" t="s">
        <v>21</v>
      </c>
      <c r="J1628" s="19" t="str">
        <f>VLOOKUP(E1628,'[1]帮扶责任人结对信息（删除后）_ (2)'!$E:$H,4,0)</f>
        <v>李贝贝</v>
      </c>
      <c r="K1628" s="20" t="str">
        <f>VLOOKUP(E1628,'[1]帮扶责任人结对信息（删除后）_ (2)'!$E:$F,2,0)</f>
        <v>淅川县环保局</v>
      </c>
      <c r="L1628" s="24"/>
      <c r="M1628" s="24"/>
      <c r="N1628" s="24"/>
      <c r="O1628" s="24"/>
      <c r="P1628" s="22"/>
    </row>
    <row r="1629" ht="15" hidden="1" spans="1:16">
      <c r="A1629" s="12">
        <v>1627</v>
      </c>
      <c r="B1629" s="12" t="s">
        <v>4948</v>
      </c>
      <c r="C1629" s="12" t="s">
        <v>4973</v>
      </c>
      <c r="D1629" s="12" t="s">
        <v>4974</v>
      </c>
      <c r="E1629" s="12" t="s">
        <v>4975</v>
      </c>
      <c r="F1629" s="12" t="s">
        <v>50</v>
      </c>
      <c r="G1629" s="12" t="s">
        <v>20</v>
      </c>
      <c r="H1629" s="12" t="s">
        <v>21</v>
      </c>
      <c r="I1629" s="12" t="s">
        <v>21</v>
      </c>
      <c r="J1629" s="19" t="str">
        <f>VLOOKUP(E1629,'[1]帮扶责任人结对信息（删除后）_ (2)'!$E:$H,4,0)</f>
        <v>张少平</v>
      </c>
      <c r="K1629" s="20" t="str">
        <f>VLOOKUP(E1629,'[1]帮扶责任人结对信息（删除后）_ (2)'!$E:$F,2,0)</f>
        <v>淅川县公安局</v>
      </c>
      <c r="L1629" s="24"/>
      <c r="M1629" s="24"/>
      <c r="N1629" s="24"/>
      <c r="O1629" s="24"/>
      <c r="P1629" s="22"/>
    </row>
    <row r="1630" ht="15" hidden="1" spans="1:16">
      <c r="A1630" s="12">
        <v>1628</v>
      </c>
      <c r="B1630" s="12" t="s">
        <v>4948</v>
      </c>
      <c r="C1630" s="12" t="s">
        <v>4976</v>
      </c>
      <c r="D1630" s="12" t="s">
        <v>4977</v>
      </c>
      <c r="E1630" s="12" t="s">
        <v>4978</v>
      </c>
      <c r="F1630" s="12" t="s">
        <v>19</v>
      </c>
      <c r="G1630" s="12" t="s">
        <v>20</v>
      </c>
      <c r="H1630" s="12" t="s">
        <v>21</v>
      </c>
      <c r="I1630" s="12" t="s">
        <v>21</v>
      </c>
      <c r="J1630" s="19" t="str">
        <f>VLOOKUP(E1630,'[1]帮扶责任人结对信息（删除后）_ (2)'!$E:$H,4,0)</f>
        <v>闫月超</v>
      </c>
      <c r="K1630" s="20" t="str">
        <f>VLOOKUP(E1630,'[1]帮扶责任人结对信息（删除后）_ (2)'!$E:$F,2,0)</f>
        <v>淅川县环保局</v>
      </c>
      <c r="L1630" s="24"/>
      <c r="M1630" s="24"/>
      <c r="N1630" s="24"/>
      <c r="O1630" s="24"/>
      <c r="P1630" s="22"/>
    </row>
    <row r="1631" ht="15" hidden="1" spans="1:16">
      <c r="A1631" s="12">
        <v>1629</v>
      </c>
      <c r="B1631" s="12" t="s">
        <v>4948</v>
      </c>
      <c r="C1631" s="12" t="s">
        <v>4979</v>
      </c>
      <c r="D1631" s="12" t="s">
        <v>4980</v>
      </c>
      <c r="E1631" s="12" t="s">
        <v>4981</v>
      </c>
      <c r="F1631" s="12" t="s">
        <v>50</v>
      </c>
      <c r="G1631" s="12" t="s">
        <v>20</v>
      </c>
      <c r="H1631" s="12" t="s">
        <v>21</v>
      </c>
      <c r="I1631" s="12" t="s">
        <v>21</v>
      </c>
      <c r="J1631" s="19" t="str">
        <f>VLOOKUP(E1631,'[1]帮扶责任人结对信息（删除后）_ (2)'!$E:$H,4,0)</f>
        <v>陈翠平</v>
      </c>
      <c r="K1631" s="20" t="str">
        <f>VLOOKUP(E1631,'[1]帮扶责任人结对信息（删除后）_ (2)'!$E:$F,2,0)</f>
        <v>淅川县人民检察院</v>
      </c>
      <c r="L1631" s="24"/>
      <c r="M1631" s="24"/>
      <c r="N1631" s="24"/>
      <c r="O1631" s="24"/>
      <c r="P1631" s="22"/>
    </row>
    <row r="1632" ht="15" hidden="1" spans="1:16">
      <c r="A1632" s="12">
        <v>1630</v>
      </c>
      <c r="B1632" s="12" t="s">
        <v>4948</v>
      </c>
      <c r="C1632" s="12" t="s">
        <v>4982</v>
      </c>
      <c r="D1632" s="12" t="s">
        <v>4983</v>
      </c>
      <c r="E1632" s="12" t="s">
        <v>4984</v>
      </c>
      <c r="F1632" s="12" t="s">
        <v>38</v>
      </c>
      <c r="G1632" s="12" t="s">
        <v>20</v>
      </c>
      <c r="H1632" s="12" t="s">
        <v>21</v>
      </c>
      <c r="I1632" s="12" t="s">
        <v>21</v>
      </c>
      <c r="J1632" s="19" t="str">
        <f>VLOOKUP(E1632,'[1]帮扶责任人结对信息（删除后）_ (2)'!$E:$H,4,0)</f>
        <v>全铁俊</v>
      </c>
      <c r="K1632" s="20" t="str">
        <f>VLOOKUP(E1632,'[1]帮扶责任人结对信息（删除后）_ (2)'!$E:$F,2,0)</f>
        <v>淅川县人民检察院</v>
      </c>
      <c r="L1632" s="24"/>
      <c r="M1632" s="24"/>
      <c r="N1632" s="24"/>
      <c r="O1632" s="24"/>
      <c r="P1632" s="22"/>
    </row>
    <row r="1633" ht="15" hidden="1" spans="1:16">
      <c r="A1633" s="12">
        <v>1631</v>
      </c>
      <c r="B1633" s="12" t="s">
        <v>4948</v>
      </c>
      <c r="C1633" s="12" t="s">
        <v>4985</v>
      </c>
      <c r="D1633" s="12" t="s">
        <v>4986</v>
      </c>
      <c r="E1633" s="12" t="s">
        <v>4987</v>
      </c>
      <c r="F1633" s="12" t="s">
        <v>27</v>
      </c>
      <c r="G1633" s="12" t="s">
        <v>20</v>
      </c>
      <c r="H1633" s="12" t="s">
        <v>21</v>
      </c>
      <c r="I1633" s="12" t="s">
        <v>21</v>
      </c>
      <c r="J1633" s="19" t="str">
        <f>VLOOKUP(E1633,'[1]帮扶责任人结对信息（删除后）_ (2)'!$E:$H,4,0)</f>
        <v>王洋</v>
      </c>
      <c r="K1633" s="20" t="str">
        <f>VLOOKUP(E1633,'[1]帮扶责任人结对信息（删除后）_ (2)'!$E:$F,2,0)</f>
        <v>淅川县公安局</v>
      </c>
      <c r="L1633" s="24"/>
      <c r="M1633" s="24"/>
      <c r="N1633" s="24"/>
      <c r="O1633" s="24"/>
      <c r="P1633" s="22"/>
    </row>
    <row r="1634" ht="15" hidden="1" spans="1:16">
      <c r="A1634" s="12">
        <v>1632</v>
      </c>
      <c r="B1634" s="12" t="s">
        <v>4948</v>
      </c>
      <c r="C1634" s="12" t="s">
        <v>4988</v>
      </c>
      <c r="D1634" s="12" t="s">
        <v>4989</v>
      </c>
      <c r="E1634" s="12" t="s">
        <v>4990</v>
      </c>
      <c r="F1634" s="12" t="s">
        <v>27</v>
      </c>
      <c r="G1634" s="12" t="s">
        <v>20</v>
      </c>
      <c r="H1634" s="12" t="s">
        <v>21</v>
      </c>
      <c r="I1634" s="12" t="s">
        <v>21</v>
      </c>
      <c r="J1634" s="19" t="str">
        <f>VLOOKUP(E1634,'[1]帮扶责任人结对信息（删除后）_ (2)'!$E:$H,4,0)</f>
        <v>余淅蕾</v>
      </c>
      <c r="K1634" s="20" t="str">
        <f>VLOOKUP(E1634,'[1]帮扶责任人结对信息（删除后）_ (2)'!$E:$F,2,0)</f>
        <v>淅川县公安局</v>
      </c>
      <c r="L1634" s="24"/>
      <c r="M1634" s="24"/>
      <c r="N1634" s="24"/>
      <c r="O1634" s="24"/>
      <c r="P1634" s="22"/>
    </row>
    <row r="1635" ht="15" hidden="1" spans="1:16">
      <c r="A1635" s="12">
        <v>1633</v>
      </c>
      <c r="B1635" s="12" t="s">
        <v>4948</v>
      </c>
      <c r="C1635" s="12" t="s">
        <v>4991</v>
      </c>
      <c r="D1635" s="12" t="s">
        <v>4992</v>
      </c>
      <c r="E1635" s="12" t="s">
        <v>4993</v>
      </c>
      <c r="F1635" s="12" t="s">
        <v>19</v>
      </c>
      <c r="G1635" s="12" t="s">
        <v>20</v>
      </c>
      <c r="H1635" s="12" t="s">
        <v>21</v>
      </c>
      <c r="I1635" s="12" t="s">
        <v>21</v>
      </c>
      <c r="J1635" s="19" t="str">
        <f>VLOOKUP(E1635,'[1]帮扶责任人结对信息（删除后）_ (2)'!$E:$H,4,0)</f>
        <v>陈长周</v>
      </c>
      <c r="K1635" s="20" t="str">
        <f>VLOOKUP(E1635,'[1]帮扶责任人结对信息（删除后）_ (2)'!$E:$F,2,0)</f>
        <v>淅川县环保局</v>
      </c>
      <c r="L1635" s="24"/>
      <c r="M1635" s="24"/>
      <c r="N1635" s="24"/>
      <c r="O1635" s="24"/>
      <c r="P1635" s="22"/>
    </row>
    <row r="1636" ht="15" hidden="1" spans="1:16">
      <c r="A1636" s="12">
        <v>1634</v>
      </c>
      <c r="B1636" s="12" t="s">
        <v>4948</v>
      </c>
      <c r="C1636" s="12" t="s">
        <v>4994</v>
      </c>
      <c r="D1636" s="12" t="s">
        <v>4995</v>
      </c>
      <c r="E1636" s="12" t="s">
        <v>4996</v>
      </c>
      <c r="F1636" s="12" t="s">
        <v>19</v>
      </c>
      <c r="G1636" s="12" t="s">
        <v>20</v>
      </c>
      <c r="H1636" s="12" t="s">
        <v>21</v>
      </c>
      <c r="I1636" s="12" t="s">
        <v>21</v>
      </c>
      <c r="J1636" s="19" t="str">
        <f>VLOOKUP(E1636,'[1]帮扶责任人结对信息（删除后）_ (2)'!$E:$H,4,0)</f>
        <v>张佩占</v>
      </c>
      <c r="K1636" s="20" t="str">
        <f>VLOOKUP(E1636,'[1]帮扶责任人结对信息（删除后）_ (2)'!$E:$F,2,0)</f>
        <v>淅川县环保局</v>
      </c>
      <c r="L1636" s="24"/>
      <c r="M1636" s="24"/>
      <c r="N1636" s="24"/>
      <c r="O1636" s="24"/>
      <c r="P1636" s="22"/>
    </row>
    <row r="1637" ht="15" hidden="1" spans="1:16">
      <c r="A1637" s="12">
        <v>1635</v>
      </c>
      <c r="B1637" s="12" t="s">
        <v>4948</v>
      </c>
      <c r="C1637" s="12" t="s">
        <v>4997</v>
      </c>
      <c r="D1637" s="12" t="s">
        <v>4998</v>
      </c>
      <c r="E1637" s="12" t="s">
        <v>4999</v>
      </c>
      <c r="F1637" s="12" t="s">
        <v>19</v>
      </c>
      <c r="G1637" s="12" t="s">
        <v>20</v>
      </c>
      <c r="H1637" s="12" t="s">
        <v>21</v>
      </c>
      <c r="I1637" s="12" t="s">
        <v>21</v>
      </c>
      <c r="J1637" s="19" t="str">
        <f>VLOOKUP(E1637,'[1]帮扶责任人结对信息（删除后）_ (2)'!$E:$H,4,0)</f>
        <v>余淅蕾</v>
      </c>
      <c r="K1637" s="20" t="str">
        <f>VLOOKUP(E1637,'[1]帮扶责任人结对信息（删除后）_ (2)'!$E:$F,2,0)</f>
        <v>淅川县公安局</v>
      </c>
      <c r="L1637" s="24"/>
      <c r="M1637" s="24"/>
      <c r="N1637" s="24"/>
      <c r="O1637" s="24"/>
      <c r="P1637" s="22"/>
    </row>
    <row r="1638" ht="15" hidden="1" spans="1:16">
      <c r="A1638" s="12">
        <v>1636</v>
      </c>
      <c r="B1638" s="12" t="s">
        <v>4948</v>
      </c>
      <c r="C1638" s="12" t="s">
        <v>5000</v>
      </c>
      <c r="D1638" s="12" t="s">
        <v>5001</v>
      </c>
      <c r="E1638" s="12" t="s">
        <v>5002</v>
      </c>
      <c r="F1638" s="12" t="s">
        <v>19</v>
      </c>
      <c r="G1638" s="12" t="s">
        <v>20</v>
      </c>
      <c r="H1638" s="12" t="s">
        <v>21</v>
      </c>
      <c r="I1638" s="12" t="s">
        <v>21</v>
      </c>
      <c r="J1638" s="19" t="str">
        <f>VLOOKUP(E1638,'[1]帮扶责任人结对信息（删除后）_ (2)'!$E:$H,4,0)</f>
        <v>王洋</v>
      </c>
      <c r="K1638" s="20" t="str">
        <f>VLOOKUP(E1638,'[1]帮扶责任人结对信息（删除后）_ (2)'!$E:$F,2,0)</f>
        <v>淅川县公安局</v>
      </c>
      <c r="L1638" s="24"/>
      <c r="M1638" s="24"/>
      <c r="N1638" s="24"/>
      <c r="O1638" s="24"/>
      <c r="P1638" s="22"/>
    </row>
    <row r="1639" ht="15" hidden="1" spans="1:16">
      <c r="A1639" s="12">
        <v>1637</v>
      </c>
      <c r="B1639" s="12" t="s">
        <v>4948</v>
      </c>
      <c r="C1639" s="12" t="s">
        <v>5003</v>
      </c>
      <c r="D1639" s="12" t="s">
        <v>5004</v>
      </c>
      <c r="E1639" s="12" t="s">
        <v>5005</v>
      </c>
      <c r="F1639" s="12" t="s">
        <v>27</v>
      </c>
      <c r="G1639" s="12" t="s">
        <v>20</v>
      </c>
      <c r="H1639" s="12" t="s">
        <v>21</v>
      </c>
      <c r="I1639" s="12" t="s">
        <v>21</v>
      </c>
      <c r="J1639" s="19" t="str">
        <f>VLOOKUP(E1639,'[1]帮扶责任人结对信息（删除后）_ (2)'!$E:$H,4,0)</f>
        <v>贾宗志</v>
      </c>
      <c r="K1639" s="20" t="str">
        <f>VLOOKUP(E1639,'[1]帮扶责任人结对信息（删除后）_ (2)'!$E:$F,2,0)</f>
        <v>淅川县公安局</v>
      </c>
      <c r="L1639" s="24"/>
      <c r="M1639" s="24"/>
      <c r="N1639" s="24"/>
      <c r="O1639" s="24"/>
      <c r="P1639" s="22"/>
    </row>
    <row r="1640" ht="15" hidden="1" spans="1:16">
      <c r="A1640" s="12">
        <v>1638</v>
      </c>
      <c r="B1640" s="12" t="s">
        <v>4948</v>
      </c>
      <c r="C1640" s="12" t="s">
        <v>5006</v>
      </c>
      <c r="D1640" s="12" t="s">
        <v>5007</v>
      </c>
      <c r="E1640" s="12" t="s">
        <v>5008</v>
      </c>
      <c r="F1640" s="12" t="s">
        <v>128</v>
      </c>
      <c r="G1640" s="12" t="s">
        <v>20</v>
      </c>
      <c r="H1640" s="12" t="s">
        <v>21</v>
      </c>
      <c r="I1640" s="12" t="s">
        <v>21</v>
      </c>
      <c r="J1640" s="19" t="str">
        <f>VLOOKUP(E1640,'[1]帮扶责任人结对信息（删除后）_ (2)'!$E:$H,4,0)</f>
        <v>李贝贝</v>
      </c>
      <c r="K1640" s="20" t="str">
        <f>VLOOKUP(E1640,'[1]帮扶责任人结对信息（删除后）_ (2)'!$E:$F,2,0)</f>
        <v>淅川县环保局</v>
      </c>
      <c r="L1640" s="24"/>
      <c r="M1640" s="24"/>
      <c r="N1640" s="24"/>
      <c r="O1640" s="24"/>
      <c r="P1640" s="22"/>
    </row>
    <row r="1641" ht="15" hidden="1" spans="1:16">
      <c r="A1641" s="12">
        <v>1639</v>
      </c>
      <c r="B1641" s="12" t="s">
        <v>4948</v>
      </c>
      <c r="C1641" s="12" t="s">
        <v>5009</v>
      </c>
      <c r="D1641" s="12" t="s">
        <v>5010</v>
      </c>
      <c r="E1641" s="12" t="s">
        <v>5011</v>
      </c>
      <c r="F1641" s="12" t="s">
        <v>34</v>
      </c>
      <c r="G1641" s="12" t="s">
        <v>20</v>
      </c>
      <c r="H1641" s="12" t="s">
        <v>21</v>
      </c>
      <c r="I1641" s="12" t="s">
        <v>21</v>
      </c>
      <c r="J1641" s="19" t="str">
        <f>VLOOKUP(E1641,'[1]帮扶责任人结对信息（删除后）_ (2)'!$E:$H,4,0)</f>
        <v>张佩占</v>
      </c>
      <c r="K1641" s="20" t="str">
        <f>VLOOKUP(E1641,'[1]帮扶责任人结对信息（删除后）_ (2)'!$E:$F,2,0)</f>
        <v>淅川县环保局</v>
      </c>
      <c r="L1641" s="24"/>
      <c r="M1641" s="24"/>
      <c r="N1641" s="24"/>
      <c r="O1641" s="24"/>
      <c r="P1641" s="22"/>
    </row>
    <row r="1642" ht="15" hidden="1" spans="1:16">
      <c r="A1642" s="12">
        <v>1640</v>
      </c>
      <c r="B1642" s="12" t="s">
        <v>4948</v>
      </c>
      <c r="C1642" s="12" t="s">
        <v>5012</v>
      </c>
      <c r="D1642" s="12" t="s">
        <v>5013</v>
      </c>
      <c r="E1642" s="12" t="s">
        <v>5014</v>
      </c>
      <c r="F1642" s="12" t="s">
        <v>38</v>
      </c>
      <c r="G1642" s="12" t="s">
        <v>20</v>
      </c>
      <c r="H1642" s="12" t="s">
        <v>21</v>
      </c>
      <c r="I1642" s="12" t="s">
        <v>21</v>
      </c>
      <c r="J1642" s="19" t="str">
        <f>VLOOKUP(E1642,'[1]帮扶责任人结对信息（删除后）_ (2)'!$E:$H,4,0)</f>
        <v>贾鑫</v>
      </c>
      <c r="K1642" s="20" t="str">
        <f>VLOOKUP(E1642,'[1]帮扶责任人结对信息（删除后）_ (2)'!$E:$F,2,0)</f>
        <v>淅川县公安局</v>
      </c>
      <c r="L1642" s="24"/>
      <c r="M1642" s="24"/>
      <c r="N1642" s="24"/>
      <c r="O1642" s="24"/>
      <c r="P1642" s="22"/>
    </row>
    <row r="1643" ht="15" hidden="1" spans="1:16">
      <c r="A1643" s="12">
        <v>1641</v>
      </c>
      <c r="B1643" s="12" t="s">
        <v>4948</v>
      </c>
      <c r="C1643" s="12" t="s">
        <v>5015</v>
      </c>
      <c r="D1643" s="12" t="s">
        <v>5016</v>
      </c>
      <c r="E1643" s="12" t="s">
        <v>5017</v>
      </c>
      <c r="F1643" s="12" t="s">
        <v>50</v>
      </c>
      <c r="G1643" s="12" t="s">
        <v>20</v>
      </c>
      <c r="H1643" s="12" t="s">
        <v>21</v>
      </c>
      <c r="I1643" s="12" t="s">
        <v>21</v>
      </c>
      <c r="J1643" s="19" t="str">
        <f>VLOOKUP(E1643,'[1]帮扶责任人结对信息（删除后）_ (2)'!$E:$H,4,0)</f>
        <v>石亮</v>
      </c>
      <c r="K1643" s="20" t="str">
        <f>VLOOKUP(E1643,'[1]帮扶责任人结对信息（删除后）_ (2)'!$E:$F,2,0)</f>
        <v>淅川县环保局</v>
      </c>
      <c r="L1643" s="24"/>
      <c r="M1643" s="24"/>
      <c r="N1643" s="24"/>
      <c r="O1643" s="24"/>
      <c r="P1643" s="22"/>
    </row>
    <row r="1644" ht="15" hidden="1" spans="1:16">
      <c r="A1644" s="12">
        <v>1642</v>
      </c>
      <c r="B1644" s="12" t="s">
        <v>4948</v>
      </c>
      <c r="C1644" s="12" t="s">
        <v>5018</v>
      </c>
      <c r="D1644" s="12" t="s">
        <v>5019</v>
      </c>
      <c r="E1644" s="12" t="s">
        <v>5020</v>
      </c>
      <c r="F1644" s="12" t="s">
        <v>34</v>
      </c>
      <c r="G1644" s="12" t="s">
        <v>20</v>
      </c>
      <c r="H1644" s="12" t="s">
        <v>21</v>
      </c>
      <c r="I1644" s="12" t="s">
        <v>21</v>
      </c>
      <c r="J1644" s="19" t="str">
        <f>VLOOKUP(E1644,'[1]帮扶责任人结对信息（删除后）_ (2)'!$E:$H,4,0)</f>
        <v>陈翠平</v>
      </c>
      <c r="K1644" s="20" t="str">
        <f>VLOOKUP(E1644,'[1]帮扶责任人结对信息（删除后）_ (2)'!$E:$F,2,0)</f>
        <v>淅川县人民检察院</v>
      </c>
      <c r="L1644" s="24"/>
      <c r="M1644" s="24"/>
      <c r="N1644" s="24"/>
      <c r="O1644" s="24"/>
      <c r="P1644" s="22"/>
    </row>
    <row r="1645" ht="15" hidden="1" spans="1:16">
      <c r="A1645" s="12">
        <v>1643</v>
      </c>
      <c r="B1645" s="12" t="s">
        <v>4948</v>
      </c>
      <c r="C1645" s="12" t="s">
        <v>5021</v>
      </c>
      <c r="D1645" s="12" t="s">
        <v>5022</v>
      </c>
      <c r="E1645" s="12" t="s">
        <v>5023</v>
      </c>
      <c r="F1645" s="12" t="s">
        <v>19</v>
      </c>
      <c r="G1645" s="12" t="s">
        <v>20</v>
      </c>
      <c r="H1645" s="12" t="s">
        <v>21</v>
      </c>
      <c r="I1645" s="12" t="s">
        <v>21</v>
      </c>
      <c r="J1645" s="19" t="str">
        <f>VLOOKUP(E1645,'[1]帮扶责任人结对信息（删除后）_ (2)'!$E:$H,4,0)</f>
        <v>石亮</v>
      </c>
      <c r="K1645" s="20" t="str">
        <f>VLOOKUP(E1645,'[1]帮扶责任人结对信息（删除后）_ (2)'!$E:$F,2,0)</f>
        <v>淅川县环保局</v>
      </c>
      <c r="L1645" s="24"/>
      <c r="M1645" s="24"/>
      <c r="N1645" s="24"/>
      <c r="O1645" s="24"/>
      <c r="P1645" s="22"/>
    </row>
    <row r="1646" ht="15" hidden="1" spans="1:16">
      <c r="A1646" s="12">
        <v>1644</v>
      </c>
      <c r="B1646" s="12" t="s">
        <v>4948</v>
      </c>
      <c r="C1646" s="12" t="s">
        <v>5024</v>
      </c>
      <c r="D1646" s="12" t="s">
        <v>5025</v>
      </c>
      <c r="E1646" s="12" t="s">
        <v>5026</v>
      </c>
      <c r="F1646" s="12" t="s">
        <v>50</v>
      </c>
      <c r="G1646" s="12" t="s">
        <v>20</v>
      </c>
      <c r="H1646" s="12" t="s">
        <v>21</v>
      </c>
      <c r="I1646" s="12" t="s">
        <v>21</v>
      </c>
      <c r="J1646" s="19" t="str">
        <f>VLOOKUP(E1646,'[1]帮扶责任人结对信息（删除后）_ (2)'!$E:$H,4,0)</f>
        <v>陈长周</v>
      </c>
      <c r="K1646" s="20" t="str">
        <f>VLOOKUP(E1646,'[1]帮扶责任人结对信息（删除后）_ (2)'!$E:$F,2,0)</f>
        <v>淅川县环保局</v>
      </c>
      <c r="L1646" s="24"/>
      <c r="M1646" s="24"/>
      <c r="N1646" s="24"/>
      <c r="O1646" s="24"/>
      <c r="P1646" s="22"/>
    </row>
    <row r="1647" ht="15" hidden="1" spans="1:16">
      <c r="A1647" s="12">
        <v>1645</v>
      </c>
      <c r="B1647" s="12" t="s">
        <v>4948</v>
      </c>
      <c r="C1647" s="12" t="s">
        <v>5027</v>
      </c>
      <c r="D1647" s="12" t="s">
        <v>5028</v>
      </c>
      <c r="E1647" s="12" t="s">
        <v>5029</v>
      </c>
      <c r="F1647" s="12" t="s">
        <v>27</v>
      </c>
      <c r="G1647" s="12" t="s">
        <v>20</v>
      </c>
      <c r="H1647" s="12" t="s">
        <v>21</v>
      </c>
      <c r="I1647" s="12" t="s">
        <v>21</v>
      </c>
      <c r="J1647" s="19" t="str">
        <f>VLOOKUP(E1647,'[1]帮扶责任人结对信息（删除后）_ (2)'!$E:$H,4,0)</f>
        <v>王昊</v>
      </c>
      <c r="K1647" s="20" t="str">
        <f>VLOOKUP(E1647,'[1]帮扶责任人结对信息（删除后）_ (2)'!$E:$F,2,0)</f>
        <v>淅川县人民检察院</v>
      </c>
      <c r="L1647" s="24"/>
      <c r="M1647" s="24"/>
      <c r="N1647" s="24"/>
      <c r="O1647" s="24"/>
      <c r="P1647" s="22"/>
    </row>
    <row r="1648" ht="15" hidden="1" spans="1:16">
      <c r="A1648" s="12">
        <v>1646</v>
      </c>
      <c r="B1648" s="12" t="s">
        <v>4948</v>
      </c>
      <c r="C1648" s="12" t="s">
        <v>5030</v>
      </c>
      <c r="D1648" s="12" t="s">
        <v>5031</v>
      </c>
      <c r="E1648" s="12" t="s">
        <v>5032</v>
      </c>
      <c r="F1648" s="12" t="s">
        <v>19</v>
      </c>
      <c r="G1648" s="12" t="s">
        <v>20</v>
      </c>
      <c r="H1648" s="12" t="s">
        <v>21</v>
      </c>
      <c r="I1648" s="12" t="s">
        <v>21</v>
      </c>
      <c r="J1648" s="19" t="str">
        <f>VLOOKUP(E1648,'[1]帮扶责任人结对信息（删除后）_ (2)'!$E:$H,4,0)</f>
        <v>王昊</v>
      </c>
      <c r="K1648" s="20" t="str">
        <f>VLOOKUP(E1648,'[1]帮扶责任人结对信息（删除后）_ (2)'!$E:$F,2,0)</f>
        <v>淅川县人民检察院</v>
      </c>
      <c r="L1648" s="24"/>
      <c r="M1648" s="24"/>
      <c r="N1648" s="24"/>
      <c r="O1648" s="24"/>
      <c r="P1648" s="22"/>
    </row>
    <row r="1649" ht="15" hidden="1" spans="1:16">
      <c r="A1649" s="12">
        <v>1647</v>
      </c>
      <c r="B1649" s="12" t="s">
        <v>4948</v>
      </c>
      <c r="C1649" s="12" t="s">
        <v>5033</v>
      </c>
      <c r="D1649" s="12" t="s">
        <v>5034</v>
      </c>
      <c r="E1649" s="12" t="s">
        <v>5035</v>
      </c>
      <c r="F1649" s="12" t="s">
        <v>19</v>
      </c>
      <c r="G1649" s="12" t="s">
        <v>20</v>
      </c>
      <c r="H1649" s="12" t="s">
        <v>21</v>
      </c>
      <c r="I1649" s="12" t="s">
        <v>21</v>
      </c>
      <c r="J1649" s="19" t="str">
        <f>VLOOKUP(E1649,'[1]帮扶责任人结对信息（删除后）_ (2)'!$E:$H,4,0)</f>
        <v>王昊</v>
      </c>
      <c r="K1649" s="20" t="str">
        <f>VLOOKUP(E1649,'[1]帮扶责任人结对信息（删除后）_ (2)'!$E:$F,2,0)</f>
        <v>淅川县人民检察院</v>
      </c>
      <c r="L1649" s="24"/>
      <c r="M1649" s="24"/>
      <c r="N1649" s="24"/>
      <c r="O1649" s="24"/>
      <c r="P1649" s="22"/>
    </row>
    <row r="1650" ht="15" hidden="1" spans="1:16">
      <c r="A1650" s="12">
        <v>1648</v>
      </c>
      <c r="B1650" s="12" t="s">
        <v>4948</v>
      </c>
      <c r="C1650" s="12" t="s">
        <v>5036</v>
      </c>
      <c r="D1650" s="12" t="s">
        <v>5037</v>
      </c>
      <c r="E1650" s="12" t="s">
        <v>5038</v>
      </c>
      <c r="F1650" s="12" t="s">
        <v>27</v>
      </c>
      <c r="G1650" s="12" t="s">
        <v>20</v>
      </c>
      <c r="H1650" s="12" t="s">
        <v>21</v>
      </c>
      <c r="I1650" s="12" t="s">
        <v>21</v>
      </c>
      <c r="J1650" s="19" t="str">
        <f>VLOOKUP(E1650,'[1]帮扶责任人结对信息（删除后）_ (2)'!$E:$H,4,0)</f>
        <v>王昊</v>
      </c>
      <c r="K1650" s="20" t="str">
        <f>VLOOKUP(E1650,'[1]帮扶责任人结对信息（删除后）_ (2)'!$E:$F,2,0)</f>
        <v>淅川县人民检察院</v>
      </c>
      <c r="L1650" s="24"/>
      <c r="M1650" s="24"/>
      <c r="N1650" s="24"/>
      <c r="O1650" s="24"/>
      <c r="P1650" s="22"/>
    </row>
    <row r="1651" ht="15" hidden="1" spans="1:16">
      <c r="A1651" s="12">
        <v>1649</v>
      </c>
      <c r="B1651" s="12" t="s">
        <v>4948</v>
      </c>
      <c r="C1651" s="12" t="s">
        <v>5039</v>
      </c>
      <c r="D1651" s="12" t="s">
        <v>5040</v>
      </c>
      <c r="E1651" s="12" t="s">
        <v>5041</v>
      </c>
      <c r="F1651" s="12" t="s">
        <v>34</v>
      </c>
      <c r="G1651" s="12" t="s">
        <v>20</v>
      </c>
      <c r="H1651" s="12" t="s">
        <v>21</v>
      </c>
      <c r="I1651" s="12" t="s">
        <v>21</v>
      </c>
      <c r="J1651" s="19" t="str">
        <f>VLOOKUP(E1651,'[1]帮扶责任人结对信息（删除后）_ (2)'!$E:$H,4,0)</f>
        <v>陈长周</v>
      </c>
      <c r="K1651" s="20" t="str">
        <f>VLOOKUP(E1651,'[1]帮扶责任人结对信息（删除后）_ (2)'!$E:$F,2,0)</f>
        <v>淅川县环保局</v>
      </c>
      <c r="L1651" s="24"/>
      <c r="M1651" s="24"/>
      <c r="N1651" s="24"/>
      <c r="O1651" s="24"/>
      <c r="P1651" s="22"/>
    </row>
    <row r="1652" ht="15" hidden="1" spans="1:16">
      <c r="A1652" s="12">
        <v>1650</v>
      </c>
      <c r="B1652" s="12" t="s">
        <v>4948</v>
      </c>
      <c r="C1652" s="12" t="s">
        <v>5042</v>
      </c>
      <c r="D1652" s="12" t="s">
        <v>5043</v>
      </c>
      <c r="E1652" s="12" t="s">
        <v>5044</v>
      </c>
      <c r="F1652" s="12" t="s">
        <v>38</v>
      </c>
      <c r="G1652" s="12" t="s">
        <v>20</v>
      </c>
      <c r="H1652" s="12" t="s">
        <v>21</v>
      </c>
      <c r="I1652" s="12" t="s">
        <v>21</v>
      </c>
      <c r="J1652" s="19" t="str">
        <f>VLOOKUP(E1652,'[1]帮扶责任人结对信息（删除后）_ (2)'!$E:$H,4,0)</f>
        <v>王洋</v>
      </c>
      <c r="K1652" s="20" t="str">
        <f>VLOOKUP(E1652,'[1]帮扶责任人结对信息（删除后）_ (2)'!$E:$F,2,0)</f>
        <v>淅川县公安局</v>
      </c>
      <c r="L1652" s="24"/>
      <c r="M1652" s="24"/>
      <c r="N1652" s="24"/>
      <c r="O1652" s="24"/>
      <c r="P1652" s="22"/>
    </row>
    <row r="1653" ht="15" hidden="1" spans="1:16">
      <c r="A1653" s="12">
        <v>1651</v>
      </c>
      <c r="B1653" s="12" t="s">
        <v>4948</v>
      </c>
      <c r="C1653" s="12" t="s">
        <v>5045</v>
      </c>
      <c r="D1653" s="12" t="s">
        <v>5046</v>
      </c>
      <c r="E1653" s="12" t="s">
        <v>5047</v>
      </c>
      <c r="F1653" s="12" t="s">
        <v>27</v>
      </c>
      <c r="G1653" s="12" t="s">
        <v>20</v>
      </c>
      <c r="H1653" s="12" t="s">
        <v>21</v>
      </c>
      <c r="I1653" s="12" t="s">
        <v>21</v>
      </c>
      <c r="J1653" s="19" t="str">
        <f>VLOOKUP(E1653,'[1]帮扶责任人结对信息（删除后）_ (2)'!$E:$H,4,0)</f>
        <v>王洋</v>
      </c>
      <c r="K1653" s="20" t="str">
        <f>VLOOKUP(E1653,'[1]帮扶责任人结对信息（删除后）_ (2)'!$E:$F,2,0)</f>
        <v>淅川县公安局</v>
      </c>
      <c r="L1653" s="24"/>
      <c r="M1653" s="24"/>
      <c r="N1653" s="24"/>
      <c r="O1653" s="24"/>
      <c r="P1653" s="22"/>
    </row>
    <row r="1654" ht="15" hidden="1" spans="1:16">
      <c r="A1654" s="12">
        <v>1652</v>
      </c>
      <c r="B1654" s="12" t="s">
        <v>4948</v>
      </c>
      <c r="C1654" s="12" t="s">
        <v>5048</v>
      </c>
      <c r="D1654" s="12" t="s">
        <v>5049</v>
      </c>
      <c r="E1654" s="12" t="s">
        <v>5050</v>
      </c>
      <c r="F1654" s="12" t="s">
        <v>38</v>
      </c>
      <c r="G1654" s="12" t="s">
        <v>20</v>
      </c>
      <c r="H1654" s="12" t="s">
        <v>21</v>
      </c>
      <c r="I1654" s="12" t="s">
        <v>21</v>
      </c>
      <c r="J1654" s="19" t="str">
        <f>VLOOKUP(E1654,'[1]帮扶责任人结对信息（删除后）_ (2)'!$E:$H,4,0)</f>
        <v>全铁俊</v>
      </c>
      <c r="K1654" s="20" t="str">
        <f>VLOOKUP(E1654,'[1]帮扶责任人结对信息（删除后）_ (2)'!$E:$F,2,0)</f>
        <v>淅川县人民检察院</v>
      </c>
      <c r="L1654" s="24"/>
      <c r="M1654" s="24"/>
      <c r="N1654" s="24"/>
      <c r="O1654" s="24"/>
      <c r="P1654" s="22"/>
    </row>
    <row r="1655" ht="15" hidden="1" spans="1:16">
      <c r="A1655" s="12">
        <v>1653</v>
      </c>
      <c r="B1655" s="12" t="s">
        <v>4948</v>
      </c>
      <c r="C1655" s="12" t="s">
        <v>5051</v>
      </c>
      <c r="D1655" s="12" t="s">
        <v>5052</v>
      </c>
      <c r="E1655" s="12" t="s">
        <v>5053</v>
      </c>
      <c r="F1655" s="12" t="s">
        <v>38</v>
      </c>
      <c r="G1655" s="12" t="s">
        <v>20</v>
      </c>
      <c r="H1655" s="12" t="s">
        <v>21</v>
      </c>
      <c r="I1655" s="12" t="s">
        <v>21</v>
      </c>
      <c r="J1655" s="19" t="str">
        <f>VLOOKUP(E1655,'[1]帮扶责任人结对信息（删除后）_ (2)'!$E:$H,4,0)</f>
        <v>张少平</v>
      </c>
      <c r="K1655" s="20" t="str">
        <f>VLOOKUP(E1655,'[1]帮扶责任人结对信息（删除后）_ (2)'!$E:$F,2,0)</f>
        <v>淅川县公安局</v>
      </c>
      <c r="L1655" s="24"/>
      <c r="M1655" s="24"/>
      <c r="N1655" s="24"/>
      <c r="O1655" s="24"/>
      <c r="P1655" s="22"/>
    </row>
    <row r="1656" ht="15" hidden="1" spans="1:16">
      <c r="A1656" s="12">
        <v>1654</v>
      </c>
      <c r="B1656" s="12" t="s">
        <v>4948</v>
      </c>
      <c r="C1656" s="12" t="s">
        <v>5054</v>
      </c>
      <c r="D1656" s="12" t="s">
        <v>5055</v>
      </c>
      <c r="E1656" s="12" t="s">
        <v>5056</v>
      </c>
      <c r="F1656" s="12" t="s">
        <v>50</v>
      </c>
      <c r="G1656" s="12" t="s">
        <v>20</v>
      </c>
      <c r="H1656" s="12" t="s">
        <v>21</v>
      </c>
      <c r="I1656" s="12" t="s">
        <v>21</v>
      </c>
      <c r="J1656" s="19" t="str">
        <f>VLOOKUP(E1656,'[1]帮扶责任人结对信息（删除后）_ (2)'!$E:$H,4,0)</f>
        <v>王昊</v>
      </c>
      <c r="K1656" s="20" t="str">
        <f>VLOOKUP(E1656,'[1]帮扶责任人结对信息（删除后）_ (2)'!$E:$F,2,0)</f>
        <v>淅川县人民检察院</v>
      </c>
      <c r="L1656" s="24"/>
      <c r="M1656" s="24"/>
      <c r="N1656" s="24"/>
      <c r="O1656" s="24"/>
      <c r="P1656" s="22"/>
    </row>
    <row r="1657" s="8" customFormat="1" ht="15" hidden="1" spans="1:16">
      <c r="A1657" s="12">
        <v>1655</v>
      </c>
      <c r="B1657" s="12" t="s">
        <v>4948</v>
      </c>
      <c r="C1657" s="12" t="s">
        <v>5057</v>
      </c>
      <c r="D1657" s="12" t="s">
        <v>5058</v>
      </c>
      <c r="E1657" s="12" t="s">
        <v>5059</v>
      </c>
      <c r="F1657" s="12" t="s">
        <v>38</v>
      </c>
      <c r="G1657" s="12" t="s">
        <v>20</v>
      </c>
      <c r="H1657" s="12" t="s">
        <v>21</v>
      </c>
      <c r="I1657" s="12" t="s">
        <v>21</v>
      </c>
      <c r="J1657" s="19" t="str">
        <f>VLOOKUP(E1657,'[1]帮扶责任人结对信息（删除后）_ (2)'!$E:$H,4,0)</f>
        <v>贾会文</v>
      </c>
      <c r="K1657" s="20" t="str">
        <f>VLOOKUP(E1657,'[1]帮扶责任人结对信息（删除后）_ (2)'!$E:$F,2,0)</f>
        <v>荆紫关镇人民政府</v>
      </c>
      <c r="L1657" s="21" t="s">
        <v>5060</v>
      </c>
      <c r="M1657" s="21" t="s">
        <v>23</v>
      </c>
      <c r="N1657" s="21"/>
      <c r="O1657" s="21"/>
      <c r="P1657" s="22"/>
    </row>
    <row r="1658" ht="15" hidden="1" spans="1:16">
      <c r="A1658" s="12">
        <v>1656</v>
      </c>
      <c r="B1658" s="12" t="s">
        <v>4948</v>
      </c>
      <c r="C1658" s="12" t="s">
        <v>5061</v>
      </c>
      <c r="D1658" s="12" t="s">
        <v>5062</v>
      </c>
      <c r="E1658" s="12" t="s">
        <v>5063</v>
      </c>
      <c r="F1658" s="12" t="s">
        <v>19</v>
      </c>
      <c r="G1658" s="12" t="s">
        <v>20</v>
      </c>
      <c r="H1658" s="12" t="s">
        <v>21</v>
      </c>
      <c r="I1658" s="12" t="s">
        <v>21</v>
      </c>
      <c r="J1658" s="19" t="str">
        <f>VLOOKUP(E1658,'[1]帮扶责任人结对信息（删除后）_ (2)'!$E:$H,4,0)</f>
        <v>柴平</v>
      </c>
      <c r="K1658" s="20" t="str">
        <f>VLOOKUP(E1658,'[1]帮扶责任人结对信息（删除后）_ (2)'!$E:$F,2,0)</f>
        <v>淅川县人民检察院</v>
      </c>
      <c r="L1658" s="24"/>
      <c r="M1658" s="24"/>
      <c r="N1658" s="24"/>
      <c r="O1658" s="24"/>
      <c r="P1658" s="22"/>
    </row>
    <row r="1659" ht="15" hidden="1" spans="1:16">
      <c r="A1659" s="12">
        <v>1657</v>
      </c>
      <c r="B1659" s="12" t="s">
        <v>4948</v>
      </c>
      <c r="C1659" s="12" t="s">
        <v>5064</v>
      </c>
      <c r="D1659" s="12" t="s">
        <v>5065</v>
      </c>
      <c r="E1659" s="12" t="s">
        <v>5066</v>
      </c>
      <c r="F1659" s="12" t="s">
        <v>27</v>
      </c>
      <c r="G1659" s="12" t="s">
        <v>20</v>
      </c>
      <c r="H1659" s="12" t="s">
        <v>21</v>
      </c>
      <c r="I1659" s="12" t="s">
        <v>21</v>
      </c>
      <c r="J1659" s="19" t="str">
        <f>VLOOKUP(E1659,'[1]帮扶责任人结对信息（删除后）_ (2)'!$E:$H,4,0)</f>
        <v>张少平</v>
      </c>
      <c r="K1659" s="20" t="str">
        <f>VLOOKUP(E1659,'[1]帮扶责任人结对信息（删除后）_ (2)'!$E:$F,2,0)</f>
        <v>淅川县公安局</v>
      </c>
      <c r="L1659" s="24"/>
      <c r="M1659" s="24"/>
      <c r="N1659" s="24"/>
      <c r="O1659" s="24"/>
      <c r="P1659" s="22"/>
    </row>
    <row r="1660" ht="15" hidden="1" spans="1:16">
      <c r="A1660" s="12">
        <v>1658</v>
      </c>
      <c r="B1660" s="12" t="s">
        <v>4948</v>
      </c>
      <c r="C1660" s="12" t="s">
        <v>5067</v>
      </c>
      <c r="D1660" s="12" t="s">
        <v>5068</v>
      </c>
      <c r="E1660" s="12" t="s">
        <v>5069</v>
      </c>
      <c r="F1660" s="12" t="s">
        <v>89</v>
      </c>
      <c r="G1660" s="12" t="s">
        <v>20</v>
      </c>
      <c r="H1660" s="12" t="s">
        <v>21</v>
      </c>
      <c r="I1660" s="12" t="s">
        <v>21</v>
      </c>
      <c r="J1660" s="19" t="str">
        <f>VLOOKUP(E1660,'[1]帮扶责任人结对信息（删除后）_ (2)'!$E:$H,4,0)</f>
        <v>张佩占</v>
      </c>
      <c r="K1660" s="20" t="str">
        <f>VLOOKUP(E1660,'[1]帮扶责任人结对信息（删除后）_ (2)'!$E:$F,2,0)</f>
        <v>淅川县环保局</v>
      </c>
      <c r="L1660" s="24"/>
      <c r="M1660" s="24"/>
      <c r="N1660" s="24"/>
      <c r="O1660" s="24"/>
      <c r="P1660" s="22"/>
    </row>
    <row r="1661" ht="15" hidden="1" spans="1:16">
      <c r="A1661" s="12">
        <v>1659</v>
      </c>
      <c r="B1661" s="12" t="s">
        <v>4948</v>
      </c>
      <c r="C1661" s="12" t="s">
        <v>5070</v>
      </c>
      <c r="D1661" s="12" t="s">
        <v>5071</v>
      </c>
      <c r="E1661" s="12" t="s">
        <v>5072</v>
      </c>
      <c r="F1661" s="12" t="s">
        <v>50</v>
      </c>
      <c r="G1661" s="12" t="s">
        <v>20</v>
      </c>
      <c r="H1661" s="12" t="s">
        <v>21</v>
      </c>
      <c r="I1661" s="12" t="s">
        <v>21</v>
      </c>
      <c r="J1661" s="19" t="str">
        <f>VLOOKUP(E1661,'[1]帮扶责任人结对信息（删除后）_ (2)'!$E:$H,4,0)</f>
        <v>贾宗志</v>
      </c>
      <c r="K1661" s="20" t="str">
        <f>VLOOKUP(E1661,'[1]帮扶责任人结对信息（删除后）_ (2)'!$E:$F,2,0)</f>
        <v>淅川县公安局</v>
      </c>
      <c r="L1661" s="24"/>
      <c r="M1661" s="24"/>
      <c r="N1661" s="24"/>
      <c r="O1661" s="24"/>
      <c r="P1661" s="22"/>
    </row>
    <row r="1662" ht="15" hidden="1" spans="1:16">
      <c r="A1662" s="12">
        <v>1660</v>
      </c>
      <c r="B1662" s="12" t="s">
        <v>4948</v>
      </c>
      <c r="C1662" s="12" t="s">
        <v>5073</v>
      </c>
      <c r="D1662" s="12" t="s">
        <v>5074</v>
      </c>
      <c r="E1662" s="12" t="s">
        <v>5075</v>
      </c>
      <c r="F1662" s="12" t="s">
        <v>34</v>
      </c>
      <c r="G1662" s="12" t="s">
        <v>20</v>
      </c>
      <c r="H1662" s="12" t="s">
        <v>21</v>
      </c>
      <c r="I1662" s="12" t="s">
        <v>21</v>
      </c>
      <c r="J1662" s="19" t="str">
        <f>VLOOKUP(E1662,'[1]帮扶责任人结对信息（删除后）_ (2)'!$E:$H,4,0)</f>
        <v>王鹏</v>
      </c>
      <c r="K1662" s="20" t="str">
        <f>VLOOKUP(E1662,'[1]帮扶责任人结对信息（删除后）_ (2)'!$E:$F,2,0)</f>
        <v>淅川县公安局</v>
      </c>
      <c r="L1662" s="24"/>
      <c r="M1662" s="24"/>
      <c r="N1662" s="24"/>
      <c r="O1662" s="24"/>
      <c r="P1662" s="22"/>
    </row>
    <row r="1663" ht="15" hidden="1" spans="1:16">
      <c r="A1663" s="12">
        <v>1661</v>
      </c>
      <c r="B1663" s="12" t="s">
        <v>4948</v>
      </c>
      <c r="C1663" s="12" t="s">
        <v>5076</v>
      </c>
      <c r="D1663" s="12" t="s">
        <v>5077</v>
      </c>
      <c r="E1663" s="12" t="s">
        <v>5078</v>
      </c>
      <c r="F1663" s="12" t="s">
        <v>19</v>
      </c>
      <c r="G1663" s="12" t="s">
        <v>20</v>
      </c>
      <c r="H1663" s="12" t="s">
        <v>21</v>
      </c>
      <c r="I1663" s="12" t="s">
        <v>21</v>
      </c>
      <c r="J1663" s="19" t="str">
        <f>VLOOKUP(E1663,'[1]帮扶责任人结对信息（删除后）_ (2)'!$E:$H,4,0)</f>
        <v>余淅蕾</v>
      </c>
      <c r="K1663" s="20" t="str">
        <f>VLOOKUP(E1663,'[1]帮扶责任人结对信息（删除后）_ (2)'!$E:$F,2,0)</f>
        <v>淅川县公安局</v>
      </c>
      <c r="L1663" s="24"/>
      <c r="M1663" s="24"/>
      <c r="N1663" s="24"/>
      <c r="O1663" s="24"/>
      <c r="P1663" s="22"/>
    </row>
    <row r="1664" ht="15" hidden="1" spans="1:16">
      <c r="A1664" s="12">
        <v>1662</v>
      </c>
      <c r="B1664" s="12" t="s">
        <v>4948</v>
      </c>
      <c r="C1664" s="12" t="s">
        <v>5079</v>
      </c>
      <c r="D1664" s="12" t="s">
        <v>5080</v>
      </c>
      <c r="E1664" s="12" t="s">
        <v>5081</v>
      </c>
      <c r="F1664" s="12" t="s">
        <v>89</v>
      </c>
      <c r="G1664" s="12" t="s">
        <v>20</v>
      </c>
      <c r="H1664" s="12" t="s">
        <v>21</v>
      </c>
      <c r="I1664" s="12" t="s">
        <v>21</v>
      </c>
      <c r="J1664" s="19" t="str">
        <f>VLOOKUP(E1664,'[1]帮扶责任人结对信息（删除后）_ (2)'!$E:$H,4,0)</f>
        <v>王会玉</v>
      </c>
      <c r="K1664" s="20" t="str">
        <f>VLOOKUP(E1664,'[1]帮扶责任人结对信息（删除后）_ (2)'!$E:$F,2,0)</f>
        <v>淅川县公安局</v>
      </c>
      <c r="L1664" s="24"/>
      <c r="M1664" s="24"/>
      <c r="N1664" s="24"/>
      <c r="O1664" s="24"/>
      <c r="P1664" s="22"/>
    </row>
    <row r="1665" ht="15" hidden="1" spans="1:16">
      <c r="A1665" s="12">
        <v>1663</v>
      </c>
      <c r="B1665" s="12" t="s">
        <v>4948</v>
      </c>
      <c r="C1665" s="12" t="s">
        <v>5082</v>
      </c>
      <c r="D1665" s="12" t="s">
        <v>5083</v>
      </c>
      <c r="E1665" s="12" t="s">
        <v>5084</v>
      </c>
      <c r="F1665" s="12" t="s">
        <v>19</v>
      </c>
      <c r="G1665" s="12" t="s">
        <v>20</v>
      </c>
      <c r="H1665" s="12" t="s">
        <v>21</v>
      </c>
      <c r="I1665" s="12" t="s">
        <v>21</v>
      </c>
      <c r="J1665" s="19" t="str">
        <f>VLOOKUP(E1665,'[1]帮扶责任人结对信息（删除后）_ (2)'!$E:$H,4,0)</f>
        <v>余淅蕾</v>
      </c>
      <c r="K1665" s="20" t="str">
        <f>VLOOKUP(E1665,'[1]帮扶责任人结对信息（删除后）_ (2)'!$E:$F,2,0)</f>
        <v>淅川县公安局</v>
      </c>
      <c r="L1665" s="24"/>
      <c r="M1665" s="24"/>
      <c r="N1665" s="24"/>
      <c r="O1665" s="24"/>
      <c r="P1665" s="22"/>
    </row>
    <row r="1666" ht="15" hidden="1" spans="1:16">
      <c r="A1666" s="12">
        <v>1664</v>
      </c>
      <c r="B1666" s="12" t="s">
        <v>4948</v>
      </c>
      <c r="C1666" s="12" t="s">
        <v>5085</v>
      </c>
      <c r="D1666" s="12" t="s">
        <v>5086</v>
      </c>
      <c r="E1666" s="12" t="s">
        <v>5087</v>
      </c>
      <c r="F1666" s="12" t="s">
        <v>38</v>
      </c>
      <c r="G1666" s="12" t="s">
        <v>20</v>
      </c>
      <c r="H1666" s="12" t="s">
        <v>21</v>
      </c>
      <c r="I1666" s="12" t="s">
        <v>21</v>
      </c>
      <c r="J1666" s="19" t="str">
        <f>VLOOKUP(E1666,'[1]帮扶责任人结对信息（删除后）_ (2)'!$E:$H,4,0)</f>
        <v>柴平</v>
      </c>
      <c r="K1666" s="20" t="str">
        <f>VLOOKUP(E1666,'[1]帮扶责任人结对信息（删除后）_ (2)'!$E:$F,2,0)</f>
        <v>淅川县人民检察院</v>
      </c>
      <c r="L1666" s="24"/>
      <c r="M1666" s="24"/>
      <c r="N1666" s="24"/>
      <c r="O1666" s="24"/>
      <c r="P1666" s="22"/>
    </row>
    <row r="1667" ht="15" hidden="1" spans="1:16">
      <c r="A1667" s="12">
        <v>1665</v>
      </c>
      <c r="B1667" s="12" t="s">
        <v>4948</v>
      </c>
      <c r="C1667" s="12" t="s">
        <v>5088</v>
      </c>
      <c r="D1667" s="12" t="s">
        <v>5089</v>
      </c>
      <c r="E1667" s="12" t="s">
        <v>5090</v>
      </c>
      <c r="F1667" s="12" t="s">
        <v>50</v>
      </c>
      <c r="G1667" s="12" t="s">
        <v>20</v>
      </c>
      <c r="H1667" s="12" t="s">
        <v>21</v>
      </c>
      <c r="I1667" s="12" t="s">
        <v>21</v>
      </c>
      <c r="J1667" s="19" t="str">
        <f>VLOOKUP(E1667,'[1]帮扶责任人结对信息（删除后）_ (2)'!$E:$H,4,0)</f>
        <v>陈翠平</v>
      </c>
      <c r="K1667" s="20" t="str">
        <f>VLOOKUP(E1667,'[1]帮扶责任人结对信息（删除后）_ (2)'!$E:$F,2,0)</f>
        <v>淅川县人民检察院</v>
      </c>
      <c r="L1667" s="24"/>
      <c r="M1667" s="24"/>
      <c r="N1667" s="24"/>
      <c r="O1667" s="24"/>
      <c r="P1667" s="22"/>
    </row>
    <row r="1668" ht="15" hidden="1" spans="1:16">
      <c r="A1668" s="12">
        <v>1666</v>
      </c>
      <c r="B1668" s="12" t="s">
        <v>4948</v>
      </c>
      <c r="C1668" s="12" t="s">
        <v>5091</v>
      </c>
      <c r="D1668" s="12" t="s">
        <v>5092</v>
      </c>
      <c r="E1668" s="12" t="s">
        <v>5093</v>
      </c>
      <c r="F1668" s="12" t="s">
        <v>102</v>
      </c>
      <c r="G1668" s="12" t="s">
        <v>20</v>
      </c>
      <c r="H1668" s="12" t="s">
        <v>21</v>
      </c>
      <c r="I1668" s="12" t="s">
        <v>21</v>
      </c>
      <c r="J1668" s="19" t="str">
        <f>VLOOKUP(E1668,'[1]帮扶责任人结对信息（删除后）_ (2)'!$E:$H,4,0)</f>
        <v>柴平</v>
      </c>
      <c r="K1668" s="20" t="str">
        <f>VLOOKUP(E1668,'[1]帮扶责任人结对信息（删除后）_ (2)'!$E:$F,2,0)</f>
        <v>淅川县人民检察院</v>
      </c>
      <c r="L1668" s="24"/>
      <c r="M1668" s="24"/>
      <c r="N1668" s="24"/>
      <c r="O1668" s="24"/>
      <c r="P1668" s="22"/>
    </row>
    <row r="1669" ht="15" hidden="1" spans="1:16">
      <c r="A1669" s="12">
        <v>1667</v>
      </c>
      <c r="B1669" s="12" t="s">
        <v>4948</v>
      </c>
      <c r="C1669" s="12" t="s">
        <v>5094</v>
      </c>
      <c r="D1669" s="12" t="s">
        <v>5095</v>
      </c>
      <c r="E1669" s="12" t="s">
        <v>5096</v>
      </c>
      <c r="F1669" s="12" t="s">
        <v>27</v>
      </c>
      <c r="G1669" s="12" t="s">
        <v>20</v>
      </c>
      <c r="H1669" s="12" t="s">
        <v>21</v>
      </c>
      <c r="I1669" s="12" t="s">
        <v>21</v>
      </c>
      <c r="J1669" s="19" t="str">
        <f>VLOOKUP(E1669,'[1]帮扶责任人结对信息（删除后）_ (2)'!$E:$H,4,0)</f>
        <v>张琦超</v>
      </c>
      <c r="K1669" s="20" t="str">
        <f>VLOOKUP(E1669,'[1]帮扶责任人结对信息（删除后）_ (2)'!$E:$F,2,0)</f>
        <v>淅川县公安局</v>
      </c>
      <c r="L1669" s="24"/>
      <c r="M1669" s="24"/>
      <c r="N1669" s="24"/>
      <c r="O1669" s="24"/>
      <c r="P1669" s="22"/>
    </row>
    <row r="1670" ht="15" hidden="1" spans="1:16">
      <c r="A1670" s="12">
        <v>1668</v>
      </c>
      <c r="B1670" s="12" t="s">
        <v>4948</v>
      </c>
      <c r="C1670" s="12" t="s">
        <v>5097</v>
      </c>
      <c r="D1670" s="12" t="s">
        <v>5098</v>
      </c>
      <c r="E1670" s="12" t="s">
        <v>5099</v>
      </c>
      <c r="F1670" s="12" t="s">
        <v>102</v>
      </c>
      <c r="G1670" s="12" t="s">
        <v>20</v>
      </c>
      <c r="H1670" s="12" t="s">
        <v>180</v>
      </c>
      <c r="I1670" s="12" t="s">
        <v>181</v>
      </c>
      <c r="J1670" s="19" t="str">
        <f>VLOOKUP(E1670,'[1]帮扶责任人结对信息（删除后）_ (2)'!$E:$H,4,0)</f>
        <v>孙君宇</v>
      </c>
      <c r="K1670" s="20" t="str">
        <f>VLOOKUP(E1670,'[1]帮扶责任人结对信息（删除后）_ (2)'!$E:$F,2,0)</f>
        <v>淅川县环保局</v>
      </c>
      <c r="L1670" s="24"/>
      <c r="M1670" s="24"/>
      <c r="N1670" s="24"/>
      <c r="O1670" s="24"/>
      <c r="P1670" s="22"/>
    </row>
    <row r="1671" ht="15" hidden="1" spans="1:16">
      <c r="A1671" s="12">
        <v>1669</v>
      </c>
      <c r="B1671" s="12" t="s">
        <v>4948</v>
      </c>
      <c r="C1671" s="12" t="s">
        <v>5100</v>
      </c>
      <c r="D1671" s="12" t="s">
        <v>5101</v>
      </c>
      <c r="E1671" s="12" t="s">
        <v>5102</v>
      </c>
      <c r="F1671" s="12" t="s">
        <v>27</v>
      </c>
      <c r="G1671" s="12" t="s">
        <v>20</v>
      </c>
      <c r="H1671" s="12" t="s">
        <v>180</v>
      </c>
      <c r="I1671" s="12" t="s">
        <v>197</v>
      </c>
      <c r="J1671" s="19" t="str">
        <f>VLOOKUP(E1671,'[1]帮扶责任人结对信息（删除后）_ (2)'!$E:$H,4,0)</f>
        <v>王会玉</v>
      </c>
      <c r="K1671" s="20" t="str">
        <f>VLOOKUP(E1671,'[1]帮扶责任人结对信息（删除后）_ (2)'!$E:$F,2,0)</f>
        <v>淅川县公安局</v>
      </c>
      <c r="L1671" s="24"/>
      <c r="M1671" s="24"/>
      <c r="N1671" s="24"/>
      <c r="O1671" s="24"/>
      <c r="P1671" s="22"/>
    </row>
    <row r="1672" ht="15" hidden="1" spans="1:16">
      <c r="A1672" s="12">
        <v>1670</v>
      </c>
      <c r="B1672" s="12" t="s">
        <v>4948</v>
      </c>
      <c r="C1672" s="12" t="s">
        <v>5103</v>
      </c>
      <c r="D1672" s="12" t="s">
        <v>5104</v>
      </c>
      <c r="E1672" s="12" t="s">
        <v>5105</v>
      </c>
      <c r="F1672" s="12" t="s">
        <v>34</v>
      </c>
      <c r="G1672" s="12" t="s">
        <v>20</v>
      </c>
      <c r="H1672" s="12" t="s">
        <v>180</v>
      </c>
      <c r="I1672" s="12" t="s">
        <v>197</v>
      </c>
      <c r="J1672" s="19" t="str">
        <f>VLOOKUP(E1672,'[1]帮扶责任人结对信息（删除后）_ (2)'!$E:$H,4,0)</f>
        <v>石亮</v>
      </c>
      <c r="K1672" s="20" t="str">
        <f>VLOOKUP(E1672,'[1]帮扶责任人结对信息（删除后）_ (2)'!$E:$F,2,0)</f>
        <v>淅川县环保局</v>
      </c>
      <c r="L1672" s="24"/>
      <c r="M1672" s="24"/>
      <c r="N1672" s="24"/>
      <c r="O1672" s="24"/>
      <c r="P1672" s="22"/>
    </row>
    <row r="1673" ht="15" hidden="1" spans="1:16">
      <c r="A1673" s="12">
        <v>1671</v>
      </c>
      <c r="B1673" s="12" t="s">
        <v>4948</v>
      </c>
      <c r="C1673" s="12" t="s">
        <v>5106</v>
      </c>
      <c r="D1673" s="12" t="s">
        <v>5107</v>
      </c>
      <c r="E1673" s="12" t="s">
        <v>5108</v>
      </c>
      <c r="F1673" s="12" t="s">
        <v>38</v>
      </c>
      <c r="G1673" s="12" t="s">
        <v>20</v>
      </c>
      <c r="H1673" s="12" t="s">
        <v>180</v>
      </c>
      <c r="I1673" s="12" t="s">
        <v>197</v>
      </c>
      <c r="J1673" s="19" t="str">
        <f>VLOOKUP(E1673,'[1]帮扶责任人结对信息（删除后）_ (2)'!$E:$H,4,0)</f>
        <v>贾鑫</v>
      </c>
      <c r="K1673" s="20" t="str">
        <f>VLOOKUP(E1673,'[1]帮扶责任人结对信息（删除后）_ (2)'!$E:$F,2,0)</f>
        <v>淅川县公安局</v>
      </c>
      <c r="L1673" s="24"/>
      <c r="M1673" s="24"/>
      <c r="N1673" s="24"/>
      <c r="O1673" s="24"/>
      <c r="P1673" s="22"/>
    </row>
    <row r="1674" s="8" customFormat="1" ht="15" hidden="1" spans="1:16">
      <c r="A1674" s="12">
        <v>1672</v>
      </c>
      <c r="B1674" s="12" t="s">
        <v>4948</v>
      </c>
      <c r="C1674" s="12" t="s">
        <v>5109</v>
      </c>
      <c r="D1674" s="12" t="s">
        <v>5110</v>
      </c>
      <c r="E1674" s="12" t="s">
        <v>5111</v>
      </c>
      <c r="F1674" s="12" t="s">
        <v>38</v>
      </c>
      <c r="G1674" s="12" t="s">
        <v>1291</v>
      </c>
      <c r="H1674" s="12" t="s">
        <v>180</v>
      </c>
      <c r="I1674" s="12" t="s">
        <v>181</v>
      </c>
      <c r="J1674" s="19" t="str">
        <f>VLOOKUP(E1674,'[1]帮扶责任人结对信息（删除后）_ (2)'!$E:$H,4,0)</f>
        <v>贾会文</v>
      </c>
      <c r="K1674" s="20" t="str">
        <f>VLOOKUP(E1674,'[1]帮扶责任人结对信息（删除后）_ (2)'!$E:$F,2,0)</f>
        <v>荆紫关镇人民政府</v>
      </c>
      <c r="L1674" s="21" t="s">
        <v>5060</v>
      </c>
      <c r="M1674" s="21" t="s">
        <v>23</v>
      </c>
      <c r="N1674" s="21"/>
      <c r="O1674" s="21"/>
      <c r="P1674" s="22"/>
    </row>
    <row r="1675" ht="15" hidden="1" spans="1:16">
      <c r="A1675" s="12">
        <v>1673</v>
      </c>
      <c r="B1675" s="12" t="s">
        <v>4948</v>
      </c>
      <c r="C1675" s="12" t="s">
        <v>5112</v>
      </c>
      <c r="D1675" s="12" t="s">
        <v>5113</v>
      </c>
      <c r="E1675" s="12" t="s">
        <v>5114</v>
      </c>
      <c r="F1675" s="12" t="s">
        <v>19</v>
      </c>
      <c r="G1675" s="12" t="s">
        <v>20</v>
      </c>
      <c r="H1675" s="12" t="s">
        <v>180</v>
      </c>
      <c r="I1675" s="12" t="s">
        <v>197</v>
      </c>
      <c r="J1675" s="19" t="str">
        <f>VLOOKUP(E1675,'[1]帮扶责任人结对信息（删除后）_ (2)'!$E:$H,4,0)</f>
        <v>孙君宇</v>
      </c>
      <c r="K1675" s="20" t="str">
        <f>VLOOKUP(E1675,'[1]帮扶责任人结对信息（删除后）_ (2)'!$E:$F,2,0)</f>
        <v>淅川县环保局</v>
      </c>
      <c r="L1675" s="24"/>
      <c r="M1675" s="24"/>
      <c r="N1675" s="24"/>
      <c r="O1675" s="24"/>
      <c r="P1675" s="22"/>
    </row>
    <row r="1676" ht="15" hidden="1" spans="1:16">
      <c r="A1676" s="12">
        <v>1674</v>
      </c>
      <c r="B1676" s="12" t="s">
        <v>4948</v>
      </c>
      <c r="C1676" s="12" t="s">
        <v>5115</v>
      </c>
      <c r="D1676" s="12" t="s">
        <v>5116</v>
      </c>
      <c r="E1676" s="12" t="s">
        <v>5117</v>
      </c>
      <c r="F1676" s="12" t="s">
        <v>102</v>
      </c>
      <c r="G1676" s="12" t="s">
        <v>20</v>
      </c>
      <c r="H1676" s="12" t="s">
        <v>180</v>
      </c>
      <c r="I1676" s="12" t="s">
        <v>181</v>
      </c>
      <c r="J1676" s="19" t="str">
        <f>VLOOKUP(E1676,'[1]帮扶责任人结对信息（删除后）_ (2)'!$E:$H,4,0)</f>
        <v>吕晓</v>
      </c>
      <c r="K1676" s="20" t="str">
        <f>VLOOKUP(E1676,'[1]帮扶责任人结对信息（删除后）_ (2)'!$E:$F,2,0)</f>
        <v>淅川县环保局</v>
      </c>
      <c r="L1676" s="24"/>
      <c r="M1676" s="24"/>
      <c r="N1676" s="24"/>
      <c r="O1676" s="24"/>
      <c r="P1676" s="22"/>
    </row>
    <row r="1677" ht="15" hidden="1" spans="1:16">
      <c r="A1677" s="12">
        <v>1675</v>
      </c>
      <c r="B1677" s="12" t="s">
        <v>4948</v>
      </c>
      <c r="C1677" s="12" t="s">
        <v>5118</v>
      </c>
      <c r="D1677" s="12" t="s">
        <v>5119</v>
      </c>
      <c r="E1677" s="12" t="s">
        <v>5120</v>
      </c>
      <c r="F1677" s="12" t="s">
        <v>102</v>
      </c>
      <c r="G1677" s="12" t="s">
        <v>20</v>
      </c>
      <c r="H1677" s="12" t="s">
        <v>180</v>
      </c>
      <c r="I1677" s="12" t="s">
        <v>197</v>
      </c>
      <c r="J1677" s="19" t="str">
        <f>VLOOKUP(E1677,'[1]帮扶责任人结对信息（删除后）_ (2)'!$E:$H,4,0)</f>
        <v>吕晓</v>
      </c>
      <c r="K1677" s="20" t="str">
        <f>VLOOKUP(E1677,'[1]帮扶责任人结对信息（删除后）_ (2)'!$E:$F,2,0)</f>
        <v>淅川县环保局</v>
      </c>
      <c r="L1677" s="24"/>
      <c r="M1677" s="24"/>
      <c r="N1677" s="24"/>
      <c r="O1677" s="24"/>
      <c r="P1677" s="22"/>
    </row>
    <row r="1678" ht="15" hidden="1" spans="1:16">
      <c r="A1678" s="12">
        <v>1676</v>
      </c>
      <c r="B1678" s="12" t="s">
        <v>4948</v>
      </c>
      <c r="C1678" s="12" t="s">
        <v>5121</v>
      </c>
      <c r="D1678" s="12" t="s">
        <v>5122</v>
      </c>
      <c r="E1678" s="12" t="s">
        <v>5123</v>
      </c>
      <c r="F1678" s="12" t="s">
        <v>102</v>
      </c>
      <c r="G1678" s="12" t="s">
        <v>20</v>
      </c>
      <c r="H1678" s="12" t="s">
        <v>180</v>
      </c>
      <c r="I1678" s="12" t="s">
        <v>181</v>
      </c>
      <c r="J1678" s="19" t="str">
        <f>VLOOKUP(E1678,'[1]帮扶责任人结对信息（删除后）_ (2)'!$E:$H,4,0)</f>
        <v>程檑</v>
      </c>
      <c r="K1678" s="20" t="str">
        <f>VLOOKUP(E1678,'[1]帮扶责任人结对信息（删除后）_ (2)'!$E:$F,2,0)</f>
        <v>淅川县公安局</v>
      </c>
      <c r="L1678" s="24"/>
      <c r="M1678" s="24"/>
      <c r="N1678" s="24"/>
      <c r="O1678" s="24"/>
      <c r="P1678" s="22"/>
    </row>
    <row r="1679" ht="15" hidden="1" spans="1:16">
      <c r="A1679" s="12">
        <v>1677</v>
      </c>
      <c r="B1679" s="12" t="s">
        <v>4948</v>
      </c>
      <c r="C1679" s="12" t="s">
        <v>5124</v>
      </c>
      <c r="D1679" s="12" t="s">
        <v>5125</v>
      </c>
      <c r="E1679" s="12" t="s">
        <v>5126</v>
      </c>
      <c r="F1679" s="12" t="s">
        <v>102</v>
      </c>
      <c r="G1679" s="12" t="s">
        <v>20</v>
      </c>
      <c r="H1679" s="12" t="s">
        <v>180</v>
      </c>
      <c r="I1679" s="12" t="s">
        <v>181</v>
      </c>
      <c r="J1679" s="19" t="str">
        <f>VLOOKUP(E1679,'[1]帮扶责任人结对信息（删除后）_ (2)'!$E:$H,4,0)</f>
        <v>孙君宇</v>
      </c>
      <c r="K1679" s="20" t="str">
        <f>VLOOKUP(E1679,'[1]帮扶责任人结对信息（删除后）_ (2)'!$E:$F,2,0)</f>
        <v>淅川县环保局</v>
      </c>
      <c r="L1679" s="24"/>
      <c r="M1679" s="24"/>
      <c r="N1679" s="24"/>
      <c r="O1679" s="24"/>
      <c r="P1679" s="22"/>
    </row>
    <row r="1680" s="8" customFormat="1" ht="15" hidden="1" spans="1:16">
      <c r="A1680" s="12">
        <v>1678</v>
      </c>
      <c r="B1680" s="12" t="s">
        <v>4948</v>
      </c>
      <c r="C1680" s="12" t="s">
        <v>5127</v>
      </c>
      <c r="D1680" s="12" t="s">
        <v>5128</v>
      </c>
      <c r="E1680" s="12" t="s">
        <v>5129</v>
      </c>
      <c r="F1680" s="12" t="s">
        <v>19</v>
      </c>
      <c r="G1680" s="12" t="s">
        <v>21</v>
      </c>
      <c r="H1680" s="12" t="s">
        <v>180</v>
      </c>
      <c r="I1680" s="12" t="s">
        <v>197</v>
      </c>
      <c r="J1680" s="19" t="str">
        <f>VLOOKUP(E1680,'[1]帮扶责任人结对信息（删除后）_ (2)'!$E:$H,4,0)</f>
        <v>贾会文</v>
      </c>
      <c r="K1680" s="20" t="str">
        <f>VLOOKUP(E1680,'[1]帮扶责任人结对信息（删除后）_ (2)'!$E:$F,2,0)</f>
        <v>荆紫关镇人民政府</v>
      </c>
      <c r="L1680" s="21" t="s">
        <v>5060</v>
      </c>
      <c r="M1680" s="21" t="s">
        <v>23</v>
      </c>
      <c r="N1680" s="21"/>
      <c r="O1680" s="21"/>
      <c r="P1680" s="22"/>
    </row>
    <row r="1681" s="8" customFormat="1" ht="15" hidden="1" spans="1:16">
      <c r="A1681" s="12">
        <v>1679</v>
      </c>
      <c r="B1681" s="12" t="s">
        <v>4948</v>
      </c>
      <c r="C1681" s="12" t="s">
        <v>5130</v>
      </c>
      <c r="D1681" s="12" t="s">
        <v>5131</v>
      </c>
      <c r="E1681" s="12" t="s">
        <v>5132</v>
      </c>
      <c r="F1681" s="12" t="s">
        <v>19</v>
      </c>
      <c r="G1681" s="12" t="s">
        <v>21</v>
      </c>
      <c r="H1681" s="12" t="s">
        <v>180</v>
      </c>
      <c r="I1681" s="12" t="s">
        <v>197</v>
      </c>
      <c r="J1681" s="19" t="str">
        <f>VLOOKUP(E1681,'[1]帮扶责任人结对信息（删除后）_ (2)'!$E:$H,4,0)</f>
        <v>贾会文</v>
      </c>
      <c r="K1681" s="20" t="str">
        <f>VLOOKUP(E1681,'[1]帮扶责任人结对信息（删除后）_ (2)'!$E:$F,2,0)</f>
        <v>荆紫关镇人民政府</v>
      </c>
      <c r="L1681" s="21" t="s">
        <v>5060</v>
      </c>
      <c r="M1681" s="21" t="s">
        <v>23</v>
      </c>
      <c r="N1681" s="21"/>
      <c r="O1681" s="21"/>
      <c r="P1681" s="22"/>
    </row>
    <row r="1682" s="8" customFormat="1" ht="15" hidden="1" spans="1:16">
      <c r="A1682" s="12">
        <v>1680</v>
      </c>
      <c r="B1682" s="12" t="s">
        <v>4948</v>
      </c>
      <c r="C1682" s="12" t="s">
        <v>5133</v>
      </c>
      <c r="D1682" s="12" t="s">
        <v>5134</v>
      </c>
      <c r="E1682" s="12" t="s">
        <v>5135</v>
      </c>
      <c r="F1682" s="12" t="s">
        <v>27</v>
      </c>
      <c r="G1682" s="12" t="s">
        <v>21</v>
      </c>
      <c r="H1682" s="12" t="s">
        <v>180</v>
      </c>
      <c r="I1682" s="12" t="s">
        <v>197</v>
      </c>
      <c r="J1682" s="19" t="str">
        <f>VLOOKUP(E1682,'[1]帮扶责任人结对信息（删除后）_ (2)'!$E:$H,4,0)</f>
        <v>贾会文</v>
      </c>
      <c r="K1682" s="20" t="str">
        <f>VLOOKUP(E1682,'[1]帮扶责任人结对信息（删除后）_ (2)'!$E:$F,2,0)</f>
        <v>荆紫关镇人民政府</v>
      </c>
      <c r="L1682" s="21" t="s">
        <v>5060</v>
      </c>
      <c r="M1682" s="21" t="s">
        <v>23</v>
      </c>
      <c r="N1682" s="21"/>
      <c r="O1682" s="21"/>
      <c r="P1682" s="22"/>
    </row>
    <row r="1683" s="8" customFormat="1" ht="15" hidden="1" spans="1:16">
      <c r="A1683" s="12">
        <v>1681</v>
      </c>
      <c r="B1683" s="12" t="s">
        <v>4948</v>
      </c>
      <c r="C1683" s="12" t="s">
        <v>5136</v>
      </c>
      <c r="D1683" s="12" t="s">
        <v>5137</v>
      </c>
      <c r="E1683" s="12" t="s">
        <v>5138</v>
      </c>
      <c r="F1683" s="12" t="s">
        <v>27</v>
      </c>
      <c r="G1683" s="12" t="s">
        <v>21</v>
      </c>
      <c r="H1683" s="12" t="s">
        <v>180</v>
      </c>
      <c r="I1683" s="12" t="s">
        <v>197</v>
      </c>
      <c r="J1683" s="19" t="str">
        <f>VLOOKUP(E1683,'[1]帮扶责任人结对信息（删除后）_ (2)'!$E:$H,4,0)</f>
        <v>贾会文</v>
      </c>
      <c r="K1683" s="20" t="str">
        <f>VLOOKUP(E1683,'[1]帮扶责任人结对信息（删除后）_ (2)'!$E:$F,2,0)</f>
        <v>荆紫关镇人民政府</v>
      </c>
      <c r="L1683" s="21" t="s">
        <v>5060</v>
      </c>
      <c r="M1683" s="21" t="s">
        <v>23</v>
      </c>
      <c r="N1683" s="21"/>
      <c r="O1683" s="21"/>
      <c r="P1683" s="22"/>
    </row>
    <row r="1684" s="8" customFormat="1" ht="15" hidden="1" spans="1:16">
      <c r="A1684" s="12">
        <v>1682</v>
      </c>
      <c r="B1684" s="12" t="s">
        <v>4948</v>
      </c>
      <c r="C1684" s="12" t="s">
        <v>5139</v>
      </c>
      <c r="D1684" s="12" t="s">
        <v>5140</v>
      </c>
      <c r="E1684" s="12" t="s">
        <v>5141</v>
      </c>
      <c r="F1684" s="12" t="s">
        <v>102</v>
      </c>
      <c r="G1684" s="12" t="s">
        <v>251</v>
      </c>
      <c r="H1684" s="12" t="s">
        <v>180</v>
      </c>
      <c r="I1684" s="12" t="s">
        <v>181</v>
      </c>
      <c r="J1684" s="19" t="str">
        <f>VLOOKUP(E1684,'[1]帮扶责任人结对信息（删除后）_ (2)'!$E:$H,4,0)</f>
        <v>贾会文</v>
      </c>
      <c r="K1684" s="20" t="str">
        <f>VLOOKUP(E1684,'[1]帮扶责任人结对信息（删除后）_ (2)'!$E:$F,2,0)</f>
        <v>荆紫关镇人民政府</v>
      </c>
      <c r="L1684" s="21" t="s">
        <v>5060</v>
      </c>
      <c r="M1684" s="21" t="s">
        <v>23</v>
      </c>
      <c r="N1684" s="21"/>
      <c r="O1684" s="21"/>
      <c r="P1684" s="22"/>
    </row>
    <row r="1685" ht="15" hidden="1" spans="1:16">
      <c r="A1685" s="12">
        <v>1683</v>
      </c>
      <c r="B1685" s="12" t="s">
        <v>5142</v>
      </c>
      <c r="C1685" s="12" t="s">
        <v>5143</v>
      </c>
      <c r="D1685" s="12" t="s">
        <v>5144</v>
      </c>
      <c r="E1685" s="12" t="s">
        <v>5145</v>
      </c>
      <c r="F1685" s="12" t="s">
        <v>38</v>
      </c>
      <c r="G1685" s="12" t="s">
        <v>20</v>
      </c>
      <c r="H1685" s="12" t="s">
        <v>21</v>
      </c>
      <c r="I1685" s="12" t="s">
        <v>21</v>
      </c>
      <c r="J1685" s="19" t="str">
        <f>VLOOKUP(E1685,'[1]帮扶责任人结对信息（删除后）_ (2)'!$E:$H,4,0)</f>
        <v>徐立倩</v>
      </c>
      <c r="K1685" s="20" t="str">
        <f>VLOOKUP(E1685,'[1]帮扶责任人结对信息（删除后）_ (2)'!$E:$F,2,0)</f>
        <v>淅川县人民检察院</v>
      </c>
      <c r="L1685" s="24"/>
      <c r="M1685" s="24"/>
      <c r="N1685" s="24"/>
      <c r="O1685" s="24"/>
      <c r="P1685" s="22"/>
    </row>
    <row r="1686" s="8" customFormat="1" ht="15" hidden="1" spans="1:16">
      <c r="A1686" s="12">
        <v>1684</v>
      </c>
      <c r="B1686" s="12" t="s">
        <v>5142</v>
      </c>
      <c r="C1686" s="12" t="s">
        <v>5146</v>
      </c>
      <c r="D1686" s="12" t="s">
        <v>5147</v>
      </c>
      <c r="E1686" s="12" t="s">
        <v>5148</v>
      </c>
      <c r="F1686" s="12" t="s">
        <v>27</v>
      </c>
      <c r="G1686" s="12" t="s">
        <v>20</v>
      </c>
      <c r="H1686" s="12" t="s">
        <v>21</v>
      </c>
      <c r="I1686" s="12" t="s">
        <v>21</v>
      </c>
      <c r="J1686" s="19" t="str">
        <f>VLOOKUP(E1686,'[1]帮扶责任人结对信息（删除后）_ (2)'!$E:$H,4,0)</f>
        <v>章磊</v>
      </c>
      <c r="K1686" s="20" t="str">
        <f>VLOOKUP(E1686,'[1]帮扶责任人结对信息（删除后）_ (2)'!$E:$F,2,0)</f>
        <v>荆紫关镇人民政府</v>
      </c>
      <c r="L1686" s="21" t="s">
        <v>5149</v>
      </c>
      <c r="M1686" s="21" t="s">
        <v>23</v>
      </c>
      <c r="N1686" s="21"/>
      <c r="O1686" s="21"/>
      <c r="P1686" s="22"/>
    </row>
    <row r="1687" ht="15" hidden="1" spans="1:16">
      <c r="A1687" s="12">
        <v>1685</v>
      </c>
      <c r="B1687" s="12" t="s">
        <v>5142</v>
      </c>
      <c r="C1687" s="12" t="s">
        <v>5150</v>
      </c>
      <c r="D1687" s="12" t="s">
        <v>5151</v>
      </c>
      <c r="E1687" s="12" t="s">
        <v>5152</v>
      </c>
      <c r="F1687" s="12" t="s">
        <v>38</v>
      </c>
      <c r="G1687" s="12" t="s">
        <v>20</v>
      </c>
      <c r="H1687" s="12" t="s">
        <v>21</v>
      </c>
      <c r="I1687" s="12" t="s">
        <v>21</v>
      </c>
      <c r="J1687" s="19" t="str">
        <f>VLOOKUP(E1687,'[1]帮扶责任人结对信息（删除后）_ (2)'!$E:$H,4,0)</f>
        <v>杜良</v>
      </c>
      <c r="K1687" s="20" t="str">
        <f>VLOOKUP(E1687,'[1]帮扶责任人结对信息（删除后）_ (2)'!$E:$F,2,0)</f>
        <v>淅川县人民检察院</v>
      </c>
      <c r="L1687" s="24"/>
      <c r="M1687" s="24"/>
      <c r="N1687" s="24"/>
      <c r="O1687" s="24"/>
      <c r="P1687" s="22"/>
    </row>
    <row r="1688" s="8" customFormat="1" ht="15" hidden="1" spans="1:16">
      <c r="A1688" s="12">
        <v>1686</v>
      </c>
      <c r="B1688" s="12" t="s">
        <v>5142</v>
      </c>
      <c r="C1688" s="12" t="s">
        <v>5153</v>
      </c>
      <c r="D1688" s="12" t="s">
        <v>5154</v>
      </c>
      <c r="E1688" s="12" t="s">
        <v>5155</v>
      </c>
      <c r="F1688" s="12" t="s">
        <v>27</v>
      </c>
      <c r="G1688" s="12" t="s">
        <v>20</v>
      </c>
      <c r="H1688" s="12" t="s">
        <v>21</v>
      </c>
      <c r="I1688" s="12" t="s">
        <v>21</v>
      </c>
      <c r="J1688" s="19" t="str">
        <f>VLOOKUP(E1688,'[1]帮扶责任人结对信息（删除后）_ (2)'!$E:$H,4,0)</f>
        <v>章磊</v>
      </c>
      <c r="K1688" s="20" t="str">
        <f>VLOOKUP(E1688,'[1]帮扶责任人结对信息（删除后）_ (2)'!$E:$F,2,0)</f>
        <v>荆紫关镇人民政府</v>
      </c>
      <c r="L1688" s="21" t="s">
        <v>5149</v>
      </c>
      <c r="M1688" s="21" t="s">
        <v>23</v>
      </c>
      <c r="N1688" s="21"/>
      <c r="O1688" s="21"/>
      <c r="P1688" s="22"/>
    </row>
    <row r="1689" ht="15" hidden="1" spans="1:16">
      <c r="A1689" s="12">
        <v>1687</v>
      </c>
      <c r="B1689" s="12" t="s">
        <v>5142</v>
      </c>
      <c r="C1689" s="12" t="s">
        <v>5156</v>
      </c>
      <c r="D1689" s="12" t="s">
        <v>5157</v>
      </c>
      <c r="E1689" s="12" t="s">
        <v>5158</v>
      </c>
      <c r="F1689" s="12" t="s">
        <v>50</v>
      </c>
      <c r="G1689" s="12" t="s">
        <v>20</v>
      </c>
      <c r="H1689" s="12" t="s">
        <v>21</v>
      </c>
      <c r="I1689" s="12" t="s">
        <v>21</v>
      </c>
      <c r="J1689" s="19" t="str">
        <f>VLOOKUP(E1689,'[1]帮扶责任人结对信息（删除后）_ (2)'!$E:$H,4,0)</f>
        <v>杜良</v>
      </c>
      <c r="K1689" s="20" t="str">
        <f>VLOOKUP(E1689,'[1]帮扶责任人结对信息（删除后）_ (2)'!$E:$F,2,0)</f>
        <v>淅川县人民检察院</v>
      </c>
      <c r="L1689" s="24"/>
      <c r="M1689" s="24"/>
      <c r="N1689" s="24"/>
      <c r="O1689" s="24"/>
      <c r="P1689" s="22"/>
    </row>
    <row r="1690" ht="15" hidden="1" spans="1:16">
      <c r="A1690" s="12">
        <v>1688</v>
      </c>
      <c r="B1690" s="12" t="s">
        <v>5142</v>
      </c>
      <c r="C1690" s="12" t="s">
        <v>5159</v>
      </c>
      <c r="D1690" s="12" t="s">
        <v>5160</v>
      </c>
      <c r="E1690" s="12" t="s">
        <v>5161</v>
      </c>
      <c r="F1690" s="12" t="s">
        <v>102</v>
      </c>
      <c r="G1690" s="12" t="s">
        <v>20</v>
      </c>
      <c r="H1690" s="12" t="s">
        <v>21</v>
      </c>
      <c r="I1690" s="12" t="s">
        <v>21</v>
      </c>
      <c r="J1690" s="19" t="str">
        <f>VLOOKUP(E1690,'[1]帮扶责任人结对信息（删除后）_ (2)'!$E:$H,4,0)</f>
        <v>彭代成</v>
      </c>
      <c r="K1690" s="20" t="str">
        <f>VLOOKUP(E1690,'[1]帮扶责任人结对信息（删除后）_ (2)'!$E:$F,2,0)</f>
        <v>淅川县人民检察院</v>
      </c>
      <c r="L1690" s="24"/>
      <c r="M1690" s="24"/>
      <c r="N1690" s="24"/>
      <c r="O1690" s="24"/>
      <c r="P1690" s="22"/>
    </row>
    <row r="1691" s="8" customFormat="1" ht="15" hidden="1" spans="1:16">
      <c r="A1691" s="12">
        <v>1689</v>
      </c>
      <c r="B1691" s="12" t="s">
        <v>5142</v>
      </c>
      <c r="C1691" s="12" t="s">
        <v>5162</v>
      </c>
      <c r="D1691" s="12" t="s">
        <v>5163</v>
      </c>
      <c r="E1691" s="12" t="s">
        <v>5164</v>
      </c>
      <c r="F1691" s="12" t="s">
        <v>34</v>
      </c>
      <c r="G1691" s="12" t="s">
        <v>20</v>
      </c>
      <c r="H1691" s="12" t="s">
        <v>21</v>
      </c>
      <c r="I1691" s="12" t="s">
        <v>21</v>
      </c>
      <c r="J1691" s="19" t="str">
        <f>VLOOKUP(E1691,'[1]帮扶责任人结对信息（删除后）_ (2)'!$E:$H,4,0)</f>
        <v>章磊</v>
      </c>
      <c r="K1691" s="20" t="str">
        <f>VLOOKUP(E1691,'[1]帮扶责任人结对信息（删除后）_ (2)'!$E:$F,2,0)</f>
        <v>荆紫关镇人民政府</v>
      </c>
      <c r="L1691" s="21" t="s">
        <v>5149</v>
      </c>
      <c r="M1691" s="21" t="s">
        <v>23</v>
      </c>
      <c r="N1691" s="21"/>
      <c r="O1691" s="21"/>
      <c r="P1691" s="22"/>
    </row>
    <row r="1692" ht="15" hidden="1" spans="1:16">
      <c r="A1692" s="12">
        <v>1690</v>
      </c>
      <c r="B1692" s="12" t="s">
        <v>5142</v>
      </c>
      <c r="C1692" s="12" t="s">
        <v>5165</v>
      </c>
      <c r="D1692" s="12" t="s">
        <v>5166</v>
      </c>
      <c r="E1692" s="12" t="s">
        <v>5167</v>
      </c>
      <c r="F1692" s="12" t="s">
        <v>38</v>
      </c>
      <c r="G1692" s="12" t="s">
        <v>20</v>
      </c>
      <c r="H1692" s="12" t="s">
        <v>21</v>
      </c>
      <c r="I1692" s="12" t="s">
        <v>21</v>
      </c>
      <c r="J1692" s="19" t="str">
        <f>VLOOKUP(E1692,'[1]帮扶责任人结对信息（删除后）_ (2)'!$E:$H,4,0)</f>
        <v>彭代成</v>
      </c>
      <c r="K1692" s="20" t="str">
        <f>VLOOKUP(E1692,'[1]帮扶责任人结对信息（删除后）_ (2)'!$E:$F,2,0)</f>
        <v>淅川县人民检察院</v>
      </c>
      <c r="L1692" s="24"/>
      <c r="M1692" s="24"/>
      <c r="N1692" s="24"/>
      <c r="O1692" s="24"/>
      <c r="P1692" s="22"/>
    </row>
    <row r="1693" s="8" customFormat="1" ht="15" hidden="1" spans="1:16">
      <c r="A1693" s="12">
        <v>1691</v>
      </c>
      <c r="B1693" s="12" t="s">
        <v>5142</v>
      </c>
      <c r="C1693" s="12" t="s">
        <v>5168</v>
      </c>
      <c r="D1693" s="12" t="s">
        <v>5169</v>
      </c>
      <c r="E1693" s="12" t="s">
        <v>5170</v>
      </c>
      <c r="F1693" s="12" t="s">
        <v>102</v>
      </c>
      <c r="G1693" s="12" t="s">
        <v>20</v>
      </c>
      <c r="H1693" s="12" t="s">
        <v>21</v>
      </c>
      <c r="I1693" s="12" t="s">
        <v>21</v>
      </c>
      <c r="J1693" s="19" t="str">
        <f>VLOOKUP(E1693,'[1]帮扶责任人结对信息（删除后）_ (2)'!$E:$H,4,0)</f>
        <v>章磊</v>
      </c>
      <c r="K1693" s="20" t="str">
        <f>VLOOKUP(E1693,'[1]帮扶责任人结对信息（删除后）_ (2)'!$E:$F,2,0)</f>
        <v>荆紫关镇人民政府</v>
      </c>
      <c r="L1693" s="21" t="s">
        <v>5149</v>
      </c>
      <c r="M1693" s="21" t="s">
        <v>23</v>
      </c>
      <c r="N1693" s="21"/>
      <c r="O1693" s="21"/>
      <c r="P1693" s="22"/>
    </row>
    <row r="1694" ht="15" hidden="1" spans="1:16">
      <c r="A1694" s="12">
        <v>1692</v>
      </c>
      <c r="B1694" s="12" t="s">
        <v>5142</v>
      </c>
      <c r="C1694" s="12" t="s">
        <v>5171</v>
      </c>
      <c r="D1694" s="12" t="s">
        <v>5172</v>
      </c>
      <c r="E1694" s="12" t="s">
        <v>5173</v>
      </c>
      <c r="F1694" s="12" t="s">
        <v>19</v>
      </c>
      <c r="G1694" s="12" t="s">
        <v>20</v>
      </c>
      <c r="H1694" s="12" t="s">
        <v>180</v>
      </c>
      <c r="I1694" s="12" t="s">
        <v>197</v>
      </c>
      <c r="J1694" s="19" t="str">
        <f>VLOOKUP(E1694,'[1]帮扶责任人结对信息（删除后）_ (2)'!$E:$H,4,0)</f>
        <v>杜良</v>
      </c>
      <c r="K1694" s="20" t="str">
        <f>VLOOKUP(E1694,'[1]帮扶责任人结对信息（删除后）_ (2)'!$E:$F,2,0)</f>
        <v>淅川县人民检察院</v>
      </c>
      <c r="L1694" s="24"/>
      <c r="M1694" s="24"/>
      <c r="N1694" s="24"/>
      <c r="O1694" s="24"/>
      <c r="P1694" s="22"/>
    </row>
    <row r="1695" ht="15" hidden="1" spans="1:16">
      <c r="A1695" s="12">
        <v>1693</v>
      </c>
      <c r="B1695" s="12" t="s">
        <v>5142</v>
      </c>
      <c r="C1695" s="12" t="s">
        <v>5174</v>
      </c>
      <c r="D1695" s="12" t="s">
        <v>5175</v>
      </c>
      <c r="E1695" s="12" t="s">
        <v>5176</v>
      </c>
      <c r="F1695" s="12" t="s">
        <v>19</v>
      </c>
      <c r="G1695" s="12" t="s">
        <v>20</v>
      </c>
      <c r="H1695" s="12" t="s">
        <v>180</v>
      </c>
      <c r="I1695" s="12" t="s">
        <v>197</v>
      </c>
      <c r="J1695" s="19" t="str">
        <f>VLOOKUP(E1695,'[1]帮扶责任人结对信息（删除后）_ (2)'!$E:$H,4,0)</f>
        <v>徐立倩</v>
      </c>
      <c r="K1695" s="20" t="str">
        <f>VLOOKUP(E1695,'[1]帮扶责任人结对信息（删除后）_ (2)'!$E:$F,2,0)</f>
        <v>淅川县人民检察院</v>
      </c>
      <c r="L1695" s="24"/>
      <c r="M1695" s="24"/>
      <c r="N1695" s="24"/>
      <c r="O1695" s="24"/>
      <c r="P1695" s="22"/>
    </row>
    <row r="1696" ht="15" hidden="1" spans="1:16">
      <c r="A1696" s="12">
        <v>1694</v>
      </c>
      <c r="B1696" s="12" t="s">
        <v>5142</v>
      </c>
      <c r="C1696" s="12" t="s">
        <v>5177</v>
      </c>
      <c r="D1696" s="12" t="s">
        <v>5178</v>
      </c>
      <c r="E1696" s="12" t="s">
        <v>5179</v>
      </c>
      <c r="F1696" s="12" t="s">
        <v>19</v>
      </c>
      <c r="G1696" s="12" t="s">
        <v>20</v>
      </c>
      <c r="H1696" s="12" t="s">
        <v>180</v>
      </c>
      <c r="I1696" s="12" t="s">
        <v>197</v>
      </c>
      <c r="J1696" s="19" t="str">
        <f>VLOOKUP(E1696,'[1]帮扶责任人结对信息（删除后）_ (2)'!$E:$H,4,0)</f>
        <v>彭代成</v>
      </c>
      <c r="K1696" s="20" t="str">
        <f>VLOOKUP(E1696,'[1]帮扶责任人结对信息（删除后）_ (2)'!$E:$F,2,0)</f>
        <v>淅川县人民检察院</v>
      </c>
      <c r="L1696" s="24"/>
      <c r="M1696" s="24"/>
      <c r="N1696" s="24"/>
      <c r="O1696" s="24"/>
      <c r="P1696" s="22"/>
    </row>
    <row r="1697" s="8" customFormat="1" ht="15" hidden="1" spans="1:16">
      <c r="A1697" s="12">
        <v>1695</v>
      </c>
      <c r="B1697" s="12" t="s">
        <v>5142</v>
      </c>
      <c r="C1697" s="12" t="s">
        <v>5180</v>
      </c>
      <c r="D1697" s="12" t="s">
        <v>5181</v>
      </c>
      <c r="E1697" s="12" t="s">
        <v>5182</v>
      </c>
      <c r="F1697" s="12" t="s">
        <v>102</v>
      </c>
      <c r="G1697" s="12" t="s">
        <v>20</v>
      </c>
      <c r="H1697" s="12" t="s">
        <v>180</v>
      </c>
      <c r="I1697" s="12" t="s">
        <v>181</v>
      </c>
      <c r="J1697" s="19" t="str">
        <f>VLOOKUP(E1697,'[1]帮扶责任人结对信息（删除后）_ (2)'!$E:$H,4,0)</f>
        <v>金石</v>
      </c>
      <c r="K1697" s="20" t="str">
        <f>VLOOKUP(E1697,'[1]帮扶责任人结对信息（删除后）_ (2)'!$E:$F,2,0)</f>
        <v>荆紫关镇人民政府</v>
      </c>
      <c r="L1697" s="23"/>
      <c r="M1697" s="20"/>
      <c r="N1697" s="20"/>
      <c r="O1697" s="20"/>
      <c r="P1697" s="22"/>
    </row>
    <row r="1698" s="8" customFormat="1" ht="15" hidden="1" spans="1:16">
      <c r="A1698" s="12">
        <v>1696</v>
      </c>
      <c r="B1698" s="12" t="s">
        <v>5142</v>
      </c>
      <c r="C1698" s="12" t="s">
        <v>5183</v>
      </c>
      <c r="D1698" s="12" t="s">
        <v>5184</v>
      </c>
      <c r="E1698" s="12" t="s">
        <v>5185</v>
      </c>
      <c r="F1698" s="12" t="s">
        <v>50</v>
      </c>
      <c r="G1698" s="12" t="s">
        <v>20</v>
      </c>
      <c r="H1698" s="12" t="s">
        <v>180</v>
      </c>
      <c r="I1698" s="12" t="s">
        <v>197</v>
      </c>
      <c r="J1698" s="19" t="str">
        <f>VLOOKUP(E1698,'[1]帮扶责任人结对信息（删除后）_ (2)'!$E:$H,4,0)</f>
        <v>金石</v>
      </c>
      <c r="K1698" s="20" t="str">
        <f>VLOOKUP(E1698,'[1]帮扶责任人结对信息（删除后）_ (2)'!$E:$F,2,0)</f>
        <v>荆紫关镇人民政府</v>
      </c>
      <c r="L1698" s="23"/>
      <c r="M1698" s="20"/>
      <c r="N1698" s="20"/>
      <c r="O1698" s="20"/>
      <c r="P1698" s="22"/>
    </row>
    <row r="1699" ht="15" hidden="1" spans="1:16">
      <c r="A1699" s="12">
        <v>1697</v>
      </c>
      <c r="B1699" s="12" t="s">
        <v>5142</v>
      </c>
      <c r="C1699" s="12" t="s">
        <v>5186</v>
      </c>
      <c r="D1699" s="12" t="s">
        <v>5187</v>
      </c>
      <c r="E1699" s="12" t="s">
        <v>5188</v>
      </c>
      <c r="F1699" s="12" t="s">
        <v>102</v>
      </c>
      <c r="G1699" s="12" t="s">
        <v>20</v>
      </c>
      <c r="H1699" s="12" t="s">
        <v>180</v>
      </c>
      <c r="I1699" s="12" t="s">
        <v>181</v>
      </c>
      <c r="J1699" s="19" t="str">
        <f>VLOOKUP(E1699,'[1]帮扶责任人结对信息（删除后）_ (2)'!$E:$H,4,0)</f>
        <v>徐立倩</v>
      </c>
      <c r="K1699" s="20" t="str">
        <f>VLOOKUP(E1699,'[1]帮扶责任人结对信息（删除后）_ (2)'!$E:$F,2,0)</f>
        <v>淅川县人民检察院</v>
      </c>
      <c r="L1699" s="24"/>
      <c r="M1699" s="24"/>
      <c r="N1699" s="24"/>
      <c r="O1699" s="24"/>
      <c r="P1699" s="22"/>
    </row>
    <row r="1700" ht="15" hidden="1" spans="1:16">
      <c r="A1700" s="12">
        <v>1698</v>
      </c>
      <c r="B1700" s="12" t="s">
        <v>5142</v>
      </c>
      <c r="C1700" s="12" t="s">
        <v>5189</v>
      </c>
      <c r="D1700" s="12" t="s">
        <v>5190</v>
      </c>
      <c r="E1700" s="12" t="s">
        <v>5191</v>
      </c>
      <c r="F1700" s="12" t="s">
        <v>102</v>
      </c>
      <c r="G1700" s="12" t="s">
        <v>20</v>
      </c>
      <c r="H1700" s="12" t="s">
        <v>180</v>
      </c>
      <c r="I1700" s="12" t="s">
        <v>181</v>
      </c>
      <c r="J1700" s="19" t="str">
        <f>VLOOKUP(E1700,'[1]帮扶责任人结对信息（删除后）_ (2)'!$E:$H,4,0)</f>
        <v>杜良</v>
      </c>
      <c r="K1700" s="20" t="str">
        <f>VLOOKUP(E1700,'[1]帮扶责任人结对信息（删除后）_ (2)'!$E:$F,2,0)</f>
        <v>淅川县人民检察院</v>
      </c>
      <c r="L1700" s="24"/>
      <c r="M1700" s="24"/>
      <c r="N1700" s="24"/>
      <c r="O1700" s="24"/>
      <c r="P1700" s="22"/>
    </row>
    <row r="1701" s="8" customFormat="1" ht="15" hidden="1" spans="1:16">
      <c r="A1701" s="12">
        <v>1699</v>
      </c>
      <c r="B1701" s="12" t="s">
        <v>5142</v>
      </c>
      <c r="C1701" s="12" t="s">
        <v>5192</v>
      </c>
      <c r="D1701" s="12" t="s">
        <v>5193</v>
      </c>
      <c r="E1701" s="12" t="s">
        <v>5194</v>
      </c>
      <c r="F1701" s="12" t="s">
        <v>102</v>
      </c>
      <c r="G1701" s="12" t="s">
        <v>20</v>
      </c>
      <c r="H1701" s="12" t="s">
        <v>180</v>
      </c>
      <c r="I1701" s="12" t="s">
        <v>181</v>
      </c>
      <c r="J1701" s="19" t="str">
        <f>VLOOKUP(E1701,'[1]帮扶责任人结对信息（删除后）_ (2)'!$E:$H,4,0)</f>
        <v>金石</v>
      </c>
      <c r="K1701" s="20" t="str">
        <f>VLOOKUP(E1701,'[1]帮扶责任人结对信息（删除后）_ (2)'!$E:$F,2,0)</f>
        <v>荆紫关镇人民政府</v>
      </c>
      <c r="L1701" s="23"/>
      <c r="M1701" s="20"/>
      <c r="N1701" s="20"/>
      <c r="O1701" s="20"/>
      <c r="P1701" s="22"/>
    </row>
    <row r="1702" ht="15" hidden="1" spans="1:16">
      <c r="A1702" s="12">
        <v>1700</v>
      </c>
      <c r="B1702" s="12" t="s">
        <v>5142</v>
      </c>
      <c r="C1702" s="12" t="s">
        <v>5195</v>
      </c>
      <c r="D1702" s="12" t="s">
        <v>5196</v>
      </c>
      <c r="E1702" s="12" t="s">
        <v>5197</v>
      </c>
      <c r="F1702" s="12" t="s">
        <v>102</v>
      </c>
      <c r="G1702" s="12" t="s">
        <v>20</v>
      </c>
      <c r="H1702" s="12" t="s">
        <v>180</v>
      </c>
      <c r="I1702" s="12" t="s">
        <v>181</v>
      </c>
      <c r="J1702" s="19" t="str">
        <f>VLOOKUP(E1702,'[1]帮扶责任人结对信息（删除后）_ (2)'!$E:$H,4,0)</f>
        <v>徐立倩</v>
      </c>
      <c r="K1702" s="20" t="str">
        <f>VLOOKUP(E1702,'[1]帮扶责任人结对信息（删除后）_ (2)'!$E:$F,2,0)</f>
        <v>淅川县人民检察院</v>
      </c>
      <c r="L1702" s="24"/>
      <c r="M1702" s="24"/>
      <c r="N1702" s="24"/>
      <c r="O1702" s="24"/>
      <c r="P1702" s="22"/>
    </row>
    <row r="1703" ht="15" hidden="1" spans="1:16">
      <c r="A1703" s="12">
        <v>1701</v>
      </c>
      <c r="B1703" s="12" t="s">
        <v>5142</v>
      </c>
      <c r="C1703" s="12" t="s">
        <v>5198</v>
      </c>
      <c r="D1703" s="12" t="s">
        <v>5199</v>
      </c>
      <c r="E1703" s="12" t="s">
        <v>5200</v>
      </c>
      <c r="F1703" s="12" t="s">
        <v>102</v>
      </c>
      <c r="G1703" s="12" t="s">
        <v>20</v>
      </c>
      <c r="H1703" s="12" t="s">
        <v>180</v>
      </c>
      <c r="I1703" s="12" t="s">
        <v>181</v>
      </c>
      <c r="J1703" s="19" t="str">
        <f>VLOOKUP(E1703,'[1]帮扶责任人结对信息（删除后）_ (2)'!$E:$H,4,0)</f>
        <v>彭代成</v>
      </c>
      <c r="K1703" s="20" t="str">
        <f>VLOOKUP(E1703,'[1]帮扶责任人结对信息（删除后）_ (2)'!$E:$F,2,0)</f>
        <v>淅川县人民检察院</v>
      </c>
      <c r="L1703" s="24"/>
      <c r="M1703" s="24"/>
      <c r="N1703" s="24"/>
      <c r="O1703" s="24"/>
      <c r="P1703" s="22"/>
    </row>
    <row r="1704" ht="15" hidden="1" spans="1:16">
      <c r="A1704" s="12">
        <v>1702</v>
      </c>
      <c r="B1704" s="12" t="s">
        <v>5142</v>
      </c>
      <c r="C1704" s="12" t="s">
        <v>5201</v>
      </c>
      <c r="D1704" s="12" t="s">
        <v>5202</v>
      </c>
      <c r="E1704" s="12" t="s">
        <v>5203</v>
      </c>
      <c r="F1704" s="12" t="s">
        <v>102</v>
      </c>
      <c r="G1704" s="12" t="s">
        <v>20</v>
      </c>
      <c r="H1704" s="12" t="s">
        <v>180</v>
      </c>
      <c r="I1704" s="12" t="s">
        <v>197</v>
      </c>
      <c r="J1704" s="19" t="str">
        <f>VLOOKUP(E1704,'[1]帮扶责任人结对信息（删除后）_ (2)'!$E:$H,4,0)</f>
        <v>徐立倩</v>
      </c>
      <c r="K1704" s="20" t="str">
        <f>VLOOKUP(E1704,'[1]帮扶责任人结对信息（删除后）_ (2)'!$E:$F,2,0)</f>
        <v>淅川县人民检察院</v>
      </c>
      <c r="L1704" s="24"/>
      <c r="M1704" s="24"/>
      <c r="N1704" s="24"/>
      <c r="O1704" s="24"/>
      <c r="P1704" s="22"/>
    </row>
    <row r="1705" s="8" customFormat="1" ht="15" hidden="1" spans="1:16">
      <c r="A1705" s="12">
        <v>1703</v>
      </c>
      <c r="B1705" s="12" t="s">
        <v>5142</v>
      </c>
      <c r="C1705" s="12" t="s">
        <v>5204</v>
      </c>
      <c r="D1705" s="12" t="s">
        <v>5205</v>
      </c>
      <c r="E1705" s="12" t="s">
        <v>5206</v>
      </c>
      <c r="F1705" s="12" t="s">
        <v>102</v>
      </c>
      <c r="G1705" s="12" t="s">
        <v>20</v>
      </c>
      <c r="H1705" s="12" t="s">
        <v>180</v>
      </c>
      <c r="I1705" s="12" t="s">
        <v>181</v>
      </c>
      <c r="J1705" s="19" t="str">
        <f>VLOOKUP(E1705,'[1]帮扶责任人结对信息（删除后）_ (2)'!$E:$H,4,0)</f>
        <v>金石</v>
      </c>
      <c r="K1705" s="20" t="str">
        <f>VLOOKUP(E1705,'[1]帮扶责任人结对信息（删除后）_ (2)'!$E:$F,2,0)</f>
        <v>荆紫关镇人民政府</v>
      </c>
      <c r="L1705" s="23"/>
      <c r="M1705" s="20"/>
      <c r="N1705" s="20"/>
      <c r="O1705" s="20"/>
      <c r="P1705" s="22"/>
    </row>
    <row r="1706" s="8" customFormat="1" ht="15" hidden="1" spans="1:16">
      <c r="A1706" s="12">
        <v>1704</v>
      </c>
      <c r="B1706" s="12" t="s">
        <v>5142</v>
      </c>
      <c r="C1706" s="12" t="s">
        <v>5207</v>
      </c>
      <c r="D1706" s="12" t="s">
        <v>5208</v>
      </c>
      <c r="E1706" s="12" t="s">
        <v>5209</v>
      </c>
      <c r="F1706" s="12" t="s">
        <v>50</v>
      </c>
      <c r="G1706" s="12" t="s">
        <v>21</v>
      </c>
      <c r="H1706" s="12" t="s">
        <v>180</v>
      </c>
      <c r="I1706" s="12" t="s">
        <v>197</v>
      </c>
      <c r="J1706" s="19" t="str">
        <f>VLOOKUP(E1706,'[1]帮扶责任人结对信息（删除后）_ (2)'!$E:$H,4,0)</f>
        <v>金石</v>
      </c>
      <c r="K1706" s="20" t="str">
        <f>VLOOKUP(E1706,'[1]帮扶责任人结对信息（删除后）_ (2)'!$E:$F,2,0)</f>
        <v>荆紫关镇人民政府</v>
      </c>
      <c r="L1706" s="23"/>
      <c r="M1706" s="20"/>
      <c r="N1706" s="20"/>
      <c r="O1706" s="20"/>
      <c r="P1706" s="22"/>
    </row>
    <row r="1707" s="8" customFormat="1" ht="15" hidden="1" spans="1:16">
      <c r="A1707" s="12">
        <v>1705</v>
      </c>
      <c r="B1707" s="12" t="s">
        <v>5142</v>
      </c>
      <c r="C1707" s="12" t="s">
        <v>5210</v>
      </c>
      <c r="D1707" s="12" t="s">
        <v>5211</v>
      </c>
      <c r="E1707" s="12" t="s">
        <v>5212</v>
      </c>
      <c r="F1707" s="12" t="s">
        <v>50</v>
      </c>
      <c r="G1707" s="12" t="s">
        <v>21</v>
      </c>
      <c r="H1707" s="12" t="s">
        <v>180</v>
      </c>
      <c r="I1707" s="12" t="s">
        <v>181</v>
      </c>
      <c r="J1707" s="19" t="str">
        <f>VLOOKUP(E1707,'[1]帮扶责任人结对信息（删除后）_ (2)'!$E:$H,4,0)</f>
        <v>章磊</v>
      </c>
      <c r="K1707" s="20" t="str">
        <f>VLOOKUP(E1707,'[1]帮扶责任人结对信息（删除后）_ (2)'!$E:$F,2,0)</f>
        <v>荆紫关镇人民政府</v>
      </c>
      <c r="L1707" s="21" t="s">
        <v>5149</v>
      </c>
      <c r="M1707" s="21" t="s">
        <v>23</v>
      </c>
      <c r="N1707" s="21"/>
      <c r="O1707" s="21"/>
      <c r="P1707" s="22"/>
    </row>
    <row r="1708" ht="15" hidden="1" spans="1:16">
      <c r="A1708" s="12">
        <v>1706</v>
      </c>
      <c r="B1708" s="12" t="s">
        <v>5213</v>
      </c>
      <c r="C1708" s="12" t="s">
        <v>5214</v>
      </c>
      <c r="D1708" s="12" t="s">
        <v>5215</v>
      </c>
      <c r="E1708" s="12" t="s">
        <v>5216</v>
      </c>
      <c r="F1708" s="12" t="s">
        <v>19</v>
      </c>
      <c r="G1708" s="12" t="s">
        <v>20</v>
      </c>
      <c r="H1708" s="12" t="s">
        <v>21</v>
      </c>
      <c r="I1708" s="12" t="s">
        <v>21</v>
      </c>
      <c r="J1708" s="19" t="str">
        <f>VLOOKUP(E1708,'[1]帮扶责任人结对信息（删除后）_ (2)'!$E:$H,4,0)</f>
        <v>朱海鹏</v>
      </c>
      <c r="K1708" s="20" t="str">
        <f>VLOOKUP(E1708,'[1]帮扶责任人结对信息（删除后）_ (2)'!$E:$F,2,0)</f>
        <v>淅川县教育体育局</v>
      </c>
      <c r="L1708" s="24"/>
      <c r="M1708" s="24"/>
      <c r="N1708" s="24"/>
      <c r="O1708" s="24"/>
      <c r="P1708" s="22"/>
    </row>
    <row r="1709" s="8" customFormat="1" ht="15" hidden="1" spans="1:16">
      <c r="A1709" s="12">
        <v>1707</v>
      </c>
      <c r="B1709" s="12" t="s">
        <v>5213</v>
      </c>
      <c r="C1709" s="12" t="s">
        <v>5217</v>
      </c>
      <c r="D1709" s="12" t="s">
        <v>1784</v>
      </c>
      <c r="E1709" s="12" t="s">
        <v>5218</v>
      </c>
      <c r="F1709" s="12" t="s">
        <v>34</v>
      </c>
      <c r="G1709" s="12" t="s">
        <v>20</v>
      </c>
      <c r="H1709" s="12" t="s">
        <v>21</v>
      </c>
      <c r="I1709" s="12" t="s">
        <v>21</v>
      </c>
      <c r="J1709" s="19" t="str">
        <f>VLOOKUP(E1709,'[1]帮扶责任人结对信息（删除后）_ (2)'!$E:$H,4,0)</f>
        <v>肖雷</v>
      </c>
      <c r="K1709" s="20" t="str">
        <f>VLOOKUP(E1709,'[1]帮扶责任人结对信息（删除后）_ (2)'!$E:$F,2,0)</f>
        <v>荆紫关镇人民政府</v>
      </c>
      <c r="L1709" s="21" t="s">
        <v>5219</v>
      </c>
      <c r="M1709" s="21" t="s">
        <v>23</v>
      </c>
      <c r="N1709" s="21"/>
      <c r="O1709" s="21"/>
      <c r="P1709" s="22"/>
    </row>
    <row r="1710" ht="15" hidden="1" spans="1:16">
      <c r="A1710" s="12">
        <v>1708</v>
      </c>
      <c r="B1710" s="12" t="s">
        <v>5213</v>
      </c>
      <c r="C1710" s="12" t="s">
        <v>5220</v>
      </c>
      <c r="D1710" s="12" t="s">
        <v>5221</v>
      </c>
      <c r="E1710" s="12" t="s">
        <v>5222</v>
      </c>
      <c r="F1710" s="12" t="s">
        <v>50</v>
      </c>
      <c r="G1710" s="12" t="s">
        <v>20</v>
      </c>
      <c r="H1710" s="12" t="s">
        <v>21</v>
      </c>
      <c r="I1710" s="12" t="s">
        <v>21</v>
      </c>
      <c r="J1710" s="19" t="str">
        <f>VLOOKUP(E1710,'[1]帮扶责任人结对信息（删除后）_ (2)'!$E:$H,4,0)</f>
        <v>詹国奇</v>
      </c>
      <c r="K1710" s="20" t="str">
        <f>VLOOKUP(E1710,'[1]帮扶责任人结对信息（删除后）_ (2)'!$E:$F,2,0)</f>
        <v>淅川县农业农村局</v>
      </c>
      <c r="L1710" s="24"/>
      <c r="M1710" s="24"/>
      <c r="N1710" s="24"/>
      <c r="O1710" s="24"/>
      <c r="P1710" s="22"/>
    </row>
    <row r="1711" ht="15" hidden="1" spans="1:16">
      <c r="A1711" s="12">
        <v>1709</v>
      </c>
      <c r="B1711" s="12" t="s">
        <v>5213</v>
      </c>
      <c r="C1711" s="12" t="s">
        <v>5223</v>
      </c>
      <c r="D1711" s="12" t="s">
        <v>5224</v>
      </c>
      <c r="E1711" s="12" t="s">
        <v>5225</v>
      </c>
      <c r="F1711" s="12" t="s">
        <v>19</v>
      </c>
      <c r="G1711" s="12" t="s">
        <v>20</v>
      </c>
      <c r="H1711" s="12" t="s">
        <v>21</v>
      </c>
      <c r="I1711" s="12" t="s">
        <v>21</v>
      </c>
      <c r="J1711" s="19" t="str">
        <f>VLOOKUP(E1711,'[1]帮扶责任人结对信息（删除后）_ (2)'!$E:$H,4,0)</f>
        <v>程振涛</v>
      </c>
      <c r="K1711" s="20" t="str">
        <f>VLOOKUP(E1711,'[1]帮扶责任人结对信息（删除后）_ (2)'!$E:$F,2,0)</f>
        <v>荆紫关镇中心学校</v>
      </c>
      <c r="L1711" s="24"/>
      <c r="M1711" s="24"/>
      <c r="N1711" s="24"/>
      <c r="O1711" s="24"/>
      <c r="P1711" s="22"/>
    </row>
    <row r="1712" ht="15" hidden="1" spans="1:16">
      <c r="A1712" s="12">
        <v>1710</v>
      </c>
      <c r="B1712" s="12" t="s">
        <v>5213</v>
      </c>
      <c r="C1712" s="12" t="s">
        <v>5226</v>
      </c>
      <c r="D1712" s="12" t="s">
        <v>5227</v>
      </c>
      <c r="E1712" s="12" t="s">
        <v>5228</v>
      </c>
      <c r="F1712" s="12" t="s">
        <v>34</v>
      </c>
      <c r="G1712" s="12" t="s">
        <v>20</v>
      </c>
      <c r="H1712" s="12" t="s">
        <v>21</v>
      </c>
      <c r="I1712" s="12" t="s">
        <v>21</v>
      </c>
      <c r="J1712" s="19" t="str">
        <f>VLOOKUP(E1712,'[1]帮扶责任人结对信息（删除后）_ (2)'!$E:$H,4,0)</f>
        <v>程振涛</v>
      </c>
      <c r="K1712" s="20" t="str">
        <f>VLOOKUP(E1712,'[1]帮扶责任人结对信息（删除后）_ (2)'!$E:$F,2,0)</f>
        <v>荆紫关镇中心学校</v>
      </c>
      <c r="L1712" s="24"/>
      <c r="M1712" s="24"/>
      <c r="N1712" s="24"/>
      <c r="O1712" s="24"/>
      <c r="P1712" s="22"/>
    </row>
    <row r="1713" s="8" customFormat="1" ht="15" hidden="1" spans="1:16">
      <c r="A1713" s="12">
        <v>1711</v>
      </c>
      <c r="B1713" s="12" t="s">
        <v>5213</v>
      </c>
      <c r="C1713" s="12" t="s">
        <v>5229</v>
      </c>
      <c r="D1713" s="12" t="s">
        <v>5230</v>
      </c>
      <c r="E1713" s="12" t="s">
        <v>5231</v>
      </c>
      <c r="F1713" s="12" t="s">
        <v>38</v>
      </c>
      <c r="G1713" s="12" t="s">
        <v>20</v>
      </c>
      <c r="H1713" s="12" t="s">
        <v>21</v>
      </c>
      <c r="I1713" s="12" t="s">
        <v>21</v>
      </c>
      <c r="J1713" s="19" t="str">
        <f>VLOOKUP(E1713,'[1]帮扶责任人结对信息（删除后）_ (2)'!$E:$H,4,0)</f>
        <v>肖雷</v>
      </c>
      <c r="K1713" s="20" t="str">
        <f>VLOOKUP(E1713,'[1]帮扶责任人结对信息（删除后）_ (2)'!$E:$F,2,0)</f>
        <v>荆紫关镇人民政府</v>
      </c>
      <c r="L1713" s="21" t="s">
        <v>5219</v>
      </c>
      <c r="M1713" s="21" t="s">
        <v>23</v>
      </c>
      <c r="N1713" s="21"/>
      <c r="O1713" s="21"/>
      <c r="P1713" s="22"/>
    </row>
    <row r="1714" ht="15" hidden="1" spans="1:16">
      <c r="A1714" s="12">
        <v>1712</v>
      </c>
      <c r="B1714" s="12" t="s">
        <v>5213</v>
      </c>
      <c r="C1714" s="12" t="s">
        <v>5232</v>
      </c>
      <c r="D1714" s="12" t="s">
        <v>5233</v>
      </c>
      <c r="E1714" s="12" t="s">
        <v>5234</v>
      </c>
      <c r="F1714" s="12" t="s">
        <v>50</v>
      </c>
      <c r="G1714" s="12" t="s">
        <v>20</v>
      </c>
      <c r="H1714" s="12" t="s">
        <v>21</v>
      </c>
      <c r="I1714" s="12" t="s">
        <v>21</v>
      </c>
      <c r="J1714" s="19" t="str">
        <f>VLOOKUP(E1714,'[1]帮扶责任人结对信息（删除后）_ (2)'!$E:$H,4,0)</f>
        <v>詹国奇</v>
      </c>
      <c r="K1714" s="20" t="str">
        <f>VLOOKUP(E1714,'[1]帮扶责任人结对信息（删除后）_ (2)'!$E:$F,2,0)</f>
        <v>淅川县农业农村局</v>
      </c>
      <c r="L1714" s="24"/>
      <c r="M1714" s="24"/>
      <c r="N1714" s="24"/>
      <c r="O1714" s="24"/>
      <c r="P1714" s="22"/>
    </row>
    <row r="1715" ht="15" hidden="1" spans="1:16">
      <c r="A1715" s="12">
        <v>1713</v>
      </c>
      <c r="B1715" s="12" t="s">
        <v>5213</v>
      </c>
      <c r="C1715" s="12" t="s">
        <v>5235</v>
      </c>
      <c r="D1715" s="12" t="s">
        <v>5236</v>
      </c>
      <c r="E1715" s="12" t="s">
        <v>5237</v>
      </c>
      <c r="F1715" s="12" t="s">
        <v>19</v>
      </c>
      <c r="G1715" s="12" t="s">
        <v>20</v>
      </c>
      <c r="H1715" s="12" t="s">
        <v>21</v>
      </c>
      <c r="I1715" s="12" t="s">
        <v>21</v>
      </c>
      <c r="J1715" s="19" t="str">
        <f>VLOOKUP(E1715,'[1]帮扶责任人结对信息（删除后）_ (2)'!$E:$H,4,0)</f>
        <v>王淅红</v>
      </c>
      <c r="K1715" s="20" t="str">
        <f>VLOOKUP(E1715,'[1]帮扶责任人结对信息（删除后）_ (2)'!$E:$F,2,0)</f>
        <v>淅川县农业农村局</v>
      </c>
      <c r="L1715" s="24"/>
      <c r="M1715" s="24"/>
      <c r="N1715" s="24"/>
      <c r="O1715" s="24"/>
      <c r="P1715" s="22"/>
    </row>
    <row r="1716" ht="15" hidden="1" spans="1:16">
      <c r="A1716" s="12">
        <v>1714</v>
      </c>
      <c r="B1716" s="12" t="s">
        <v>5213</v>
      </c>
      <c r="C1716" s="12" t="s">
        <v>5238</v>
      </c>
      <c r="D1716" s="12" t="s">
        <v>5239</v>
      </c>
      <c r="E1716" s="12" t="s">
        <v>5240</v>
      </c>
      <c r="F1716" s="12" t="s">
        <v>19</v>
      </c>
      <c r="G1716" s="12" t="s">
        <v>20</v>
      </c>
      <c r="H1716" s="12" t="s">
        <v>21</v>
      </c>
      <c r="I1716" s="12" t="s">
        <v>21</v>
      </c>
      <c r="J1716" s="19" t="str">
        <f>VLOOKUP(E1716,'[1]帮扶责任人结对信息（删除后）_ (2)'!$E:$H,4,0)</f>
        <v>张栋伟</v>
      </c>
      <c r="K1716" s="20" t="str">
        <f>VLOOKUP(E1716,'[1]帮扶责任人结对信息（删除后）_ (2)'!$E:$F,2,0)</f>
        <v>淅川县教育体育局</v>
      </c>
      <c r="L1716" s="24"/>
      <c r="M1716" s="24"/>
      <c r="N1716" s="24"/>
      <c r="O1716" s="24"/>
      <c r="P1716" s="22"/>
    </row>
    <row r="1717" s="8" customFormat="1" ht="15" hidden="1" spans="1:16">
      <c r="A1717" s="12">
        <v>1715</v>
      </c>
      <c r="B1717" s="12" t="s">
        <v>5213</v>
      </c>
      <c r="C1717" s="12" t="s">
        <v>5241</v>
      </c>
      <c r="D1717" s="12" t="s">
        <v>5242</v>
      </c>
      <c r="E1717" s="12" t="s">
        <v>5243</v>
      </c>
      <c r="F1717" s="12" t="s">
        <v>19</v>
      </c>
      <c r="G1717" s="12" t="s">
        <v>20</v>
      </c>
      <c r="H1717" s="12" t="s">
        <v>21</v>
      </c>
      <c r="I1717" s="12" t="s">
        <v>21</v>
      </c>
      <c r="J1717" s="19" t="str">
        <f>VLOOKUP(E1717,'[1]帮扶责任人结对信息（删除后）_ (2)'!$E:$H,4,0)</f>
        <v>姚天慧</v>
      </c>
      <c r="K1717" s="20" t="str">
        <f>VLOOKUP(E1717,'[1]帮扶责任人结对信息（删除后）_ (2)'!$E:$F,2,0)</f>
        <v>荆紫关镇人民政府</v>
      </c>
      <c r="L1717" s="21" t="s">
        <v>5244</v>
      </c>
      <c r="M1717" s="21" t="s">
        <v>23</v>
      </c>
      <c r="N1717" s="21"/>
      <c r="O1717" s="21"/>
      <c r="P1717" s="22"/>
    </row>
    <row r="1718" ht="15" hidden="1" spans="1:16">
      <c r="A1718" s="12">
        <v>1716</v>
      </c>
      <c r="B1718" s="12" t="s">
        <v>5213</v>
      </c>
      <c r="C1718" s="12" t="s">
        <v>5245</v>
      </c>
      <c r="D1718" s="12" t="s">
        <v>5246</v>
      </c>
      <c r="E1718" s="12" t="s">
        <v>5247</v>
      </c>
      <c r="F1718" s="12" t="s">
        <v>19</v>
      </c>
      <c r="G1718" s="12" t="s">
        <v>20</v>
      </c>
      <c r="H1718" s="12" t="s">
        <v>21</v>
      </c>
      <c r="I1718" s="12" t="s">
        <v>21</v>
      </c>
      <c r="J1718" s="19" t="str">
        <f>VLOOKUP(E1718,'[1]帮扶责任人结对信息（删除后）_ (2)'!$E:$H,4,0)</f>
        <v>王淅红</v>
      </c>
      <c r="K1718" s="20" t="str">
        <f>VLOOKUP(E1718,'[1]帮扶责任人结对信息（删除后）_ (2)'!$E:$F,2,0)</f>
        <v>淅川县农业农村局</v>
      </c>
      <c r="L1718" s="24"/>
      <c r="M1718" s="24"/>
      <c r="N1718" s="24"/>
      <c r="O1718" s="24"/>
      <c r="P1718" s="22"/>
    </row>
    <row r="1719" ht="15" hidden="1" spans="1:16">
      <c r="A1719" s="12">
        <v>1717</v>
      </c>
      <c r="B1719" s="12" t="s">
        <v>5213</v>
      </c>
      <c r="C1719" s="12" t="s">
        <v>5248</v>
      </c>
      <c r="D1719" s="12" t="s">
        <v>5249</v>
      </c>
      <c r="E1719" s="12" t="s">
        <v>5250</v>
      </c>
      <c r="F1719" s="12" t="s">
        <v>34</v>
      </c>
      <c r="G1719" s="12" t="s">
        <v>20</v>
      </c>
      <c r="H1719" s="12" t="s">
        <v>21</v>
      </c>
      <c r="I1719" s="12" t="s">
        <v>21</v>
      </c>
      <c r="J1719" s="19" t="str">
        <f>VLOOKUP(E1719,'[1]帮扶责任人结对信息（删除后）_ (2)'!$E:$H,4,0)</f>
        <v>张栋伟</v>
      </c>
      <c r="K1719" s="20" t="str">
        <f>VLOOKUP(E1719,'[1]帮扶责任人结对信息（删除后）_ (2)'!$E:$F,2,0)</f>
        <v>淅川县教育体育局</v>
      </c>
      <c r="L1719" s="24"/>
      <c r="M1719" s="24"/>
      <c r="N1719" s="24"/>
      <c r="O1719" s="24"/>
      <c r="P1719" s="22"/>
    </row>
    <row r="1720" ht="15" hidden="1" spans="1:16">
      <c r="A1720" s="12">
        <v>1718</v>
      </c>
      <c r="B1720" s="12" t="s">
        <v>5213</v>
      </c>
      <c r="C1720" s="12" t="s">
        <v>5251</v>
      </c>
      <c r="D1720" s="12" t="s">
        <v>5252</v>
      </c>
      <c r="E1720" s="12" t="s">
        <v>5253</v>
      </c>
      <c r="F1720" s="12" t="s">
        <v>19</v>
      </c>
      <c r="G1720" s="12" t="s">
        <v>20</v>
      </c>
      <c r="H1720" s="12" t="s">
        <v>21</v>
      </c>
      <c r="I1720" s="12" t="s">
        <v>21</v>
      </c>
      <c r="J1720" s="19" t="str">
        <f>VLOOKUP(E1720,'[1]帮扶责任人结对信息（删除后）_ (2)'!$E:$H,4,0)</f>
        <v>张栋伟</v>
      </c>
      <c r="K1720" s="20" t="str">
        <f>VLOOKUP(E1720,'[1]帮扶责任人结对信息（删除后）_ (2)'!$E:$F,2,0)</f>
        <v>淅川县教育体育局</v>
      </c>
      <c r="L1720" s="24"/>
      <c r="M1720" s="24"/>
      <c r="N1720" s="24"/>
      <c r="O1720" s="24"/>
      <c r="P1720" s="22"/>
    </row>
    <row r="1721" ht="15" hidden="1" spans="1:16">
      <c r="A1721" s="12">
        <v>1719</v>
      </c>
      <c r="B1721" s="12" t="s">
        <v>5213</v>
      </c>
      <c r="C1721" s="12" t="s">
        <v>5254</v>
      </c>
      <c r="D1721" s="12" t="s">
        <v>5255</v>
      </c>
      <c r="E1721" s="12" t="s">
        <v>5256</v>
      </c>
      <c r="F1721" s="12" t="s">
        <v>34</v>
      </c>
      <c r="G1721" s="12" t="s">
        <v>20</v>
      </c>
      <c r="H1721" s="12" t="s">
        <v>21</v>
      </c>
      <c r="I1721" s="12" t="s">
        <v>21</v>
      </c>
      <c r="J1721" s="19" t="str">
        <f>VLOOKUP(E1721,'[1]帮扶责任人结对信息（删除后）_ (2)'!$E:$H,4,0)</f>
        <v>程振涛</v>
      </c>
      <c r="K1721" s="20" t="str">
        <f>VLOOKUP(E1721,'[1]帮扶责任人结对信息（删除后）_ (2)'!$E:$F,2,0)</f>
        <v>荆紫关镇中心学校</v>
      </c>
      <c r="L1721" s="24"/>
      <c r="M1721" s="24"/>
      <c r="N1721" s="24"/>
      <c r="O1721" s="24"/>
      <c r="P1721" s="22"/>
    </row>
    <row r="1722" ht="15" hidden="1" spans="1:16">
      <c r="A1722" s="12">
        <v>1720</v>
      </c>
      <c r="B1722" s="12" t="s">
        <v>5213</v>
      </c>
      <c r="C1722" s="12" t="s">
        <v>5257</v>
      </c>
      <c r="D1722" s="12" t="s">
        <v>5258</v>
      </c>
      <c r="E1722" s="12" t="s">
        <v>5259</v>
      </c>
      <c r="F1722" s="12" t="s">
        <v>27</v>
      </c>
      <c r="G1722" s="12" t="s">
        <v>20</v>
      </c>
      <c r="H1722" s="12" t="s">
        <v>21</v>
      </c>
      <c r="I1722" s="12" t="s">
        <v>21</v>
      </c>
      <c r="J1722" s="19" t="str">
        <f>VLOOKUP(E1722,'[1]帮扶责任人结对信息（删除后）_ (2)'!$E:$H,4,0)</f>
        <v>程振涛</v>
      </c>
      <c r="K1722" s="20" t="str">
        <f>VLOOKUP(E1722,'[1]帮扶责任人结对信息（删除后）_ (2)'!$E:$F,2,0)</f>
        <v>荆紫关镇中心学校</v>
      </c>
      <c r="L1722" s="24"/>
      <c r="M1722" s="24"/>
      <c r="N1722" s="24"/>
      <c r="O1722" s="24"/>
      <c r="P1722" s="22"/>
    </row>
    <row r="1723" s="8" customFormat="1" ht="15" hidden="1" spans="1:16">
      <c r="A1723" s="12">
        <v>1721</v>
      </c>
      <c r="B1723" s="12" t="s">
        <v>5213</v>
      </c>
      <c r="C1723" s="12" t="s">
        <v>5260</v>
      </c>
      <c r="D1723" s="12" t="s">
        <v>5261</v>
      </c>
      <c r="E1723" s="12" t="s">
        <v>5262</v>
      </c>
      <c r="F1723" s="12" t="s">
        <v>19</v>
      </c>
      <c r="G1723" s="12" t="s">
        <v>20</v>
      </c>
      <c r="H1723" s="12" t="s">
        <v>21</v>
      </c>
      <c r="I1723" s="12" t="s">
        <v>21</v>
      </c>
      <c r="J1723" s="19" t="str">
        <f>VLOOKUP(E1723,'[1]帮扶责任人结对信息（删除后）_ (2)'!$E:$H,4,0)</f>
        <v>黄浩</v>
      </c>
      <c r="K1723" s="20" t="str">
        <f>VLOOKUP(E1723,'[1]帮扶责任人结对信息（删除后）_ (2)'!$E:$F,2,0)</f>
        <v>荆紫关镇人民政府</v>
      </c>
      <c r="L1723" s="21" t="s">
        <v>5219</v>
      </c>
      <c r="M1723" s="21" t="s">
        <v>23</v>
      </c>
      <c r="N1723" s="21"/>
      <c r="O1723" s="21"/>
      <c r="P1723" s="22"/>
    </row>
    <row r="1724" s="8" customFormat="1" ht="15" hidden="1" spans="1:16">
      <c r="A1724" s="12">
        <v>1722</v>
      </c>
      <c r="B1724" s="12" t="s">
        <v>5213</v>
      </c>
      <c r="C1724" s="12" t="s">
        <v>5263</v>
      </c>
      <c r="D1724" s="12" t="s">
        <v>5264</v>
      </c>
      <c r="E1724" s="12" t="s">
        <v>5265</v>
      </c>
      <c r="F1724" s="12" t="s">
        <v>34</v>
      </c>
      <c r="G1724" s="12" t="s">
        <v>20</v>
      </c>
      <c r="H1724" s="12" t="s">
        <v>21</v>
      </c>
      <c r="I1724" s="12" t="s">
        <v>21</v>
      </c>
      <c r="J1724" s="19" t="str">
        <f>VLOOKUP(E1724,'[1]帮扶责任人结对信息（删除后）_ (2)'!$E:$H,4,0)</f>
        <v>姚天慧</v>
      </c>
      <c r="K1724" s="20" t="str">
        <f>VLOOKUP(E1724,'[1]帮扶责任人结对信息（删除后）_ (2)'!$E:$F,2,0)</f>
        <v>荆紫关镇人民政府</v>
      </c>
      <c r="L1724" s="21" t="s">
        <v>5244</v>
      </c>
      <c r="M1724" s="21" t="s">
        <v>23</v>
      </c>
      <c r="N1724" s="21"/>
      <c r="O1724" s="21"/>
      <c r="P1724" s="22"/>
    </row>
    <row r="1725" s="8" customFormat="1" ht="15" hidden="1" spans="1:16">
      <c r="A1725" s="12">
        <v>1723</v>
      </c>
      <c r="B1725" s="12" t="s">
        <v>5213</v>
      </c>
      <c r="C1725" s="12" t="s">
        <v>5266</v>
      </c>
      <c r="D1725" s="12" t="s">
        <v>5267</v>
      </c>
      <c r="E1725" s="12" t="s">
        <v>5268</v>
      </c>
      <c r="F1725" s="12" t="s">
        <v>50</v>
      </c>
      <c r="G1725" s="12" t="s">
        <v>20</v>
      </c>
      <c r="H1725" s="12" t="s">
        <v>21</v>
      </c>
      <c r="I1725" s="12" t="s">
        <v>21</v>
      </c>
      <c r="J1725" s="19" t="str">
        <f>VLOOKUP(E1725,'[1]帮扶责任人结对信息（删除后）_ (2)'!$E:$H,4,0)</f>
        <v>姚天慧</v>
      </c>
      <c r="K1725" s="20" t="str">
        <f>VLOOKUP(E1725,'[1]帮扶责任人结对信息（删除后）_ (2)'!$E:$F,2,0)</f>
        <v>荆紫关镇人民政府</v>
      </c>
      <c r="L1725" s="21" t="s">
        <v>5244</v>
      </c>
      <c r="M1725" s="21" t="s">
        <v>23</v>
      </c>
      <c r="N1725" s="21"/>
      <c r="O1725" s="21"/>
      <c r="P1725" s="22"/>
    </row>
    <row r="1726" ht="15" hidden="1" spans="1:16">
      <c r="A1726" s="12">
        <v>1724</v>
      </c>
      <c r="B1726" s="12" t="s">
        <v>5213</v>
      </c>
      <c r="C1726" s="12" t="s">
        <v>5269</v>
      </c>
      <c r="D1726" s="12" t="s">
        <v>5270</v>
      </c>
      <c r="E1726" s="12" t="s">
        <v>5271</v>
      </c>
      <c r="F1726" s="12" t="s">
        <v>19</v>
      </c>
      <c r="G1726" s="12" t="s">
        <v>20</v>
      </c>
      <c r="H1726" s="12" t="s">
        <v>21</v>
      </c>
      <c r="I1726" s="12" t="s">
        <v>21</v>
      </c>
      <c r="J1726" s="19" t="str">
        <f>VLOOKUP(E1726,'[1]帮扶责任人结对信息（删除后）_ (2)'!$E:$H,4,0)</f>
        <v>朱海鹏</v>
      </c>
      <c r="K1726" s="20" t="str">
        <f>VLOOKUP(E1726,'[1]帮扶责任人结对信息（删除后）_ (2)'!$E:$F,2,0)</f>
        <v>淅川县教育体育局</v>
      </c>
      <c r="L1726" s="24"/>
      <c r="M1726" s="24"/>
      <c r="N1726" s="24"/>
      <c r="O1726" s="24"/>
      <c r="P1726" s="22"/>
    </row>
    <row r="1727" ht="15" hidden="1" spans="1:16">
      <c r="A1727" s="12">
        <v>1725</v>
      </c>
      <c r="B1727" s="12" t="s">
        <v>5213</v>
      </c>
      <c r="C1727" s="12" t="s">
        <v>5272</v>
      </c>
      <c r="D1727" s="12" t="s">
        <v>2908</v>
      </c>
      <c r="E1727" s="12" t="s">
        <v>5273</v>
      </c>
      <c r="F1727" s="12" t="s">
        <v>19</v>
      </c>
      <c r="G1727" s="12" t="s">
        <v>20</v>
      </c>
      <c r="H1727" s="12" t="s">
        <v>21</v>
      </c>
      <c r="I1727" s="12" t="s">
        <v>21</v>
      </c>
      <c r="J1727" s="19" t="str">
        <f>VLOOKUP(E1727,'[1]帮扶责任人结对信息（删除后）_ (2)'!$E:$H,4,0)</f>
        <v>王淅红</v>
      </c>
      <c r="K1727" s="20" t="str">
        <f>VLOOKUP(E1727,'[1]帮扶责任人结对信息（删除后）_ (2)'!$E:$F,2,0)</f>
        <v>淅川县农业农村局</v>
      </c>
      <c r="L1727" s="24"/>
      <c r="M1727" s="24"/>
      <c r="N1727" s="24"/>
      <c r="O1727" s="24"/>
      <c r="P1727" s="22"/>
    </row>
    <row r="1728" ht="15" hidden="1" spans="1:16">
      <c r="A1728" s="12">
        <v>1726</v>
      </c>
      <c r="B1728" s="12" t="s">
        <v>5213</v>
      </c>
      <c r="C1728" s="12" t="s">
        <v>5274</v>
      </c>
      <c r="D1728" s="12" t="s">
        <v>5275</v>
      </c>
      <c r="E1728" s="12" t="s">
        <v>5276</v>
      </c>
      <c r="F1728" s="12" t="s">
        <v>27</v>
      </c>
      <c r="G1728" s="12" t="s">
        <v>20</v>
      </c>
      <c r="H1728" s="12" t="s">
        <v>21</v>
      </c>
      <c r="I1728" s="12" t="s">
        <v>21</v>
      </c>
      <c r="J1728" s="19" t="str">
        <f>VLOOKUP(E1728,'[1]帮扶责任人结对信息（删除后）_ (2)'!$E:$H,4,0)</f>
        <v>张栋伟</v>
      </c>
      <c r="K1728" s="20" t="str">
        <f>VLOOKUP(E1728,'[1]帮扶责任人结对信息（删除后）_ (2)'!$E:$F,2,0)</f>
        <v>淅川县教育体育局</v>
      </c>
      <c r="L1728" s="24"/>
      <c r="M1728" s="24"/>
      <c r="N1728" s="24"/>
      <c r="O1728" s="24"/>
      <c r="P1728" s="22"/>
    </row>
    <row r="1729" s="8" customFormat="1" ht="15" hidden="1" spans="1:16">
      <c r="A1729" s="12">
        <v>1727</v>
      </c>
      <c r="B1729" s="12" t="s">
        <v>5213</v>
      </c>
      <c r="C1729" s="12" t="s">
        <v>5277</v>
      </c>
      <c r="D1729" s="12" t="s">
        <v>5278</v>
      </c>
      <c r="E1729" s="12" t="s">
        <v>5279</v>
      </c>
      <c r="F1729" s="12" t="s">
        <v>50</v>
      </c>
      <c r="G1729" s="12" t="s">
        <v>20</v>
      </c>
      <c r="H1729" s="12" t="s">
        <v>21</v>
      </c>
      <c r="I1729" s="12" t="s">
        <v>21</v>
      </c>
      <c r="J1729" s="19" t="str">
        <f>VLOOKUP(E1729,'[1]帮扶责任人结对信息（删除后）_ (2)'!$E:$H,4,0)</f>
        <v>姚天慧</v>
      </c>
      <c r="K1729" s="20" t="str">
        <f>VLOOKUP(E1729,'[1]帮扶责任人结对信息（删除后）_ (2)'!$E:$F,2,0)</f>
        <v>荆紫关镇人民政府</v>
      </c>
      <c r="L1729" s="21" t="s">
        <v>5244</v>
      </c>
      <c r="M1729" s="21" t="s">
        <v>23</v>
      </c>
      <c r="N1729" s="21"/>
      <c r="O1729" s="21"/>
      <c r="P1729" s="22"/>
    </row>
    <row r="1730" ht="15" hidden="1" spans="1:16">
      <c r="A1730" s="12">
        <v>1728</v>
      </c>
      <c r="B1730" s="12" t="s">
        <v>5213</v>
      </c>
      <c r="C1730" s="12" t="s">
        <v>5280</v>
      </c>
      <c r="D1730" s="12" t="s">
        <v>5281</v>
      </c>
      <c r="E1730" s="12" t="s">
        <v>5282</v>
      </c>
      <c r="F1730" s="12" t="s">
        <v>34</v>
      </c>
      <c r="G1730" s="12" t="s">
        <v>20</v>
      </c>
      <c r="H1730" s="12" t="s">
        <v>21</v>
      </c>
      <c r="I1730" s="12" t="s">
        <v>21</v>
      </c>
      <c r="J1730" s="19" t="str">
        <f>VLOOKUP(E1730,'[1]帮扶责任人结对信息（删除后）_ (2)'!$E:$H,4,0)</f>
        <v>张栋伟</v>
      </c>
      <c r="K1730" s="20" t="str">
        <f>VLOOKUP(E1730,'[1]帮扶责任人结对信息（删除后）_ (2)'!$E:$F,2,0)</f>
        <v>淅川县教育体育局</v>
      </c>
      <c r="L1730" s="24"/>
      <c r="M1730" s="24"/>
      <c r="N1730" s="24"/>
      <c r="O1730" s="24"/>
      <c r="P1730" s="22"/>
    </row>
    <row r="1731" ht="15" hidden="1" spans="1:16">
      <c r="A1731" s="12">
        <v>1729</v>
      </c>
      <c r="B1731" s="12" t="s">
        <v>5213</v>
      </c>
      <c r="C1731" s="12" t="s">
        <v>5283</v>
      </c>
      <c r="D1731" s="12" t="s">
        <v>5284</v>
      </c>
      <c r="E1731" s="12" t="s">
        <v>5285</v>
      </c>
      <c r="F1731" s="12" t="s">
        <v>19</v>
      </c>
      <c r="G1731" s="12" t="s">
        <v>20</v>
      </c>
      <c r="H1731" s="12" t="s">
        <v>21</v>
      </c>
      <c r="I1731" s="12" t="s">
        <v>21</v>
      </c>
      <c r="J1731" s="19" t="str">
        <f>VLOOKUP(E1731,'[1]帮扶责任人结对信息（删除后）_ (2)'!$E:$H,4,0)</f>
        <v>朱海鹏</v>
      </c>
      <c r="K1731" s="20" t="str">
        <f>VLOOKUP(E1731,'[1]帮扶责任人结对信息（删除后）_ (2)'!$E:$F,2,0)</f>
        <v>淅川县教育体育局</v>
      </c>
      <c r="L1731" s="24"/>
      <c r="M1731" s="24"/>
      <c r="N1731" s="24"/>
      <c r="O1731" s="24"/>
      <c r="P1731" s="22"/>
    </row>
    <row r="1732" ht="15" hidden="1" spans="1:16">
      <c r="A1732" s="12">
        <v>1730</v>
      </c>
      <c r="B1732" s="12" t="s">
        <v>5213</v>
      </c>
      <c r="C1732" s="12" t="s">
        <v>5286</v>
      </c>
      <c r="D1732" s="12" t="s">
        <v>5287</v>
      </c>
      <c r="E1732" s="12" t="s">
        <v>5288</v>
      </c>
      <c r="F1732" s="12" t="s">
        <v>19</v>
      </c>
      <c r="G1732" s="12" t="s">
        <v>20</v>
      </c>
      <c r="H1732" s="12" t="s">
        <v>21</v>
      </c>
      <c r="I1732" s="12" t="s">
        <v>21</v>
      </c>
      <c r="J1732" s="19" t="str">
        <f>VLOOKUP(E1732,'[1]帮扶责任人结对信息（删除后）_ (2)'!$E:$H,4,0)</f>
        <v>詹国奇</v>
      </c>
      <c r="K1732" s="20" t="str">
        <f>VLOOKUP(E1732,'[1]帮扶责任人结对信息（删除后）_ (2)'!$E:$F,2,0)</f>
        <v>淅川县农业农村局</v>
      </c>
      <c r="L1732" s="24"/>
      <c r="M1732" s="24"/>
      <c r="N1732" s="24"/>
      <c r="O1732" s="24"/>
      <c r="P1732" s="22"/>
    </row>
    <row r="1733" s="8" customFormat="1" ht="15" hidden="1" spans="1:16">
      <c r="A1733" s="12">
        <v>1731</v>
      </c>
      <c r="B1733" s="12" t="s">
        <v>5213</v>
      </c>
      <c r="C1733" s="12" t="s">
        <v>5289</v>
      </c>
      <c r="D1733" s="12" t="s">
        <v>5290</v>
      </c>
      <c r="E1733" s="12" t="s">
        <v>5291</v>
      </c>
      <c r="F1733" s="12" t="s">
        <v>19</v>
      </c>
      <c r="G1733" s="12" t="s">
        <v>20</v>
      </c>
      <c r="H1733" s="12" t="s">
        <v>21</v>
      </c>
      <c r="I1733" s="12" t="s">
        <v>21</v>
      </c>
      <c r="J1733" s="19" t="str">
        <f>VLOOKUP(E1733,'[1]帮扶责任人结对信息（删除后）_ (2)'!$E:$H,4,0)</f>
        <v>肖雷</v>
      </c>
      <c r="K1733" s="20" t="str">
        <f>VLOOKUP(E1733,'[1]帮扶责任人结对信息（删除后）_ (2)'!$E:$F,2,0)</f>
        <v>荆紫关镇人民政府</v>
      </c>
      <c r="L1733" s="21" t="s">
        <v>5219</v>
      </c>
      <c r="M1733" s="21" t="s">
        <v>23</v>
      </c>
      <c r="N1733" s="21"/>
      <c r="O1733" s="21"/>
      <c r="P1733" s="22"/>
    </row>
    <row r="1734" ht="15" hidden="1" spans="1:16">
      <c r="A1734" s="12">
        <v>1732</v>
      </c>
      <c r="B1734" s="12" t="s">
        <v>5213</v>
      </c>
      <c r="C1734" s="12" t="s">
        <v>5292</v>
      </c>
      <c r="D1734" s="12" t="s">
        <v>5293</v>
      </c>
      <c r="E1734" s="12" t="s">
        <v>5294</v>
      </c>
      <c r="F1734" s="12" t="s">
        <v>102</v>
      </c>
      <c r="G1734" s="12" t="s">
        <v>20</v>
      </c>
      <c r="H1734" s="12" t="s">
        <v>21</v>
      </c>
      <c r="I1734" s="12" t="s">
        <v>21</v>
      </c>
      <c r="J1734" s="19" t="str">
        <f>VLOOKUP(E1734,'[1]帮扶责任人结对信息（删除后）_ (2)'!$E:$H,4,0)</f>
        <v>王淅红</v>
      </c>
      <c r="K1734" s="20" t="str">
        <f>VLOOKUP(E1734,'[1]帮扶责任人结对信息（删除后）_ (2)'!$E:$F,2,0)</f>
        <v>淅川县农业农村局</v>
      </c>
      <c r="L1734" s="24"/>
      <c r="M1734" s="24"/>
      <c r="N1734" s="24"/>
      <c r="O1734" s="24"/>
      <c r="P1734" s="22"/>
    </row>
    <row r="1735" ht="15" hidden="1" spans="1:16">
      <c r="A1735" s="12">
        <v>1733</v>
      </c>
      <c r="B1735" s="12" t="s">
        <v>5213</v>
      </c>
      <c r="C1735" s="12" t="s">
        <v>5295</v>
      </c>
      <c r="D1735" s="12" t="s">
        <v>5296</v>
      </c>
      <c r="E1735" s="12" t="s">
        <v>5297</v>
      </c>
      <c r="F1735" s="12" t="s">
        <v>102</v>
      </c>
      <c r="G1735" s="12" t="s">
        <v>20</v>
      </c>
      <c r="H1735" s="12" t="s">
        <v>21</v>
      </c>
      <c r="I1735" s="12" t="s">
        <v>21</v>
      </c>
      <c r="J1735" s="19" t="str">
        <f>VLOOKUP(E1735,'[1]帮扶责任人结对信息（删除后）_ (2)'!$E:$H,4,0)</f>
        <v>詹国奇</v>
      </c>
      <c r="K1735" s="20" t="str">
        <f>VLOOKUP(E1735,'[1]帮扶责任人结对信息（删除后）_ (2)'!$E:$F,2,0)</f>
        <v>淅川县农业农村局</v>
      </c>
      <c r="L1735" s="24"/>
      <c r="M1735" s="24"/>
      <c r="N1735" s="24"/>
      <c r="O1735" s="24"/>
      <c r="P1735" s="22"/>
    </row>
    <row r="1736" s="8" customFormat="1" ht="15" hidden="1" spans="1:16">
      <c r="A1736" s="12">
        <v>1734</v>
      </c>
      <c r="B1736" s="12" t="s">
        <v>5213</v>
      </c>
      <c r="C1736" s="12" t="s">
        <v>5298</v>
      </c>
      <c r="D1736" s="12" t="s">
        <v>5299</v>
      </c>
      <c r="E1736" s="12" t="s">
        <v>5300</v>
      </c>
      <c r="F1736" s="12" t="s">
        <v>19</v>
      </c>
      <c r="G1736" s="12" t="s">
        <v>20</v>
      </c>
      <c r="H1736" s="12" t="s">
        <v>21</v>
      </c>
      <c r="I1736" s="12" t="s">
        <v>21</v>
      </c>
      <c r="J1736" s="19" t="str">
        <f>VLOOKUP(E1736,'[1]帮扶责任人结对信息（删除后）_ (2)'!$E:$H,4,0)</f>
        <v>黄浩</v>
      </c>
      <c r="K1736" s="20" t="str">
        <f>VLOOKUP(E1736,'[1]帮扶责任人结对信息（删除后）_ (2)'!$E:$F,2,0)</f>
        <v>荆紫关镇人民政府</v>
      </c>
      <c r="L1736" s="21" t="s">
        <v>5219</v>
      </c>
      <c r="M1736" s="21" t="s">
        <v>23</v>
      </c>
      <c r="N1736" s="21"/>
      <c r="O1736" s="21"/>
      <c r="P1736" s="22"/>
    </row>
    <row r="1737" s="8" customFormat="1" ht="15" hidden="1" spans="1:16">
      <c r="A1737" s="12">
        <v>1735</v>
      </c>
      <c r="B1737" s="12" t="s">
        <v>5213</v>
      </c>
      <c r="C1737" s="12" t="s">
        <v>5301</v>
      </c>
      <c r="D1737" s="12" t="s">
        <v>5302</v>
      </c>
      <c r="E1737" s="12" t="s">
        <v>5303</v>
      </c>
      <c r="F1737" s="12" t="s">
        <v>102</v>
      </c>
      <c r="G1737" s="12" t="s">
        <v>20</v>
      </c>
      <c r="H1737" s="12" t="s">
        <v>21</v>
      </c>
      <c r="I1737" s="12" t="s">
        <v>21</v>
      </c>
      <c r="J1737" s="19" t="str">
        <f>VLOOKUP(E1737,'[1]帮扶责任人结对信息（删除后）_ (2)'!$E:$H,4,0)</f>
        <v>黄浩</v>
      </c>
      <c r="K1737" s="20" t="str">
        <f>VLOOKUP(E1737,'[1]帮扶责任人结对信息（删除后）_ (2)'!$E:$F,2,0)</f>
        <v>荆紫关镇人民政府</v>
      </c>
      <c r="L1737" s="21" t="s">
        <v>5219</v>
      </c>
      <c r="M1737" s="21" t="s">
        <v>23</v>
      </c>
      <c r="N1737" s="21"/>
      <c r="O1737" s="21"/>
      <c r="P1737" s="22"/>
    </row>
    <row r="1738" ht="15" hidden="1" spans="1:16">
      <c r="A1738" s="12">
        <v>1736</v>
      </c>
      <c r="B1738" s="12" t="s">
        <v>5213</v>
      </c>
      <c r="C1738" s="12" t="s">
        <v>5304</v>
      </c>
      <c r="D1738" s="12" t="s">
        <v>5305</v>
      </c>
      <c r="E1738" s="12" t="s">
        <v>5306</v>
      </c>
      <c r="F1738" s="12" t="s">
        <v>27</v>
      </c>
      <c r="G1738" s="12" t="s">
        <v>20</v>
      </c>
      <c r="H1738" s="12" t="s">
        <v>180</v>
      </c>
      <c r="I1738" s="12" t="s">
        <v>181</v>
      </c>
      <c r="J1738" s="19" t="str">
        <f>VLOOKUP(E1738,'[1]帮扶责任人结对信息（删除后）_ (2)'!$E:$H,4,0)</f>
        <v>朱海鹏</v>
      </c>
      <c r="K1738" s="20" t="str">
        <f>VLOOKUP(E1738,'[1]帮扶责任人结对信息（删除后）_ (2)'!$E:$F,2,0)</f>
        <v>淅川县教育体育局</v>
      </c>
      <c r="L1738" s="24"/>
      <c r="M1738" s="24"/>
      <c r="N1738" s="24"/>
      <c r="O1738" s="24"/>
      <c r="P1738" s="22"/>
    </row>
    <row r="1739" ht="15" hidden="1" spans="1:16">
      <c r="A1739" s="12">
        <v>1737</v>
      </c>
      <c r="B1739" s="12" t="s">
        <v>5213</v>
      </c>
      <c r="C1739" s="12" t="s">
        <v>5307</v>
      </c>
      <c r="D1739" s="12" t="s">
        <v>5308</v>
      </c>
      <c r="E1739" s="12" t="s">
        <v>5309</v>
      </c>
      <c r="F1739" s="12" t="s">
        <v>102</v>
      </c>
      <c r="G1739" s="12" t="s">
        <v>20</v>
      </c>
      <c r="H1739" s="12" t="s">
        <v>180</v>
      </c>
      <c r="I1739" s="12" t="s">
        <v>181</v>
      </c>
      <c r="J1739" s="19" t="str">
        <f>VLOOKUP(E1739,'[1]帮扶责任人结对信息（删除后）_ (2)'!$E:$H,4,0)</f>
        <v>朱海鹏</v>
      </c>
      <c r="K1739" s="20" t="str">
        <f>VLOOKUP(E1739,'[1]帮扶责任人结对信息（删除后）_ (2)'!$E:$F,2,0)</f>
        <v>淅川县教育体育局</v>
      </c>
      <c r="L1739" s="24"/>
      <c r="M1739" s="24"/>
      <c r="N1739" s="24"/>
      <c r="O1739" s="24"/>
      <c r="P1739" s="22"/>
    </row>
    <row r="1740" ht="15" hidden="1" spans="1:16">
      <c r="A1740" s="12">
        <v>1738</v>
      </c>
      <c r="B1740" s="12" t="s">
        <v>5213</v>
      </c>
      <c r="C1740" s="12" t="s">
        <v>5310</v>
      </c>
      <c r="D1740" s="12" t="s">
        <v>5311</v>
      </c>
      <c r="E1740" s="12" t="s">
        <v>5312</v>
      </c>
      <c r="F1740" s="12" t="s">
        <v>102</v>
      </c>
      <c r="G1740" s="12" t="s">
        <v>20</v>
      </c>
      <c r="H1740" s="12" t="s">
        <v>180</v>
      </c>
      <c r="I1740" s="12" t="s">
        <v>181</v>
      </c>
      <c r="J1740" s="19" t="str">
        <f>VLOOKUP(E1740,'[1]帮扶责任人结对信息（删除后）_ (2)'!$E:$H,4,0)</f>
        <v>程振涛</v>
      </c>
      <c r="K1740" s="20" t="str">
        <f>VLOOKUP(E1740,'[1]帮扶责任人结对信息（删除后）_ (2)'!$E:$F,2,0)</f>
        <v>荆紫关镇中心学校</v>
      </c>
      <c r="L1740" s="24"/>
      <c r="M1740" s="24"/>
      <c r="N1740" s="24"/>
      <c r="O1740" s="24"/>
      <c r="P1740" s="22"/>
    </row>
    <row r="1741" ht="15" hidden="1" spans="1:16">
      <c r="A1741" s="12">
        <v>1739</v>
      </c>
      <c r="B1741" s="12" t="s">
        <v>5213</v>
      </c>
      <c r="C1741" s="12" t="s">
        <v>5313</v>
      </c>
      <c r="D1741" s="12" t="s">
        <v>5314</v>
      </c>
      <c r="E1741" s="12" t="s">
        <v>5315</v>
      </c>
      <c r="F1741" s="12" t="s">
        <v>102</v>
      </c>
      <c r="G1741" s="12" t="s">
        <v>20</v>
      </c>
      <c r="H1741" s="12" t="s">
        <v>180</v>
      </c>
      <c r="I1741" s="12" t="s">
        <v>181</v>
      </c>
      <c r="J1741" s="19" t="str">
        <f>VLOOKUP(E1741,'[1]帮扶责任人结对信息（删除后）_ (2)'!$E:$H,4,0)</f>
        <v>王淅红</v>
      </c>
      <c r="K1741" s="20" t="str">
        <f>VLOOKUP(E1741,'[1]帮扶责任人结对信息（删除后）_ (2)'!$E:$F,2,0)</f>
        <v>淅川县农业农村局</v>
      </c>
      <c r="L1741" s="24"/>
      <c r="M1741" s="24"/>
      <c r="N1741" s="24"/>
      <c r="O1741" s="24"/>
      <c r="P1741" s="22"/>
    </row>
    <row r="1742" s="8" customFormat="1" ht="15" hidden="1" spans="1:16">
      <c r="A1742" s="12">
        <v>1740</v>
      </c>
      <c r="B1742" s="12" t="s">
        <v>5213</v>
      </c>
      <c r="C1742" s="12" t="s">
        <v>5316</v>
      </c>
      <c r="D1742" s="12" t="s">
        <v>5317</v>
      </c>
      <c r="E1742" s="12" t="s">
        <v>5318</v>
      </c>
      <c r="F1742" s="12" t="s">
        <v>50</v>
      </c>
      <c r="G1742" s="12" t="s">
        <v>21</v>
      </c>
      <c r="H1742" s="12" t="s">
        <v>180</v>
      </c>
      <c r="I1742" s="12" t="s">
        <v>197</v>
      </c>
      <c r="J1742" s="19" t="str">
        <f>VLOOKUP(E1742,'[1]帮扶责任人结对信息（删除后）_ (2)'!$E:$H,4,0)</f>
        <v>姚天慧</v>
      </c>
      <c r="K1742" s="20" t="str">
        <f>VLOOKUP(E1742,'[1]帮扶责任人结对信息（删除后）_ (2)'!$E:$F,2,0)</f>
        <v>荆紫关镇人民政府</v>
      </c>
      <c r="L1742" s="21" t="s">
        <v>5244</v>
      </c>
      <c r="M1742" s="21" t="s">
        <v>23</v>
      </c>
      <c r="N1742" s="21"/>
      <c r="O1742" s="21"/>
      <c r="P1742" s="22"/>
    </row>
    <row r="1743" s="8" customFormat="1" ht="15" hidden="1" spans="1:16">
      <c r="A1743" s="12">
        <v>1741</v>
      </c>
      <c r="B1743" s="12" t="s">
        <v>5213</v>
      </c>
      <c r="C1743" s="12" t="s">
        <v>5319</v>
      </c>
      <c r="D1743" s="12" t="s">
        <v>5320</v>
      </c>
      <c r="E1743" s="12" t="s">
        <v>5321</v>
      </c>
      <c r="F1743" s="12" t="s">
        <v>34</v>
      </c>
      <c r="G1743" s="12" t="s">
        <v>21</v>
      </c>
      <c r="H1743" s="12" t="s">
        <v>180</v>
      </c>
      <c r="I1743" s="12" t="s">
        <v>181</v>
      </c>
      <c r="J1743" s="19" t="str">
        <f>VLOOKUP(E1743,'[1]帮扶责任人结对信息（删除后）_ (2)'!$E:$H,4,0)</f>
        <v>肖雷</v>
      </c>
      <c r="K1743" s="20" t="str">
        <f>VLOOKUP(E1743,'[1]帮扶责任人结对信息（删除后）_ (2)'!$E:$F,2,0)</f>
        <v>荆紫关镇人民政府</v>
      </c>
      <c r="L1743" s="21" t="s">
        <v>5244</v>
      </c>
      <c r="M1743" s="21" t="s">
        <v>23</v>
      </c>
      <c r="N1743" s="21"/>
      <c r="O1743" s="21"/>
      <c r="P1743" s="22"/>
    </row>
    <row r="1744" s="8" customFormat="1" ht="15" hidden="1" spans="1:16">
      <c r="A1744" s="12">
        <v>1742</v>
      </c>
      <c r="B1744" s="12" t="s">
        <v>5213</v>
      </c>
      <c r="C1744" s="12" t="s">
        <v>5322</v>
      </c>
      <c r="D1744" s="12" t="s">
        <v>5323</v>
      </c>
      <c r="E1744" s="12" t="s">
        <v>5324</v>
      </c>
      <c r="F1744" s="12" t="s">
        <v>34</v>
      </c>
      <c r="G1744" s="12" t="s">
        <v>251</v>
      </c>
      <c r="H1744" s="12" t="s">
        <v>180</v>
      </c>
      <c r="I1744" s="12" t="s">
        <v>181</v>
      </c>
      <c r="J1744" s="19" t="str">
        <f>VLOOKUP(E1744,'[1]帮扶责任人结对信息（删除后）_ (2)'!$E:$H,4,0)</f>
        <v>杨洪江</v>
      </c>
      <c r="K1744" s="20" t="str">
        <f>VLOOKUP(E1744,'[1]帮扶责任人结对信息（删除后）_ (2)'!$E:$F,2,0)</f>
        <v>荆紫关镇人民政府</v>
      </c>
      <c r="L1744" s="23"/>
      <c r="M1744" s="20"/>
      <c r="N1744" s="20"/>
      <c r="O1744" s="20"/>
      <c r="P1744" s="22"/>
    </row>
    <row r="1745" s="8" customFormat="1" ht="15" hidden="1" spans="1:16">
      <c r="A1745" s="12">
        <v>1743</v>
      </c>
      <c r="B1745" s="12" t="s">
        <v>5213</v>
      </c>
      <c r="C1745" s="12" t="s">
        <v>5325</v>
      </c>
      <c r="D1745" s="12" t="s">
        <v>5326</v>
      </c>
      <c r="E1745" s="12" t="s">
        <v>5327</v>
      </c>
      <c r="F1745" s="12" t="s">
        <v>50</v>
      </c>
      <c r="G1745" s="12" t="s">
        <v>251</v>
      </c>
      <c r="H1745" s="12" t="s">
        <v>180</v>
      </c>
      <c r="I1745" s="12" t="s">
        <v>181</v>
      </c>
      <c r="J1745" s="19" t="str">
        <f>VLOOKUP(C1745,[1]脱贫户与帮扶责任人结对信息_1!$B:$K,10,0)</f>
        <v>杨洪江</v>
      </c>
      <c r="K1745" s="20" t="str">
        <f>VLOOKUP(C1745,[1]脱贫户与帮扶责任人结对信息_1!$B:$I,8,0)</f>
        <v>荆紫关镇人民政府</v>
      </c>
      <c r="L1745" s="23"/>
      <c r="M1745" s="20"/>
      <c r="N1745" s="20"/>
      <c r="O1745" s="20"/>
      <c r="P1745" s="22"/>
    </row>
    <row r="1746" s="8" customFormat="1" ht="15" hidden="1" spans="1:16">
      <c r="A1746" s="12">
        <v>1744</v>
      </c>
      <c r="B1746" s="12" t="s">
        <v>5213</v>
      </c>
      <c r="C1746" s="12" t="s">
        <v>5328</v>
      </c>
      <c r="D1746" s="12" t="s">
        <v>5329</v>
      </c>
      <c r="E1746" s="12" t="s">
        <v>5330</v>
      </c>
      <c r="F1746" s="12" t="s">
        <v>128</v>
      </c>
      <c r="G1746" s="12" t="s">
        <v>251</v>
      </c>
      <c r="H1746" s="12" t="s">
        <v>180</v>
      </c>
      <c r="I1746" s="12" t="s">
        <v>181</v>
      </c>
      <c r="J1746" s="19" t="str">
        <f>VLOOKUP(C1746,[1]脱贫户与帮扶责任人结对信息_1!$B:$K,10,0)</f>
        <v>杨洪江</v>
      </c>
      <c r="K1746" s="20" t="str">
        <f>VLOOKUP(C1746,[1]脱贫户与帮扶责任人结对信息_1!$B:$I,8,0)</f>
        <v>荆紫关镇人民政府</v>
      </c>
      <c r="L1746" s="23"/>
      <c r="M1746" s="20"/>
      <c r="N1746" s="20"/>
      <c r="O1746" s="20"/>
      <c r="P1746" s="22"/>
    </row>
    <row r="1747" s="8" customFormat="1" ht="15" hidden="1" spans="1:16">
      <c r="A1747" s="12">
        <v>1745</v>
      </c>
      <c r="B1747" s="12" t="s">
        <v>5213</v>
      </c>
      <c r="C1747" s="12" t="s">
        <v>5331</v>
      </c>
      <c r="D1747" s="12" t="s">
        <v>5332</v>
      </c>
      <c r="E1747" s="12" t="s">
        <v>5333</v>
      </c>
      <c r="F1747" s="12" t="s">
        <v>38</v>
      </c>
      <c r="G1747" s="12" t="s">
        <v>251</v>
      </c>
      <c r="H1747" s="12" t="s">
        <v>180</v>
      </c>
      <c r="I1747" s="12" t="s">
        <v>181</v>
      </c>
      <c r="J1747" s="19" t="str">
        <f>VLOOKUP(C1747,[1]脱贫户与帮扶责任人结对信息_1!$B:$K,10,0)</f>
        <v>杨洪江</v>
      </c>
      <c r="K1747" s="20" t="str">
        <f>VLOOKUP(C1747,[1]脱贫户与帮扶责任人结对信息_1!$B:$I,8,0)</f>
        <v>荆紫关镇人民政府</v>
      </c>
      <c r="L1747" s="23"/>
      <c r="M1747" s="20"/>
      <c r="N1747" s="20"/>
      <c r="O1747" s="20"/>
      <c r="P1747" s="22"/>
    </row>
    <row r="1748" s="8" customFormat="1" ht="15" hidden="1" spans="1:16">
      <c r="A1748" s="12">
        <v>1746</v>
      </c>
      <c r="B1748" s="12" t="s">
        <v>5334</v>
      </c>
      <c r="C1748" s="12" t="s">
        <v>5335</v>
      </c>
      <c r="D1748" s="12" t="s">
        <v>5336</v>
      </c>
      <c r="E1748" s="12" t="s">
        <v>5337</v>
      </c>
      <c r="F1748" s="12" t="s">
        <v>27</v>
      </c>
      <c r="G1748" s="12" t="s">
        <v>20</v>
      </c>
      <c r="H1748" s="12" t="s">
        <v>21</v>
      </c>
      <c r="I1748" s="12" t="s">
        <v>21</v>
      </c>
      <c r="J1748" s="19" t="str">
        <f>VLOOKUP(E1748,'[1]帮扶责任人结对信息（删除后）_ (2)'!$E:$H,4,0)</f>
        <v>李静飞</v>
      </c>
      <c r="K1748" s="20" t="str">
        <f>VLOOKUP(E1748,'[1]帮扶责任人结对信息（删除后）_ (2)'!$E:$F,2,0)</f>
        <v>荆紫关镇人民政府</v>
      </c>
      <c r="L1748" s="23"/>
      <c r="M1748" s="20"/>
      <c r="N1748" s="20"/>
      <c r="O1748" s="20"/>
      <c r="P1748" s="22"/>
    </row>
    <row r="1749" ht="15" hidden="1" spans="1:16">
      <c r="A1749" s="12">
        <v>1747</v>
      </c>
      <c r="B1749" s="12" t="s">
        <v>5334</v>
      </c>
      <c r="C1749" s="12" t="s">
        <v>5338</v>
      </c>
      <c r="D1749" s="12" t="s">
        <v>5339</v>
      </c>
      <c r="E1749" s="12" t="s">
        <v>5340</v>
      </c>
      <c r="F1749" s="12" t="s">
        <v>19</v>
      </c>
      <c r="G1749" s="12" t="s">
        <v>20</v>
      </c>
      <c r="H1749" s="12" t="s">
        <v>21</v>
      </c>
      <c r="I1749" s="12" t="s">
        <v>21</v>
      </c>
      <c r="J1749" s="19" t="str">
        <f>VLOOKUP(E1749,'[1]帮扶责任人结对信息（删除后）_ (2)'!$E:$H,4,0)</f>
        <v>刘雅</v>
      </c>
      <c r="K1749" s="20" t="str">
        <f>VLOOKUP(E1749,'[1]帮扶责任人结对信息（删除后）_ (2)'!$E:$F,2,0)</f>
        <v>淅川县人社局</v>
      </c>
      <c r="L1749" s="24"/>
      <c r="M1749" s="24"/>
      <c r="N1749" s="24"/>
      <c r="O1749" s="24"/>
      <c r="P1749" s="22"/>
    </row>
    <row r="1750" s="8" customFormat="1" ht="15" hidden="1" spans="1:16">
      <c r="A1750" s="12">
        <v>1748</v>
      </c>
      <c r="B1750" s="12" t="s">
        <v>5334</v>
      </c>
      <c r="C1750" s="12" t="s">
        <v>5341</v>
      </c>
      <c r="D1750" s="12" t="s">
        <v>5342</v>
      </c>
      <c r="E1750" s="12" t="s">
        <v>5343</v>
      </c>
      <c r="F1750" s="12" t="s">
        <v>34</v>
      </c>
      <c r="G1750" s="12" t="s">
        <v>20</v>
      </c>
      <c r="H1750" s="12" t="s">
        <v>21</v>
      </c>
      <c r="I1750" s="12" t="s">
        <v>21</v>
      </c>
      <c r="J1750" s="19" t="str">
        <f>VLOOKUP(E1750,'[1]帮扶责任人结对信息（删除后）_ (2)'!$E:$H,4,0)</f>
        <v>李静飞</v>
      </c>
      <c r="K1750" s="20" t="str">
        <f>VLOOKUP(E1750,'[1]帮扶责任人结对信息（删除后）_ (2)'!$E:$F,2,0)</f>
        <v>荆紫关镇人民政府</v>
      </c>
      <c r="L1750" s="23"/>
      <c r="M1750" s="20"/>
      <c r="N1750" s="20"/>
      <c r="O1750" s="20"/>
      <c r="P1750" s="22"/>
    </row>
    <row r="1751" ht="15" hidden="1" spans="1:16">
      <c r="A1751" s="12">
        <v>1749</v>
      </c>
      <c r="B1751" s="12" t="s">
        <v>5334</v>
      </c>
      <c r="C1751" s="12" t="s">
        <v>5344</v>
      </c>
      <c r="D1751" s="12" t="s">
        <v>5345</v>
      </c>
      <c r="E1751" s="12" t="s">
        <v>5346</v>
      </c>
      <c r="F1751" s="12" t="s">
        <v>34</v>
      </c>
      <c r="G1751" s="12" t="s">
        <v>20</v>
      </c>
      <c r="H1751" s="12" t="s">
        <v>21</v>
      </c>
      <c r="I1751" s="12" t="s">
        <v>21</v>
      </c>
      <c r="J1751" s="19" t="str">
        <f>VLOOKUP(E1751,'[1]帮扶责任人结对信息（删除后）_ (2)'!$E:$H,4,0)</f>
        <v>刘雅</v>
      </c>
      <c r="K1751" s="20" t="str">
        <f>VLOOKUP(E1751,'[1]帮扶责任人结对信息（删除后）_ (2)'!$E:$F,2,0)</f>
        <v>淅川县人社局</v>
      </c>
      <c r="L1751" s="24"/>
      <c r="M1751" s="24"/>
      <c r="N1751" s="24"/>
      <c r="O1751" s="24"/>
      <c r="P1751" s="22"/>
    </row>
    <row r="1752" ht="15" hidden="1" spans="1:16">
      <c r="A1752" s="12">
        <v>1750</v>
      </c>
      <c r="B1752" s="12" t="s">
        <v>5334</v>
      </c>
      <c r="C1752" s="12" t="s">
        <v>5347</v>
      </c>
      <c r="D1752" s="12" t="s">
        <v>5348</v>
      </c>
      <c r="E1752" s="12" t="s">
        <v>5349</v>
      </c>
      <c r="F1752" s="12" t="s">
        <v>102</v>
      </c>
      <c r="G1752" s="12" t="s">
        <v>20</v>
      </c>
      <c r="H1752" s="12" t="s">
        <v>21</v>
      </c>
      <c r="I1752" s="12" t="s">
        <v>21</v>
      </c>
      <c r="J1752" s="19" t="str">
        <f>VLOOKUP(E1752,'[1]帮扶责任人结对信息（删除后）_ (2)'!$E:$H,4,0)</f>
        <v>刘雅</v>
      </c>
      <c r="K1752" s="20" t="str">
        <f>VLOOKUP(E1752,'[1]帮扶责任人结对信息（删除后）_ (2)'!$E:$F,2,0)</f>
        <v>淅川县人社局</v>
      </c>
      <c r="L1752" s="24"/>
      <c r="M1752" s="24"/>
      <c r="N1752" s="24"/>
      <c r="O1752" s="24"/>
      <c r="P1752" s="22"/>
    </row>
    <row r="1753" ht="15" hidden="1" spans="1:16">
      <c r="A1753" s="12">
        <v>1751</v>
      </c>
      <c r="B1753" s="12" t="s">
        <v>5334</v>
      </c>
      <c r="C1753" s="12" t="s">
        <v>5350</v>
      </c>
      <c r="D1753" s="12" t="s">
        <v>5351</v>
      </c>
      <c r="E1753" s="12" t="s">
        <v>5352</v>
      </c>
      <c r="F1753" s="12" t="s">
        <v>19</v>
      </c>
      <c r="G1753" s="12" t="s">
        <v>20</v>
      </c>
      <c r="H1753" s="12" t="s">
        <v>21</v>
      </c>
      <c r="I1753" s="12" t="s">
        <v>21</v>
      </c>
      <c r="J1753" s="19" t="str">
        <f>VLOOKUP(E1753,'[1]帮扶责任人结对信息（删除后）_ (2)'!$E:$H,4,0)</f>
        <v>刘雅</v>
      </c>
      <c r="K1753" s="20" t="str">
        <f>VLOOKUP(E1753,'[1]帮扶责任人结对信息（删除后）_ (2)'!$E:$F,2,0)</f>
        <v>淅川县人社局</v>
      </c>
      <c r="L1753" s="24"/>
      <c r="M1753" s="24"/>
      <c r="N1753" s="24"/>
      <c r="O1753" s="24"/>
      <c r="P1753" s="22"/>
    </row>
    <row r="1754" s="8" customFormat="1" ht="15" hidden="1" spans="1:16">
      <c r="A1754" s="12">
        <v>1752</v>
      </c>
      <c r="B1754" s="12" t="s">
        <v>5334</v>
      </c>
      <c r="C1754" s="12" t="s">
        <v>5353</v>
      </c>
      <c r="D1754" s="12" t="s">
        <v>5354</v>
      </c>
      <c r="E1754" s="12" t="s">
        <v>5355</v>
      </c>
      <c r="F1754" s="12" t="s">
        <v>19</v>
      </c>
      <c r="G1754" s="12" t="s">
        <v>20</v>
      </c>
      <c r="H1754" s="12" t="s">
        <v>21</v>
      </c>
      <c r="I1754" s="12" t="s">
        <v>21</v>
      </c>
      <c r="J1754" s="19" t="str">
        <f>VLOOKUP(E1754,'[1]帮扶责任人结对信息（删除后）_ (2)'!$E:$H,4,0)</f>
        <v>李静飞</v>
      </c>
      <c r="K1754" s="20" t="str">
        <f>VLOOKUP(E1754,'[1]帮扶责任人结对信息（删除后）_ (2)'!$E:$F,2,0)</f>
        <v>荆紫关镇人民政府</v>
      </c>
      <c r="L1754" s="23"/>
      <c r="M1754" s="20"/>
      <c r="N1754" s="20"/>
      <c r="O1754" s="20"/>
      <c r="P1754" s="22"/>
    </row>
    <row r="1755" s="8" customFormat="1" ht="15" hidden="1" spans="1:16">
      <c r="A1755" s="12">
        <v>1753</v>
      </c>
      <c r="B1755" s="12" t="s">
        <v>5334</v>
      </c>
      <c r="C1755" s="12" t="s">
        <v>5356</v>
      </c>
      <c r="D1755" s="12" t="s">
        <v>5357</v>
      </c>
      <c r="E1755" s="12" t="s">
        <v>5358</v>
      </c>
      <c r="F1755" s="12" t="s">
        <v>102</v>
      </c>
      <c r="G1755" s="12" t="s">
        <v>20</v>
      </c>
      <c r="H1755" s="12" t="s">
        <v>21</v>
      </c>
      <c r="I1755" s="12" t="s">
        <v>21</v>
      </c>
      <c r="J1755" s="19" t="str">
        <f>VLOOKUP(E1755,'[1]帮扶责任人结对信息（删除后）_ (2)'!$E:$H,4,0)</f>
        <v>李静飞</v>
      </c>
      <c r="K1755" s="20" t="str">
        <f>VLOOKUP(E1755,'[1]帮扶责任人结对信息（删除后）_ (2)'!$E:$F,2,0)</f>
        <v>荆紫关镇人民政府</v>
      </c>
      <c r="L1755" s="23"/>
      <c r="M1755" s="20"/>
      <c r="N1755" s="20"/>
      <c r="O1755" s="20"/>
      <c r="P1755" s="22"/>
    </row>
    <row r="1756" ht="15" hidden="1" spans="1:16">
      <c r="A1756" s="12">
        <v>1754</v>
      </c>
      <c r="B1756" s="12" t="s">
        <v>5334</v>
      </c>
      <c r="C1756" s="12" t="s">
        <v>5359</v>
      </c>
      <c r="D1756" s="12" t="s">
        <v>5360</v>
      </c>
      <c r="E1756" s="12" t="s">
        <v>5361</v>
      </c>
      <c r="F1756" s="12" t="s">
        <v>102</v>
      </c>
      <c r="G1756" s="12" t="s">
        <v>20</v>
      </c>
      <c r="H1756" s="12" t="s">
        <v>21</v>
      </c>
      <c r="I1756" s="12" t="s">
        <v>21</v>
      </c>
      <c r="J1756" s="19" t="str">
        <f>VLOOKUP(E1756,'[1]帮扶责任人结对信息（删除后）_ (2)'!$E:$H,4,0)</f>
        <v>王晓静</v>
      </c>
      <c r="K1756" s="20" t="str">
        <f>VLOOKUP(E1756,'[1]帮扶责任人结对信息（删除后）_ (2)'!$E:$F,2,0)</f>
        <v>荆紫关镇人民政府</v>
      </c>
      <c r="L1756" s="24"/>
      <c r="M1756" s="24"/>
      <c r="N1756" s="24"/>
      <c r="O1756" s="24"/>
      <c r="P1756" s="22"/>
    </row>
    <row r="1757" ht="15" hidden="1" spans="1:16">
      <c r="A1757" s="12">
        <v>1755</v>
      </c>
      <c r="B1757" s="12" t="s">
        <v>5334</v>
      </c>
      <c r="C1757" s="12" t="s">
        <v>5362</v>
      </c>
      <c r="D1757" s="12" t="s">
        <v>5363</v>
      </c>
      <c r="E1757" s="12" t="s">
        <v>5364</v>
      </c>
      <c r="F1757" s="12" t="s">
        <v>27</v>
      </c>
      <c r="G1757" s="12" t="s">
        <v>20</v>
      </c>
      <c r="H1757" s="12" t="s">
        <v>21</v>
      </c>
      <c r="I1757" s="12" t="s">
        <v>21</v>
      </c>
      <c r="J1757" s="19" t="str">
        <f>VLOOKUP(E1757,'[1]帮扶责任人结对信息（删除后）_ (2)'!$E:$H,4,0)</f>
        <v>王晓静</v>
      </c>
      <c r="K1757" s="20" t="str">
        <f>VLOOKUP(E1757,'[1]帮扶责任人结对信息（删除后）_ (2)'!$E:$F,2,0)</f>
        <v>荆紫关镇人民政府</v>
      </c>
      <c r="L1757" s="24"/>
      <c r="M1757" s="24"/>
      <c r="N1757" s="24"/>
      <c r="O1757" s="24"/>
      <c r="P1757" s="22"/>
    </row>
    <row r="1758" ht="15" hidden="1" spans="1:16">
      <c r="A1758" s="12">
        <v>1756</v>
      </c>
      <c r="B1758" s="12" t="s">
        <v>5334</v>
      </c>
      <c r="C1758" s="12" t="s">
        <v>5365</v>
      </c>
      <c r="D1758" s="12" t="s">
        <v>5366</v>
      </c>
      <c r="E1758" s="12" t="s">
        <v>5367</v>
      </c>
      <c r="F1758" s="12" t="s">
        <v>102</v>
      </c>
      <c r="G1758" s="12" t="s">
        <v>20</v>
      </c>
      <c r="H1758" s="12" t="s">
        <v>21</v>
      </c>
      <c r="I1758" s="12" t="s">
        <v>21</v>
      </c>
      <c r="J1758" s="19" t="str">
        <f>VLOOKUP(E1758,'[1]帮扶责任人结对信息（删除后）_ (2)'!$E:$H,4,0)</f>
        <v>王晓静</v>
      </c>
      <c r="K1758" s="20" t="str">
        <f>VLOOKUP(E1758,'[1]帮扶责任人结对信息（删除后）_ (2)'!$E:$F,2,0)</f>
        <v>荆紫关镇人民政府</v>
      </c>
      <c r="L1758" s="24"/>
      <c r="M1758" s="24"/>
      <c r="N1758" s="24"/>
      <c r="O1758" s="24"/>
      <c r="P1758" s="22"/>
    </row>
    <row r="1759" ht="15" hidden="1" spans="1:16">
      <c r="A1759" s="12">
        <v>1757</v>
      </c>
      <c r="B1759" s="12" t="s">
        <v>5334</v>
      </c>
      <c r="C1759" s="12" t="s">
        <v>5368</v>
      </c>
      <c r="D1759" s="12" t="s">
        <v>5369</v>
      </c>
      <c r="E1759" s="12" t="s">
        <v>5370</v>
      </c>
      <c r="F1759" s="12" t="s">
        <v>102</v>
      </c>
      <c r="G1759" s="12" t="s">
        <v>20</v>
      </c>
      <c r="H1759" s="12" t="s">
        <v>21</v>
      </c>
      <c r="I1759" s="12" t="s">
        <v>21</v>
      </c>
      <c r="J1759" s="19" t="str">
        <f>VLOOKUP(E1759,'[1]帮扶责任人结对信息（删除后）_ (2)'!$E:$H,4,0)</f>
        <v>王晓静</v>
      </c>
      <c r="K1759" s="20" t="str">
        <f>VLOOKUP(E1759,'[1]帮扶责任人结对信息（删除后）_ (2)'!$E:$F,2,0)</f>
        <v>荆紫关镇人民政府</v>
      </c>
      <c r="L1759" s="24"/>
      <c r="M1759" s="24"/>
      <c r="N1759" s="24"/>
      <c r="O1759" s="24"/>
      <c r="P1759" s="22"/>
    </row>
    <row r="1760" s="8" customFormat="1" ht="15" hidden="1" spans="1:16">
      <c r="A1760" s="12">
        <v>1758</v>
      </c>
      <c r="B1760" s="12" t="s">
        <v>5334</v>
      </c>
      <c r="C1760" s="12" t="s">
        <v>5371</v>
      </c>
      <c r="D1760" s="12" t="s">
        <v>5372</v>
      </c>
      <c r="E1760" s="12" t="s">
        <v>5373</v>
      </c>
      <c r="F1760" s="12" t="s">
        <v>27</v>
      </c>
      <c r="G1760" s="12" t="s">
        <v>20</v>
      </c>
      <c r="H1760" s="12" t="s">
        <v>180</v>
      </c>
      <c r="I1760" s="12" t="s">
        <v>197</v>
      </c>
      <c r="J1760" s="19" t="str">
        <f>VLOOKUP(E1760,'[1]帮扶责任人结对信息（删除后）_ (2)'!$E:$H,4,0)</f>
        <v>李静飞</v>
      </c>
      <c r="K1760" s="20" t="str">
        <f>VLOOKUP(E1760,'[1]帮扶责任人结对信息（删除后）_ (2)'!$E:$F,2,0)</f>
        <v>荆紫关镇人民政府</v>
      </c>
      <c r="L1760" s="23"/>
      <c r="M1760" s="20"/>
      <c r="N1760" s="20"/>
      <c r="O1760" s="20"/>
      <c r="P1760" s="22"/>
    </row>
    <row r="1761" ht="15" hidden="1" spans="1:16">
      <c r="A1761" s="12">
        <v>1759</v>
      </c>
      <c r="B1761" s="12" t="s">
        <v>5334</v>
      </c>
      <c r="C1761" s="12" t="s">
        <v>5374</v>
      </c>
      <c r="D1761" s="12" t="s">
        <v>5375</v>
      </c>
      <c r="E1761" s="12" t="s">
        <v>5376</v>
      </c>
      <c r="F1761" s="12" t="s">
        <v>102</v>
      </c>
      <c r="G1761" s="12" t="s">
        <v>20</v>
      </c>
      <c r="H1761" s="12" t="s">
        <v>180</v>
      </c>
      <c r="I1761" s="12" t="s">
        <v>197</v>
      </c>
      <c r="J1761" s="19" t="str">
        <f>VLOOKUP(E1761,'[1]帮扶责任人结对信息（删除后）_ (2)'!$E:$H,4,0)</f>
        <v>王晓静</v>
      </c>
      <c r="K1761" s="20" t="str">
        <f>VLOOKUP(E1761,'[1]帮扶责任人结对信息（删除后）_ (2)'!$E:$F,2,0)</f>
        <v>荆紫关镇人民政府</v>
      </c>
      <c r="L1761" s="24"/>
      <c r="M1761" s="24"/>
      <c r="N1761" s="24"/>
      <c r="O1761" s="24"/>
      <c r="P1761" s="22"/>
    </row>
    <row r="1762" s="8" customFormat="1" ht="15" hidden="1" spans="1:16">
      <c r="A1762" s="12">
        <v>1760</v>
      </c>
      <c r="B1762" s="12" t="s">
        <v>5334</v>
      </c>
      <c r="C1762" s="12" t="s">
        <v>5377</v>
      </c>
      <c r="D1762" s="12" t="s">
        <v>5378</v>
      </c>
      <c r="E1762" s="12" t="s">
        <v>5379</v>
      </c>
      <c r="F1762" s="12" t="s">
        <v>19</v>
      </c>
      <c r="G1762" s="12" t="s">
        <v>21</v>
      </c>
      <c r="H1762" s="12" t="s">
        <v>180</v>
      </c>
      <c r="I1762" s="12" t="s">
        <v>197</v>
      </c>
      <c r="J1762" s="19" t="str">
        <f>VLOOKUP(E1762,'[1]帮扶责任人结对信息（删除后）_ (2)'!$E:$H,4,0)</f>
        <v>李静飞</v>
      </c>
      <c r="K1762" s="20" t="str">
        <f>VLOOKUP(E1762,'[1]帮扶责任人结对信息（删除后）_ (2)'!$E:$F,2,0)</f>
        <v>荆紫关镇人民政府</v>
      </c>
      <c r="L1762" s="23"/>
      <c r="M1762" s="20"/>
      <c r="N1762" s="20"/>
      <c r="O1762" s="20"/>
      <c r="P1762" s="22"/>
    </row>
    <row r="1763" s="8" customFormat="1" ht="15" hidden="1" spans="1:16">
      <c r="A1763" s="12">
        <v>1761</v>
      </c>
      <c r="B1763" s="12" t="s">
        <v>5334</v>
      </c>
      <c r="C1763" s="12" t="s">
        <v>5380</v>
      </c>
      <c r="D1763" s="12" t="s">
        <v>5381</v>
      </c>
      <c r="E1763" s="12" t="s">
        <v>5382</v>
      </c>
      <c r="F1763" s="12" t="s">
        <v>50</v>
      </c>
      <c r="G1763" s="12" t="s">
        <v>21</v>
      </c>
      <c r="H1763" s="12" t="s">
        <v>180</v>
      </c>
      <c r="I1763" s="12" t="s">
        <v>181</v>
      </c>
      <c r="J1763" s="19" t="str">
        <f>VLOOKUP(E1763,'[1]帮扶责任人结对信息（删除后）_ (2)'!$E:$H,4,0)</f>
        <v>李静飞</v>
      </c>
      <c r="K1763" s="20" t="str">
        <f>VLOOKUP(E1763,'[1]帮扶责任人结对信息（删除后）_ (2)'!$E:$F,2,0)</f>
        <v>荆紫关镇人民政府</v>
      </c>
      <c r="L1763" s="23"/>
      <c r="M1763" s="20"/>
      <c r="N1763" s="20"/>
      <c r="O1763" s="20"/>
      <c r="P1763" s="22"/>
    </row>
    <row r="1764" s="8" customFormat="1" ht="15" hidden="1" spans="1:16">
      <c r="A1764" s="12">
        <v>1762</v>
      </c>
      <c r="B1764" s="12" t="s">
        <v>5334</v>
      </c>
      <c r="C1764" s="12" t="s">
        <v>5383</v>
      </c>
      <c r="D1764" s="12" t="s">
        <v>5384</v>
      </c>
      <c r="E1764" s="12" t="s">
        <v>5385</v>
      </c>
      <c r="F1764" s="12" t="s">
        <v>50</v>
      </c>
      <c r="G1764" s="12" t="s">
        <v>21</v>
      </c>
      <c r="H1764" s="12" t="s">
        <v>180</v>
      </c>
      <c r="I1764" s="12" t="s">
        <v>181</v>
      </c>
      <c r="J1764" s="19" t="str">
        <f>VLOOKUP(E1764,'[1]帮扶责任人结对信息（删除后）_ (2)'!$E:$H,4,0)</f>
        <v>李静飞</v>
      </c>
      <c r="K1764" s="20" t="str">
        <f>VLOOKUP(E1764,'[1]帮扶责任人结对信息（删除后）_ (2)'!$E:$F,2,0)</f>
        <v>荆紫关镇人民政府</v>
      </c>
      <c r="L1764" s="23"/>
      <c r="M1764" s="20"/>
      <c r="N1764" s="20"/>
      <c r="O1764" s="20"/>
      <c r="P1764" s="22"/>
    </row>
    <row r="1765" ht="15" hidden="1" spans="1:16">
      <c r="A1765" s="12">
        <v>1763</v>
      </c>
      <c r="B1765" s="12" t="s">
        <v>5386</v>
      </c>
      <c r="C1765" s="12" t="s">
        <v>5387</v>
      </c>
      <c r="D1765" s="12" t="s">
        <v>5388</v>
      </c>
      <c r="E1765" s="12" t="s">
        <v>5389</v>
      </c>
      <c r="F1765" s="12" t="s">
        <v>34</v>
      </c>
      <c r="G1765" s="12" t="s">
        <v>20</v>
      </c>
      <c r="H1765" s="12" t="s">
        <v>21</v>
      </c>
      <c r="I1765" s="12" t="s">
        <v>21</v>
      </c>
      <c r="J1765" s="19" t="str">
        <f>VLOOKUP(E1765,'[1]帮扶责任人结对信息（删除后）_ (2)'!$E:$H,4,0)</f>
        <v>田理华</v>
      </c>
      <c r="K1765" s="20" t="str">
        <f>VLOOKUP(E1765,'[1]帮扶责任人结对信息（删除后）_ (2)'!$E:$F,2,0)</f>
        <v>淅川县人民检察院</v>
      </c>
      <c r="L1765" s="24"/>
      <c r="M1765" s="24"/>
      <c r="N1765" s="24"/>
      <c r="O1765" s="24"/>
      <c r="P1765" s="22"/>
    </row>
    <row r="1766" ht="15" hidden="1" spans="1:16">
      <c r="A1766" s="12">
        <v>1764</v>
      </c>
      <c r="B1766" s="12" t="s">
        <v>5386</v>
      </c>
      <c r="C1766" s="12" t="s">
        <v>5390</v>
      </c>
      <c r="D1766" s="12" t="s">
        <v>5391</v>
      </c>
      <c r="E1766" s="12" t="s">
        <v>5392</v>
      </c>
      <c r="F1766" s="12" t="s">
        <v>50</v>
      </c>
      <c r="G1766" s="12" t="s">
        <v>20</v>
      </c>
      <c r="H1766" s="12" t="s">
        <v>21</v>
      </c>
      <c r="I1766" s="12" t="s">
        <v>21</v>
      </c>
      <c r="J1766" s="19" t="str">
        <f>VLOOKUP(E1766,'[1]帮扶责任人结对信息（删除后）_ (2)'!$E:$H,4,0)</f>
        <v>吕小红</v>
      </c>
      <c r="K1766" s="20" t="str">
        <f>VLOOKUP(E1766,'[1]帮扶责任人结对信息（删除后）_ (2)'!$E:$F,2,0)</f>
        <v>淅川县人民检察院</v>
      </c>
      <c r="L1766" s="24"/>
      <c r="M1766" s="24"/>
      <c r="N1766" s="24"/>
      <c r="O1766" s="24"/>
      <c r="P1766" s="22"/>
    </row>
    <row r="1767" ht="15" hidden="1" spans="1:16">
      <c r="A1767" s="12">
        <v>1765</v>
      </c>
      <c r="B1767" s="12" t="s">
        <v>5386</v>
      </c>
      <c r="C1767" s="12" t="s">
        <v>5393</v>
      </c>
      <c r="D1767" s="12" t="s">
        <v>5394</v>
      </c>
      <c r="E1767" s="12" t="s">
        <v>5395</v>
      </c>
      <c r="F1767" s="12" t="s">
        <v>27</v>
      </c>
      <c r="G1767" s="12" t="s">
        <v>20</v>
      </c>
      <c r="H1767" s="12" t="s">
        <v>21</v>
      </c>
      <c r="I1767" s="12" t="s">
        <v>21</v>
      </c>
      <c r="J1767" s="19" t="str">
        <f>VLOOKUP(E1767,'[1]帮扶责任人结对信息（删除后）_ (2)'!$E:$H,4,0)</f>
        <v>万永平</v>
      </c>
      <c r="K1767" s="20" t="str">
        <f>VLOOKUP(E1767,'[1]帮扶责任人结对信息（删除后）_ (2)'!$E:$F,2,0)</f>
        <v>淅川县人民检察院</v>
      </c>
      <c r="L1767" s="24"/>
      <c r="M1767" s="24"/>
      <c r="N1767" s="24"/>
      <c r="O1767" s="24"/>
      <c r="P1767" s="22"/>
    </row>
    <row r="1768" ht="15" hidden="1" spans="1:16">
      <c r="A1768" s="12">
        <v>1766</v>
      </c>
      <c r="B1768" s="12" t="s">
        <v>5386</v>
      </c>
      <c r="C1768" s="12" t="s">
        <v>5396</v>
      </c>
      <c r="D1768" s="12" t="s">
        <v>5397</v>
      </c>
      <c r="E1768" s="12" t="s">
        <v>5398</v>
      </c>
      <c r="F1768" s="12" t="s">
        <v>50</v>
      </c>
      <c r="G1768" s="12" t="s">
        <v>20</v>
      </c>
      <c r="H1768" s="12" t="s">
        <v>21</v>
      </c>
      <c r="I1768" s="12" t="s">
        <v>21</v>
      </c>
      <c r="J1768" s="19" t="str">
        <f>VLOOKUP(E1768,'[1]帮扶责任人结对信息（删除后）_ (2)'!$E:$H,4,0)</f>
        <v>田理华</v>
      </c>
      <c r="K1768" s="20" t="str">
        <f>VLOOKUP(E1768,'[1]帮扶责任人结对信息（删除后）_ (2)'!$E:$F,2,0)</f>
        <v>淅川县人民检察院</v>
      </c>
      <c r="L1768" s="24"/>
      <c r="M1768" s="24"/>
      <c r="N1768" s="24"/>
      <c r="O1768" s="24"/>
      <c r="P1768" s="22"/>
    </row>
    <row r="1769" s="8" customFormat="1" ht="15" hidden="1" spans="1:16">
      <c r="A1769" s="12">
        <v>1767</v>
      </c>
      <c r="B1769" s="12" t="s">
        <v>5386</v>
      </c>
      <c r="C1769" s="12" t="s">
        <v>5399</v>
      </c>
      <c r="D1769" s="12" t="s">
        <v>5400</v>
      </c>
      <c r="E1769" s="12" t="s">
        <v>5401</v>
      </c>
      <c r="F1769" s="12" t="s">
        <v>50</v>
      </c>
      <c r="G1769" s="12" t="s">
        <v>20</v>
      </c>
      <c r="H1769" s="12" t="s">
        <v>21</v>
      </c>
      <c r="I1769" s="12" t="s">
        <v>21</v>
      </c>
      <c r="J1769" s="19" t="str">
        <f>VLOOKUP(E1769,'[1]帮扶责任人结对信息（删除后）_ (2)'!$E:$H,4,0)</f>
        <v>王江</v>
      </c>
      <c r="K1769" s="20" t="str">
        <f>VLOOKUP(E1769,'[1]帮扶责任人结对信息（删除后）_ (2)'!$E:$F,2,0)</f>
        <v>荆紫关镇人民政府</v>
      </c>
      <c r="L1769" s="23"/>
      <c r="M1769" s="20"/>
      <c r="N1769" s="20"/>
      <c r="O1769" s="20"/>
      <c r="P1769" s="22"/>
    </row>
    <row r="1770" s="8" customFormat="1" ht="15" hidden="1" spans="1:16">
      <c r="A1770" s="12">
        <v>1768</v>
      </c>
      <c r="B1770" s="12" t="s">
        <v>5386</v>
      </c>
      <c r="C1770" s="12" t="s">
        <v>5402</v>
      </c>
      <c r="D1770" s="12" t="s">
        <v>5403</v>
      </c>
      <c r="E1770" s="12" t="s">
        <v>5404</v>
      </c>
      <c r="F1770" s="12" t="s">
        <v>19</v>
      </c>
      <c r="G1770" s="12" t="s">
        <v>20</v>
      </c>
      <c r="H1770" s="12" t="s">
        <v>21</v>
      </c>
      <c r="I1770" s="12" t="s">
        <v>21</v>
      </c>
      <c r="J1770" s="19" t="str">
        <f>VLOOKUP(E1770,'[1]帮扶责任人结对信息（删除后）_ (2)'!$E:$H,4,0)</f>
        <v>王江</v>
      </c>
      <c r="K1770" s="20" t="str">
        <f>VLOOKUP(E1770,'[1]帮扶责任人结对信息（删除后）_ (2)'!$E:$F,2,0)</f>
        <v>荆紫关镇人民政府</v>
      </c>
      <c r="L1770" s="23"/>
      <c r="M1770" s="20"/>
      <c r="N1770" s="20"/>
      <c r="O1770" s="20"/>
      <c r="P1770" s="22"/>
    </row>
    <row r="1771" ht="15" hidden="1" spans="1:16">
      <c r="A1771" s="12">
        <v>1769</v>
      </c>
      <c r="B1771" s="12" t="s">
        <v>5386</v>
      </c>
      <c r="C1771" s="12" t="s">
        <v>5405</v>
      </c>
      <c r="D1771" s="12" t="s">
        <v>5406</v>
      </c>
      <c r="E1771" s="12" t="s">
        <v>5407</v>
      </c>
      <c r="F1771" s="12" t="s">
        <v>19</v>
      </c>
      <c r="G1771" s="12" t="s">
        <v>20</v>
      </c>
      <c r="H1771" s="12" t="s">
        <v>21</v>
      </c>
      <c r="I1771" s="12" t="s">
        <v>21</v>
      </c>
      <c r="J1771" s="19" t="str">
        <f>VLOOKUP(E1771,'[1]帮扶责任人结对信息（删除后）_ (2)'!$E:$H,4,0)</f>
        <v>吕小红</v>
      </c>
      <c r="K1771" s="20" t="str">
        <f>VLOOKUP(E1771,'[1]帮扶责任人结对信息（删除后）_ (2)'!$E:$F,2,0)</f>
        <v>淅川县人民检察院</v>
      </c>
      <c r="L1771" s="24"/>
      <c r="M1771" s="24"/>
      <c r="N1771" s="24"/>
      <c r="O1771" s="24"/>
      <c r="P1771" s="22"/>
    </row>
    <row r="1772" ht="15" hidden="1" spans="1:16">
      <c r="A1772" s="12">
        <v>1770</v>
      </c>
      <c r="B1772" s="12" t="s">
        <v>5386</v>
      </c>
      <c r="C1772" s="12" t="s">
        <v>5408</v>
      </c>
      <c r="D1772" s="12" t="s">
        <v>5409</v>
      </c>
      <c r="E1772" s="12" t="s">
        <v>5410</v>
      </c>
      <c r="F1772" s="12" t="s">
        <v>102</v>
      </c>
      <c r="G1772" s="12" t="s">
        <v>20</v>
      </c>
      <c r="H1772" s="12" t="s">
        <v>21</v>
      </c>
      <c r="I1772" s="12" t="s">
        <v>21</v>
      </c>
      <c r="J1772" s="19" t="str">
        <f>VLOOKUP(E1772,'[1]帮扶责任人结对信息（删除后）_ (2)'!$E:$H,4,0)</f>
        <v>吕小红</v>
      </c>
      <c r="K1772" s="20" t="str">
        <f>VLOOKUP(E1772,'[1]帮扶责任人结对信息（删除后）_ (2)'!$E:$F,2,0)</f>
        <v>淅川县人民检察院</v>
      </c>
      <c r="L1772" s="24"/>
      <c r="M1772" s="24"/>
      <c r="N1772" s="24"/>
      <c r="O1772" s="24"/>
      <c r="P1772" s="22"/>
    </row>
    <row r="1773" ht="15" hidden="1" spans="1:16">
      <c r="A1773" s="12">
        <v>1771</v>
      </c>
      <c r="B1773" s="12" t="s">
        <v>5386</v>
      </c>
      <c r="C1773" s="12" t="s">
        <v>5411</v>
      </c>
      <c r="D1773" s="12" t="s">
        <v>5412</v>
      </c>
      <c r="E1773" s="12" t="s">
        <v>5413</v>
      </c>
      <c r="F1773" s="12" t="s">
        <v>19</v>
      </c>
      <c r="G1773" s="12" t="s">
        <v>20</v>
      </c>
      <c r="H1773" s="12" t="s">
        <v>21</v>
      </c>
      <c r="I1773" s="12" t="s">
        <v>21</v>
      </c>
      <c r="J1773" s="19" t="str">
        <f>VLOOKUP(E1773,'[1]帮扶责任人结对信息（删除后）_ (2)'!$E:$H,4,0)</f>
        <v>万永平</v>
      </c>
      <c r="K1773" s="20" t="str">
        <f>VLOOKUP(E1773,'[1]帮扶责任人结对信息（删除后）_ (2)'!$E:$F,2,0)</f>
        <v>淅川县人民检察院</v>
      </c>
      <c r="L1773" s="24"/>
      <c r="M1773" s="24"/>
      <c r="N1773" s="24"/>
      <c r="O1773" s="24"/>
      <c r="P1773" s="22"/>
    </row>
    <row r="1774" ht="15" hidden="1" spans="1:16">
      <c r="A1774" s="12">
        <v>1772</v>
      </c>
      <c r="B1774" s="12" t="s">
        <v>5386</v>
      </c>
      <c r="C1774" s="12" t="s">
        <v>5414</v>
      </c>
      <c r="D1774" s="12" t="s">
        <v>5415</v>
      </c>
      <c r="E1774" s="12" t="s">
        <v>5416</v>
      </c>
      <c r="F1774" s="12" t="s">
        <v>50</v>
      </c>
      <c r="G1774" s="12" t="s">
        <v>20</v>
      </c>
      <c r="H1774" s="12" t="s">
        <v>21</v>
      </c>
      <c r="I1774" s="12" t="s">
        <v>21</v>
      </c>
      <c r="J1774" s="19" t="str">
        <f>VLOOKUP(C1774,[1]脱贫户与帮扶责任人结对信息_1!$B:$K,10,0)</f>
        <v>万永平</v>
      </c>
      <c r="K1774" s="20" t="str">
        <f>VLOOKUP(C1774,[1]脱贫户与帮扶责任人结对信息_1!$B:$I,8,0)</f>
        <v>淅川县人民检察院</v>
      </c>
      <c r="L1774" s="24"/>
      <c r="M1774" s="24"/>
      <c r="N1774" s="24"/>
      <c r="O1774" s="24"/>
      <c r="P1774" s="22"/>
    </row>
    <row r="1775" ht="15" hidden="1" spans="1:16">
      <c r="A1775" s="12">
        <v>1773</v>
      </c>
      <c r="B1775" s="12" t="s">
        <v>5386</v>
      </c>
      <c r="C1775" s="12" t="s">
        <v>5417</v>
      </c>
      <c r="D1775" s="12" t="s">
        <v>5418</v>
      </c>
      <c r="E1775" s="12" t="s">
        <v>5419</v>
      </c>
      <c r="F1775" s="12" t="s">
        <v>102</v>
      </c>
      <c r="G1775" s="12" t="s">
        <v>20</v>
      </c>
      <c r="H1775" s="12" t="s">
        <v>21</v>
      </c>
      <c r="I1775" s="12" t="s">
        <v>21</v>
      </c>
      <c r="J1775" s="19" t="str">
        <f>VLOOKUP(E1775,'[1]帮扶责任人结对信息（删除后）_ (2)'!$E:$H,4,0)</f>
        <v>万永平</v>
      </c>
      <c r="K1775" s="20" t="str">
        <f>VLOOKUP(E1775,'[1]帮扶责任人结对信息（删除后）_ (2)'!$E:$F,2,0)</f>
        <v>淅川县人民检察院</v>
      </c>
      <c r="L1775" s="24"/>
      <c r="M1775" s="24"/>
      <c r="N1775" s="24"/>
      <c r="O1775" s="24"/>
      <c r="P1775" s="22"/>
    </row>
    <row r="1776" s="8" customFormat="1" ht="15" hidden="1" spans="1:16">
      <c r="A1776" s="12">
        <v>1774</v>
      </c>
      <c r="B1776" s="12" t="s">
        <v>5386</v>
      </c>
      <c r="C1776" s="12" t="s">
        <v>5420</v>
      </c>
      <c r="D1776" s="12" t="s">
        <v>5421</v>
      </c>
      <c r="E1776" s="12" t="s">
        <v>5422</v>
      </c>
      <c r="F1776" s="12" t="s">
        <v>102</v>
      </c>
      <c r="G1776" s="12" t="s">
        <v>20</v>
      </c>
      <c r="H1776" s="12" t="s">
        <v>21</v>
      </c>
      <c r="I1776" s="12" t="s">
        <v>21</v>
      </c>
      <c r="J1776" s="19" t="str">
        <f>VLOOKUP(E1776,'[1]帮扶责任人结对信息（删除后）_ (2)'!$E:$H,4,0)</f>
        <v>盛保林</v>
      </c>
      <c r="K1776" s="20" t="str">
        <f>VLOOKUP(E1776,'[1]帮扶责任人结对信息（删除后）_ (2)'!$E:$F,2,0)</f>
        <v>荆紫关镇人民政府</v>
      </c>
      <c r="L1776" s="21" t="s">
        <v>5423</v>
      </c>
      <c r="M1776" s="21" t="s">
        <v>23</v>
      </c>
      <c r="N1776" s="21"/>
      <c r="O1776" s="21"/>
      <c r="P1776" s="22"/>
    </row>
    <row r="1777" s="8" customFormat="1" ht="15" hidden="1" spans="1:16">
      <c r="A1777" s="12">
        <v>1775</v>
      </c>
      <c r="B1777" s="12" t="s">
        <v>5386</v>
      </c>
      <c r="C1777" s="12" t="s">
        <v>5424</v>
      </c>
      <c r="D1777" s="12" t="s">
        <v>5425</v>
      </c>
      <c r="E1777" s="12" t="s">
        <v>5426</v>
      </c>
      <c r="F1777" s="12" t="s">
        <v>102</v>
      </c>
      <c r="G1777" s="12" t="s">
        <v>20</v>
      </c>
      <c r="H1777" s="12" t="s">
        <v>21</v>
      </c>
      <c r="I1777" s="12" t="s">
        <v>21</v>
      </c>
      <c r="J1777" s="19" t="str">
        <f>VLOOKUP(E1777,'[1]帮扶责任人结对信息（删除后）_ (2)'!$E:$H,4,0)</f>
        <v>王江</v>
      </c>
      <c r="K1777" s="20" t="str">
        <f>VLOOKUP(E1777,'[1]帮扶责任人结对信息（删除后）_ (2)'!$E:$F,2,0)</f>
        <v>荆紫关镇人民政府</v>
      </c>
      <c r="L1777" s="23"/>
      <c r="M1777" s="20"/>
      <c r="N1777" s="20"/>
      <c r="O1777" s="20"/>
      <c r="P1777" s="22"/>
    </row>
    <row r="1778" s="8" customFormat="1" ht="15" hidden="1" spans="1:16">
      <c r="A1778" s="12">
        <v>1776</v>
      </c>
      <c r="B1778" s="12" t="s">
        <v>5386</v>
      </c>
      <c r="C1778" s="12" t="s">
        <v>5427</v>
      </c>
      <c r="D1778" s="12" t="s">
        <v>5428</v>
      </c>
      <c r="E1778" s="12" t="s">
        <v>5429</v>
      </c>
      <c r="F1778" s="12" t="s">
        <v>19</v>
      </c>
      <c r="G1778" s="12" t="s">
        <v>20</v>
      </c>
      <c r="H1778" s="12" t="s">
        <v>21</v>
      </c>
      <c r="I1778" s="12" t="s">
        <v>21</v>
      </c>
      <c r="J1778" s="19" t="str">
        <f>VLOOKUP(E1778,'[1]帮扶责任人结对信息（删除后）_ (2)'!$E:$H,4,0)</f>
        <v>王江</v>
      </c>
      <c r="K1778" s="20" t="str">
        <f>VLOOKUP(E1778,'[1]帮扶责任人结对信息（删除后）_ (2)'!$E:$F,2,0)</f>
        <v>荆紫关镇人民政府</v>
      </c>
      <c r="L1778" s="23"/>
      <c r="M1778" s="20"/>
      <c r="N1778" s="20"/>
      <c r="O1778" s="20"/>
      <c r="P1778" s="22"/>
    </row>
    <row r="1779" ht="15" hidden="1" spans="1:16">
      <c r="A1779" s="12">
        <v>1777</v>
      </c>
      <c r="B1779" s="12" t="s">
        <v>5386</v>
      </c>
      <c r="C1779" s="12" t="s">
        <v>5430</v>
      </c>
      <c r="D1779" s="12" t="s">
        <v>5431</v>
      </c>
      <c r="E1779" s="12" t="s">
        <v>5432</v>
      </c>
      <c r="F1779" s="12" t="s">
        <v>27</v>
      </c>
      <c r="G1779" s="12" t="s">
        <v>20</v>
      </c>
      <c r="H1779" s="12" t="s">
        <v>180</v>
      </c>
      <c r="I1779" s="12" t="s">
        <v>197</v>
      </c>
      <c r="J1779" s="19" t="str">
        <f>VLOOKUP(E1779,'[1]帮扶责任人结对信息（删除后）_ (2)'!$E:$H,4,0)</f>
        <v>吕小红</v>
      </c>
      <c r="K1779" s="20" t="str">
        <f>VLOOKUP(E1779,'[1]帮扶责任人结对信息（删除后）_ (2)'!$E:$F,2,0)</f>
        <v>淅川县人民检察院</v>
      </c>
      <c r="L1779" s="24"/>
      <c r="M1779" s="24"/>
      <c r="N1779" s="24"/>
      <c r="O1779" s="24"/>
      <c r="P1779" s="22"/>
    </row>
    <row r="1780" ht="15" hidden="1" spans="1:16">
      <c r="A1780" s="12">
        <v>1778</v>
      </c>
      <c r="B1780" s="12" t="s">
        <v>5386</v>
      </c>
      <c r="C1780" s="12" t="s">
        <v>5433</v>
      </c>
      <c r="D1780" s="12" t="s">
        <v>5434</v>
      </c>
      <c r="E1780" s="12" t="s">
        <v>5435</v>
      </c>
      <c r="F1780" s="12" t="s">
        <v>102</v>
      </c>
      <c r="G1780" s="12" t="s">
        <v>20</v>
      </c>
      <c r="H1780" s="12" t="s">
        <v>180</v>
      </c>
      <c r="I1780" s="12" t="s">
        <v>197</v>
      </c>
      <c r="J1780" s="19" t="str">
        <f>VLOOKUP(E1780,'[1]帮扶责任人结对信息（删除后）_ (2)'!$E:$H,4,0)</f>
        <v>田理华</v>
      </c>
      <c r="K1780" s="20" t="str">
        <f>VLOOKUP(E1780,'[1]帮扶责任人结对信息（删除后）_ (2)'!$E:$F,2,0)</f>
        <v>淅川县人民检察院</v>
      </c>
      <c r="L1780" s="24"/>
      <c r="M1780" s="24"/>
      <c r="N1780" s="24"/>
      <c r="O1780" s="24"/>
      <c r="P1780" s="22"/>
    </row>
    <row r="1781" ht="15" hidden="1" spans="1:16">
      <c r="A1781" s="12">
        <v>1779</v>
      </c>
      <c r="B1781" s="12" t="s">
        <v>5386</v>
      </c>
      <c r="C1781" s="12" t="s">
        <v>5436</v>
      </c>
      <c r="D1781" s="12" t="s">
        <v>5437</v>
      </c>
      <c r="E1781" s="12" t="s">
        <v>5438</v>
      </c>
      <c r="F1781" s="12" t="s">
        <v>102</v>
      </c>
      <c r="G1781" s="12" t="s">
        <v>20</v>
      </c>
      <c r="H1781" s="12" t="s">
        <v>180</v>
      </c>
      <c r="I1781" s="12" t="s">
        <v>181</v>
      </c>
      <c r="J1781" s="19" t="str">
        <f>VLOOKUP(E1781,'[1]帮扶责任人结对信息（删除后）_ (2)'!$E:$H,4,0)</f>
        <v>吕小红</v>
      </c>
      <c r="K1781" s="20" t="str">
        <f>VLOOKUP(E1781,'[1]帮扶责任人结对信息（删除后）_ (2)'!$E:$F,2,0)</f>
        <v>淅川县人民检察院</v>
      </c>
      <c r="L1781" s="24"/>
      <c r="M1781" s="24"/>
      <c r="N1781" s="24"/>
      <c r="O1781" s="24"/>
      <c r="P1781" s="22"/>
    </row>
    <row r="1782" ht="15" hidden="1" spans="1:16">
      <c r="A1782" s="12">
        <v>1780</v>
      </c>
      <c r="B1782" s="12" t="s">
        <v>5386</v>
      </c>
      <c r="C1782" s="12" t="s">
        <v>5439</v>
      </c>
      <c r="D1782" s="12" t="s">
        <v>5440</v>
      </c>
      <c r="E1782" s="12" t="s">
        <v>5441</v>
      </c>
      <c r="F1782" s="12" t="s">
        <v>102</v>
      </c>
      <c r="G1782" s="12" t="s">
        <v>20</v>
      </c>
      <c r="H1782" s="12" t="s">
        <v>180</v>
      </c>
      <c r="I1782" s="12" t="s">
        <v>181</v>
      </c>
      <c r="J1782" s="19" t="str">
        <f>VLOOKUP(E1782,'[1]帮扶责任人结对信息（删除后）_ (2)'!$E:$H,4,0)</f>
        <v>田理华</v>
      </c>
      <c r="K1782" s="20" t="str">
        <f>VLOOKUP(E1782,'[1]帮扶责任人结对信息（删除后）_ (2)'!$E:$F,2,0)</f>
        <v>淅川县人民检察院</v>
      </c>
      <c r="L1782" s="24"/>
      <c r="M1782" s="24"/>
      <c r="N1782" s="24"/>
      <c r="O1782" s="24"/>
      <c r="P1782" s="22"/>
    </row>
    <row r="1783" s="8" customFormat="1" ht="15" hidden="1" spans="1:16">
      <c r="A1783" s="12">
        <v>1781</v>
      </c>
      <c r="B1783" s="12" t="s">
        <v>5386</v>
      </c>
      <c r="C1783" s="12" t="s">
        <v>5442</v>
      </c>
      <c r="D1783" s="12" t="s">
        <v>5443</v>
      </c>
      <c r="E1783" s="12" t="s">
        <v>5444</v>
      </c>
      <c r="F1783" s="12" t="s">
        <v>19</v>
      </c>
      <c r="G1783" s="12" t="s">
        <v>21</v>
      </c>
      <c r="H1783" s="12" t="s">
        <v>180</v>
      </c>
      <c r="I1783" s="12" t="s">
        <v>197</v>
      </c>
      <c r="J1783" s="19" t="str">
        <f>VLOOKUP(E1783,'[1]帮扶责任人结对信息（删除后）_ (2)'!$E:$H,4,0)</f>
        <v>王江</v>
      </c>
      <c r="K1783" s="20" t="str">
        <f>VLOOKUP(E1783,'[1]帮扶责任人结对信息（删除后）_ (2)'!$E:$F,2,0)</f>
        <v>荆紫关镇人民政府</v>
      </c>
      <c r="L1783" s="23"/>
      <c r="M1783" s="20"/>
      <c r="N1783" s="20"/>
      <c r="O1783" s="20"/>
      <c r="P1783" s="22"/>
    </row>
  </sheetData>
  <autoFilter xmlns:etc="http://www.wps.cn/officeDocument/2017/etCustomData" ref="A2:XFA1783" etc:filterBottomFollowUsedRange="0">
    <filterColumn colId="1">
      <customFilters>
        <customFilter operator="equal" val="冯营村"/>
      </customFilters>
    </filterColumn>
    <extLst/>
  </autoFilter>
  <sortState ref="A2:M1782">
    <sortCondition ref="B2"/>
  </sortState>
  <mergeCells count="11">
    <mergeCell ref="J1:K1"/>
    <mergeCell ref="L1:P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headerFooter/>
  <ignoredErrors>
    <ignoredError sqref="J9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opLeftCell="A43" workbookViewId="0">
      <selection activeCell="A43" sqref="$A1:$XFD1048576"/>
    </sheetView>
  </sheetViews>
  <sheetFormatPr defaultColWidth="9" defaultRowHeight="13.5"/>
  <cols>
    <col min="1" max="1" width="6.875" customWidth="1"/>
    <col min="4" max="4" width="21.875" customWidth="1"/>
    <col min="9" max="9" width="12.625" customWidth="1"/>
    <col min="10" max="10" width="11.375" customWidth="1"/>
  </cols>
  <sheetData>
    <row r="1" ht="58" customHeight="1" spans="1:10">
      <c r="A1" s="1" t="s">
        <v>5445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0</v>
      </c>
      <c r="B2" s="2" t="s">
        <v>5446</v>
      </c>
      <c r="C2" s="2" t="s">
        <v>3</v>
      </c>
      <c r="D2" s="2" t="s">
        <v>4</v>
      </c>
      <c r="E2" s="2" t="s">
        <v>5447</v>
      </c>
      <c r="F2" s="2" t="s">
        <v>5448</v>
      </c>
      <c r="G2" s="3" t="s">
        <v>5449</v>
      </c>
      <c r="H2" s="4"/>
      <c r="I2" s="2" t="s">
        <v>5450</v>
      </c>
      <c r="J2" s="2" t="s">
        <v>14</v>
      </c>
    </row>
    <row r="3" ht="26" customHeight="1" spans="1:10">
      <c r="A3" s="5">
        <f>SUBTOTAL(3,C$3:$C3)</f>
        <v>1</v>
      </c>
      <c r="B3" s="5" t="s">
        <v>5451</v>
      </c>
      <c r="C3" s="6" t="s">
        <v>647</v>
      </c>
      <c r="D3" s="6" t="s">
        <v>648</v>
      </c>
      <c r="E3" s="6" t="s">
        <v>34</v>
      </c>
      <c r="F3" s="6" t="s">
        <v>20</v>
      </c>
      <c r="G3" s="5" t="s">
        <v>5452</v>
      </c>
      <c r="H3" s="5" t="s">
        <v>5453</v>
      </c>
      <c r="I3" s="7">
        <v>45605</v>
      </c>
      <c r="J3" s="5"/>
    </row>
    <row r="4" ht="26" customHeight="1" spans="1:10">
      <c r="A4" s="5">
        <f>SUBTOTAL(3,C$3:$C4)</f>
        <v>2</v>
      </c>
      <c r="B4" s="5" t="s">
        <v>5454</v>
      </c>
      <c r="C4" s="6" t="s">
        <v>759</v>
      </c>
      <c r="D4" s="6" t="s">
        <v>760</v>
      </c>
      <c r="E4" s="6" t="s">
        <v>102</v>
      </c>
      <c r="F4" s="6" t="s">
        <v>20</v>
      </c>
      <c r="G4" s="5" t="s">
        <v>5452</v>
      </c>
      <c r="H4" s="5" t="s">
        <v>5453</v>
      </c>
      <c r="I4" s="7">
        <v>45605</v>
      </c>
      <c r="J4" s="5"/>
    </row>
    <row r="5" ht="26" customHeight="1" spans="1:10">
      <c r="A5" s="5">
        <f>SUBTOTAL(3,C$3:$C5)</f>
        <v>3</v>
      </c>
      <c r="B5" s="5" t="s">
        <v>5454</v>
      </c>
      <c r="C5" s="6" t="s">
        <v>762</v>
      </c>
      <c r="D5" s="6" t="s">
        <v>763</v>
      </c>
      <c r="E5" s="6" t="s">
        <v>102</v>
      </c>
      <c r="F5" s="6" t="s">
        <v>20</v>
      </c>
      <c r="G5" s="5" t="s">
        <v>5452</v>
      </c>
      <c r="H5" s="5" t="s">
        <v>5453</v>
      </c>
      <c r="I5" s="7">
        <v>45605</v>
      </c>
      <c r="J5" s="5"/>
    </row>
    <row r="6" ht="26" customHeight="1" spans="1:10">
      <c r="A6" s="5">
        <f>SUBTOTAL(3,C$3:$C6)</f>
        <v>4</v>
      </c>
      <c r="B6" s="5" t="s">
        <v>5455</v>
      </c>
      <c r="C6" s="6" t="s">
        <v>786</v>
      </c>
      <c r="D6" s="6" t="s">
        <v>787</v>
      </c>
      <c r="E6" s="6" t="s">
        <v>102</v>
      </c>
      <c r="F6" s="6" t="s">
        <v>20</v>
      </c>
      <c r="G6" s="5" t="s">
        <v>5452</v>
      </c>
      <c r="H6" s="5" t="s">
        <v>5453</v>
      </c>
      <c r="I6" s="7">
        <v>45605</v>
      </c>
      <c r="J6" s="5"/>
    </row>
    <row r="7" ht="26" customHeight="1" spans="1:10">
      <c r="A7" s="5">
        <f>SUBTOTAL(3,C$3:$C7)</f>
        <v>5</v>
      </c>
      <c r="B7" s="5" t="s">
        <v>5455</v>
      </c>
      <c r="C7" s="6" t="s">
        <v>641</v>
      </c>
      <c r="D7" s="6" t="s">
        <v>642</v>
      </c>
      <c r="E7" s="6" t="s">
        <v>38</v>
      </c>
      <c r="F7" s="6" t="s">
        <v>20</v>
      </c>
      <c r="G7" s="5" t="s">
        <v>5456</v>
      </c>
      <c r="H7" s="5" t="s">
        <v>5457</v>
      </c>
      <c r="I7" s="7">
        <v>45605</v>
      </c>
      <c r="J7" s="5"/>
    </row>
    <row r="8" ht="26" customHeight="1" spans="1:10">
      <c r="A8" s="5">
        <f>SUBTOTAL(3,C$3:$C8)</f>
        <v>6</v>
      </c>
      <c r="B8" s="5" t="s">
        <v>5455</v>
      </c>
      <c r="C8" s="6" t="s">
        <v>644</v>
      </c>
      <c r="D8" s="6" t="s">
        <v>645</v>
      </c>
      <c r="E8" s="6" t="s">
        <v>19</v>
      </c>
      <c r="F8" s="6" t="s">
        <v>20</v>
      </c>
      <c r="G8" s="5" t="s">
        <v>5456</v>
      </c>
      <c r="H8" s="5" t="s">
        <v>5457</v>
      </c>
      <c r="I8" s="7">
        <v>45605</v>
      </c>
      <c r="J8" s="5"/>
    </row>
    <row r="9" ht="26" customHeight="1" spans="1:10">
      <c r="A9" s="5">
        <f>SUBTOTAL(3,C$3:$C9)</f>
        <v>7</v>
      </c>
      <c r="B9" s="5" t="s">
        <v>5455</v>
      </c>
      <c r="C9" s="6" t="s">
        <v>660</v>
      </c>
      <c r="D9" s="6" t="s">
        <v>661</v>
      </c>
      <c r="E9" s="6" t="s">
        <v>34</v>
      </c>
      <c r="F9" s="6" t="s">
        <v>20</v>
      </c>
      <c r="G9" s="5" t="s">
        <v>5456</v>
      </c>
      <c r="H9" s="5" t="s">
        <v>5457</v>
      </c>
      <c r="I9" s="7">
        <v>45605</v>
      </c>
      <c r="J9" s="5"/>
    </row>
    <row r="10" ht="26" customHeight="1" spans="1:10">
      <c r="A10" s="5">
        <f>SUBTOTAL(3,C$3:$C10)</f>
        <v>8</v>
      </c>
      <c r="B10" s="5" t="s">
        <v>5454</v>
      </c>
      <c r="C10" s="6" t="s">
        <v>765</v>
      </c>
      <c r="D10" s="6" t="s">
        <v>766</v>
      </c>
      <c r="E10" s="6" t="s">
        <v>102</v>
      </c>
      <c r="F10" s="6" t="s">
        <v>20</v>
      </c>
      <c r="G10" s="5" t="s">
        <v>5456</v>
      </c>
      <c r="H10" s="5" t="s">
        <v>5457</v>
      </c>
      <c r="I10" s="7">
        <v>45605</v>
      </c>
      <c r="J10" s="5"/>
    </row>
    <row r="11" ht="26" customHeight="1" spans="1:10">
      <c r="A11" s="5">
        <f>SUBTOTAL(3,C$3:$C11)</f>
        <v>9</v>
      </c>
      <c r="B11" s="5" t="s">
        <v>5458</v>
      </c>
      <c r="C11" s="6" t="s">
        <v>654</v>
      </c>
      <c r="D11" s="6" t="s">
        <v>655</v>
      </c>
      <c r="E11" s="6" t="s">
        <v>38</v>
      </c>
      <c r="F11" s="6" t="s">
        <v>20</v>
      </c>
      <c r="G11" s="5" t="s">
        <v>5459</v>
      </c>
      <c r="H11" s="5" t="s">
        <v>5460</v>
      </c>
      <c r="I11" s="7">
        <v>45605</v>
      </c>
      <c r="J11" s="5"/>
    </row>
    <row r="12" ht="26" customHeight="1" spans="1:10">
      <c r="A12" s="5">
        <f>SUBTOTAL(3,C$3:$C12)</f>
        <v>10</v>
      </c>
      <c r="B12" s="5" t="s">
        <v>5458</v>
      </c>
      <c r="C12" s="6" t="s">
        <v>735</v>
      </c>
      <c r="D12" s="6" t="s">
        <v>736</v>
      </c>
      <c r="E12" s="6" t="s">
        <v>19</v>
      </c>
      <c r="F12" s="6" t="s">
        <v>20</v>
      </c>
      <c r="G12" s="5" t="s">
        <v>5459</v>
      </c>
      <c r="H12" s="5" t="s">
        <v>5460</v>
      </c>
      <c r="I12" s="7">
        <v>45605</v>
      </c>
      <c r="J12" s="5"/>
    </row>
    <row r="13" ht="26" customHeight="1" spans="1:10">
      <c r="A13" s="5">
        <f>SUBTOTAL(3,C$3:$C13)</f>
        <v>11</v>
      </c>
      <c r="B13" s="5" t="s">
        <v>5455</v>
      </c>
      <c r="C13" s="6" t="s">
        <v>768</v>
      </c>
      <c r="D13" s="6" t="s">
        <v>769</v>
      </c>
      <c r="E13" s="6" t="s">
        <v>102</v>
      </c>
      <c r="F13" s="6" t="s">
        <v>20</v>
      </c>
      <c r="G13" s="5" t="s">
        <v>5459</v>
      </c>
      <c r="H13" s="5" t="s">
        <v>5460</v>
      </c>
      <c r="I13" s="7">
        <v>45605</v>
      </c>
      <c r="J13" s="5"/>
    </row>
    <row r="14" ht="26" customHeight="1" spans="1:10">
      <c r="A14" s="5">
        <f>SUBTOTAL(3,C$3:$C14)</f>
        <v>12</v>
      </c>
      <c r="B14" s="5" t="s">
        <v>5451</v>
      </c>
      <c r="C14" s="6" t="s">
        <v>780</v>
      </c>
      <c r="D14" s="6" t="s">
        <v>781</v>
      </c>
      <c r="E14" s="6" t="s">
        <v>102</v>
      </c>
      <c r="F14" s="6" t="s">
        <v>20</v>
      </c>
      <c r="G14" s="5" t="s">
        <v>5459</v>
      </c>
      <c r="H14" s="5" t="s">
        <v>5460</v>
      </c>
      <c r="I14" s="7">
        <v>45605</v>
      </c>
      <c r="J14" s="5"/>
    </row>
    <row r="15" ht="26" customHeight="1" spans="1:10">
      <c r="A15" s="5">
        <f>SUBTOTAL(3,C$3:$C15)</f>
        <v>13</v>
      </c>
      <c r="B15" s="5" t="s">
        <v>5455</v>
      </c>
      <c r="C15" s="6" t="s">
        <v>795</v>
      </c>
      <c r="D15" s="6" t="s">
        <v>796</v>
      </c>
      <c r="E15" s="6" t="s">
        <v>50</v>
      </c>
      <c r="F15" s="6" t="s">
        <v>5461</v>
      </c>
      <c r="G15" s="5" t="s">
        <v>5462</v>
      </c>
      <c r="H15" s="5" t="s">
        <v>5463</v>
      </c>
      <c r="I15" s="7">
        <v>45605</v>
      </c>
      <c r="J15" s="5" t="s">
        <v>5464</v>
      </c>
    </row>
    <row r="16" ht="26" customHeight="1" spans="1:10">
      <c r="A16" s="5">
        <f>SUBTOTAL(3,C$3:$C16)</f>
        <v>14</v>
      </c>
      <c r="B16" s="5" t="s">
        <v>5465</v>
      </c>
      <c r="C16" s="6" t="s">
        <v>798</v>
      </c>
      <c r="D16" s="6" t="s">
        <v>799</v>
      </c>
      <c r="E16" s="6" t="s">
        <v>50</v>
      </c>
      <c r="F16" s="6" t="s">
        <v>5461</v>
      </c>
      <c r="G16" s="5" t="s">
        <v>5462</v>
      </c>
      <c r="H16" s="5" t="s">
        <v>5463</v>
      </c>
      <c r="I16" s="7">
        <v>45605</v>
      </c>
      <c r="J16" s="5" t="s">
        <v>5464</v>
      </c>
    </row>
    <row r="17" ht="26" customHeight="1" spans="1:10">
      <c r="A17" s="5">
        <f>SUBTOTAL(3,C$3:$C17)</f>
        <v>15</v>
      </c>
      <c r="B17" s="5" t="s">
        <v>5454</v>
      </c>
      <c r="C17" s="6" t="s">
        <v>675</v>
      </c>
      <c r="D17" s="6" t="s">
        <v>676</v>
      </c>
      <c r="E17" s="6" t="s">
        <v>38</v>
      </c>
      <c r="F17" s="6" t="s">
        <v>20</v>
      </c>
      <c r="G17" s="5" t="s">
        <v>677</v>
      </c>
      <c r="H17" s="5" t="s">
        <v>5463</v>
      </c>
      <c r="I17" s="7">
        <v>45605</v>
      </c>
      <c r="J17" s="5"/>
    </row>
    <row r="18" ht="26" customHeight="1" spans="1:10">
      <c r="A18" s="5">
        <f>SUBTOTAL(3,C$3:$C18)</f>
        <v>16</v>
      </c>
      <c r="B18" s="5" t="s">
        <v>5465</v>
      </c>
      <c r="C18" s="6" t="s">
        <v>723</v>
      </c>
      <c r="D18" s="6" t="s">
        <v>724</v>
      </c>
      <c r="E18" s="6" t="s">
        <v>34</v>
      </c>
      <c r="F18" s="6" t="s">
        <v>20</v>
      </c>
      <c r="G18" s="5" t="s">
        <v>677</v>
      </c>
      <c r="H18" s="5" t="s">
        <v>5463</v>
      </c>
      <c r="I18" s="7">
        <v>45605</v>
      </c>
      <c r="J18" s="5"/>
    </row>
    <row r="19" ht="26" customHeight="1" spans="1:10">
      <c r="A19" s="5">
        <f>SUBTOTAL(3,C$3:$C19)</f>
        <v>17</v>
      </c>
      <c r="B19" s="5" t="s">
        <v>5465</v>
      </c>
      <c r="C19" s="6" t="s">
        <v>741</v>
      </c>
      <c r="D19" s="6" t="s">
        <v>742</v>
      </c>
      <c r="E19" s="6" t="s">
        <v>19</v>
      </c>
      <c r="F19" s="6" t="s">
        <v>20</v>
      </c>
      <c r="G19" s="5" t="s">
        <v>677</v>
      </c>
      <c r="H19" s="5" t="s">
        <v>5463</v>
      </c>
      <c r="I19" s="7">
        <v>45605</v>
      </c>
      <c r="J19" s="5"/>
    </row>
    <row r="20" ht="26" customHeight="1" spans="1:10">
      <c r="A20" s="5">
        <f>SUBTOTAL(3,C$3:$C20)</f>
        <v>18</v>
      </c>
      <c r="B20" s="5" t="s">
        <v>5466</v>
      </c>
      <c r="C20" s="6" t="s">
        <v>747</v>
      </c>
      <c r="D20" s="6" t="s">
        <v>748</v>
      </c>
      <c r="E20" s="6" t="s">
        <v>50</v>
      </c>
      <c r="F20" s="6" t="s">
        <v>20</v>
      </c>
      <c r="G20" s="5" t="s">
        <v>677</v>
      </c>
      <c r="H20" s="5" t="s">
        <v>5463</v>
      </c>
      <c r="I20" s="7">
        <v>45605</v>
      </c>
      <c r="J20" s="5"/>
    </row>
    <row r="21" ht="26" customHeight="1" spans="1:10">
      <c r="A21" s="5">
        <f>SUBTOTAL(3,C$3:$C21)</f>
        <v>19</v>
      </c>
      <c r="B21" s="5" t="s">
        <v>5465</v>
      </c>
      <c r="C21" s="6" t="s">
        <v>792</v>
      </c>
      <c r="D21" s="6" t="s">
        <v>793</v>
      </c>
      <c r="E21" s="6" t="s">
        <v>102</v>
      </c>
      <c r="F21" s="6" t="s">
        <v>5461</v>
      </c>
      <c r="G21" s="5" t="s">
        <v>677</v>
      </c>
      <c r="H21" s="5" t="s">
        <v>5463</v>
      </c>
      <c r="I21" s="7">
        <v>45605</v>
      </c>
      <c r="J21" s="5"/>
    </row>
    <row r="22" ht="26" customHeight="1" spans="1:10">
      <c r="A22" s="5">
        <f>SUBTOTAL(3,C$3:$C22)</f>
        <v>20</v>
      </c>
      <c r="B22" s="5" t="s">
        <v>5454</v>
      </c>
      <c r="C22" s="6" t="s">
        <v>672</v>
      </c>
      <c r="D22" s="6" t="s">
        <v>673</v>
      </c>
      <c r="E22" s="6" t="s">
        <v>38</v>
      </c>
      <c r="F22" s="6" t="s">
        <v>20</v>
      </c>
      <c r="G22" s="5" t="s">
        <v>5467</v>
      </c>
      <c r="H22" s="5" t="s">
        <v>5468</v>
      </c>
      <c r="I22" s="7">
        <v>45605</v>
      </c>
      <c r="J22" s="5"/>
    </row>
    <row r="23" ht="26" customHeight="1" spans="1:10">
      <c r="A23" s="5">
        <f>SUBTOTAL(3,C$3:$C23)</f>
        <v>21</v>
      </c>
      <c r="B23" s="5" t="s">
        <v>5455</v>
      </c>
      <c r="C23" s="6" t="s">
        <v>691</v>
      </c>
      <c r="D23" s="6" t="s">
        <v>692</v>
      </c>
      <c r="E23" s="6" t="s">
        <v>50</v>
      </c>
      <c r="F23" s="6" t="s">
        <v>20</v>
      </c>
      <c r="G23" s="5" t="s">
        <v>5467</v>
      </c>
      <c r="H23" s="5" t="s">
        <v>5468</v>
      </c>
      <c r="I23" s="7">
        <v>45605</v>
      </c>
      <c r="J23" s="5"/>
    </row>
    <row r="24" ht="26" customHeight="1" spans="1:10">
      <c r="A24" s="5">
        <f>SUBTOTAL(3,C$3:$C24)</f>
        <v>22</v>
      </c>
      <c r="B24" s="5" t="s">
        <v>5455</v>
      </c>
      <c r="C24" s="6" t="s">
        <v>705</v>
      </c>
      <c r="D24" s="6" t="s">
        <v>706</v>
      </c>
      <c r="E24" s="6" t="s">
        <v>38</v>
      </c>
      <c r="F24" s="6" t="s">
        <v>20</v>
      </c>
      <c r="G24" s="5" t="s">
        <v>5467</v>
      </c>
      <c r="H24" s="5" t="s">
        <v>5468</v>
      </c>
      <c r="I24" s="7">
        <v>45605</v>
      </c>
      <c r="J24" s="5"/>
    </row>
    <row r="25" ht="26" customHeight="1" spans="1:10">
      <c r="A25" s="5">
        <f>SUBTOTAL(3,C$3:$C25)</f>
        <v>23</v>
      </c>
      <c r="B25" s="5" t="s">
        <v>5466</v>
      </c>
      <c r="C25" s="6" t="s">
        <v>714</v>
      </c>
      <c r="D25" s="6" t="s">
        <v>715</v>
      </c>
      <c r="E25" s="6" t="s">
        <v>102</v>
      </c>
      <c r="F25" s="6" t="s">
        <v>20</v>
      </c>
      <c r="G25" s="5" t="s">
        <v>5467</v>
      </c>
      <c r="H25" s="5" t="s">
        <v>5468</v>
      </c>
      <c r="I25" s="7">
        <v>45605</v>
      </c>
      <c r="J25" s="5"/>
    </row>
    <row r="26" ht="26" customHeight="1" spans="1:10">
      <c r="A26" s="5">
        <f>SUBTOTAL(3,C$3:$C26)</f>
        <v>24</v>
      </c>
      <c r="B26" s="5" t="s">
        <v>5466</v>
      </c>
      <c r="C26" s="6" t="s">
        <v>771</v>
      </c>
      <c r="D26" s="6" t="s">
        <v>772</v>
      </c>
      <c r="E26" s="6" t="s">
        <v>102</v>
      </c>
      <c r="F26" s="6" t="s">
        <v>20</v>
      </c>
      <c r="G26" s="5" t="s">
        <v>5467</v>
      </c>
      <c r="H26" s="5" t="s">
        <v>5468</v>
      </c>
      <c r="I26" s="7">
        <v>45605</v>
      </c>
      <c r="J26" s="5"/>
    </row>
    <row r="27" ht="26" customHeight="1" spans="1:10">
      <c r="A27" s="5">
        <f>SUBTOTAL(3,C$3:$C27)</f>
        <v>25</v>
      </c>
      <c r="B27" s="5" t="s">
        <v>5455</v>
      </c>
      <c r="C27" s="6" t="s">
        <v>626</v>
      </c>
      <c r="D27" s="6" t="s">
        <v>627</v>
      </c>
      <c r="E27" s="6" t="s">
        <v>50</v>
      </c>
      <c r="F27" s="6" t="s">
        <v>20</v>
      </c>
      <c r="G27" s="5" t="s">
        <v>5469</v>
      </c>
      <c r="H27" s="5" t="s">
        <v>5470</v>
      </c>
      <c r="I27" s="7">
        <v>45605</v>
      </c>
      <c r="J27" s="5"/>
    </row>
    <row r="28" ht="26" customHeight="1" spans="1:10">
      <c r="A28" s="5">
        <f>SUBTOTAL(3,C$3:$C28)</f>
        <v>26</v>
      </c>
      <c r="B28" s="5" t="s">
        <v>5466</v>
      </c>
      <c r="C28" s="6" t="s">
        <v>632</v>
      </c>
      <c r="D28" s="6" t="s">
        <v>633</v>
      </c>
      <c r="E28" s="6" t="s">
        <v>102</v>
      </c>
      <c r="F28" s="6" t="s">
        <v>20</v>
      </c>
      <c r="G28" s="5" t="s">
        <v>5469</v>
      </c>
      <c r="H28" s="5" t="s">
        <v>5470</v>
      </c>
      <c r="I28" s="7">
        <v>45605</v>
      </c>
      <c r="J28" s="5"/>
    </row>
    <row r="29" ht="26" customHeight="1" spans="1:10">
      <c r="A29" s="5">
        <f>SUBTOTAL(3,C$3:$C29)</f>
        <v>27</v>
      </c>
      <c r="B29" s="5" t="s">
        <v>5451</v>
      </c>
      <c r="C29" s="6" t="s">
        <v>685</v>
      </c>
      <c r="D29" s="6" t="s">
        <v>686</v>
      </c>
      <c r="E29" s="6" t="s">
        <v>50</v>
      </c>
      <c r="F29" s="6" t="s">
        <v>20</v>
      </c>
      <c r="G29" s="5" t="s">
        <v>5469</v>
      </c>
      <c r="H29" s="5" t="s">
        <v>5470</v>
      </c>
      <c r="I29" s="7">
        <v>45605</v>
      </c>
      <c r="J29" s="5"/>
    </row>
    <row r="30" ht="26" customHeight="1" spans="1:10">
      <c r="A30" s="5">
        <f>SUBTOTAL(3,C$3:$C30)</f>
        <v>28</v>
      </c>
      <c r="B30" s="5" t="s">
        <v>5451</v>
      </c>
      <c r="C30" s="6" t="s">
        <v>789</v>
      </c>
      <c r="D30" s="6" t="s">
        <v>790</v>
      </c>
      <c r="E30" s="6" t="s">
        <v>27</v>
      </c>
      <c r="F30" s="6" t="s">
        <v>20</v>
      </c>
      <c r="G30" s="5" t="s">
        <v>5469</v>
      </c>
      <c r="H30" s="5" t="s">
        <v>5470</v>
      </c>
      <c r="I30" s="7">
        <v>45605</v>
      </c>
      <c r="J30" s="5" t="s">
        <v>5464</v>
      </c>
    </row>
    <row r="31" ht="26" customHeight="1" spans="1:10">
      <c r="A31" s="5">
        <f>SUBTOTAL(3,C$3:$C31)</f>
        <v>29</v>
      </c>
      <c r="B31" s="5" t="s">
        <v>5458</v>
      </c>
      <c r="C31" s="6" t="s">
        <v>650</v>
      </c>
      <c r="D31" s="6" t="s">
        <v>651</v>
      </c>
      <c r="E31" s="6" t="s">
        <v>34</v>
      </c>
      <c r="F31" s="6" t="s">
        <v>20</v>
      </c>
      <c r="G31" s="5" t="s">
        <v>652</v>
      </c>
      <c r="H31" s="5" t="s">
        <v>5471</v>
      </c>
      <c r="I31" s="7">
        <v>45605</v>
      </c>
      <c r="J31" s="5"/>
    </row>
    <row r="32" ht="26" customHeight="1" spans="1:10">
      <c r="A32" s="5">
        <f>SUBTOTAL(3,C$3:$C32)</f>
        <v>30</v>
      </c>
      <c r="B32" s="5" t="s">
        <v>5458</v>
      </c>
      <c r="C32" s="6" t="s">
        <v>657</v>
      </c>
      <c r="D32" s="6" t="s">
        <v>658</v>
      </c>
      <c r="E32" s="6" t="s">
        <v>34</v>
      </c>
      <c r="F32" s="6" t="s">
        <v>20</v>
      </c>
      <c r="G32" s="5" t="s">
        <v>652</v>
      </c>
      <c r="H32" s="5" t="s">
        <v>5471</v>
      </c>
      <c r="I32" s="7">
        <v>45605</v>
      </c>
      <c r="J32" s="5"/>
    </row>
    <row r="33" ht="26" customHeight="1" spans="1:10">
      <c r="A33" s="5">
        <f>SUBTOTAL(3,C$3:$C33)</f>
        <v>31</v>
      </c>
      <c r="B33" s="5" t="s">
        <v>5465</v>
      </c>
      <c r="C33" s="6" t="s">
        <v>688</v>
      </c>
      <c r="D33" s="6" t="s">
        <v>689</v>
      </c>
      <c r="E33" s="6" t="s">
        <v>34</v>
      </c>
      <c r="F33" s="6" t="s">
        <v>20</v>
      </c>
      <c r="G33" s="5" t="s">
        <v>652</v>
      </c>
      <c r="H33" s="5" t="s">
        <v>5471</v>
      </c>
      <c r="I33" s="7">
        <v>45605</v>
      </c>
      <c r="J33" s="5"/>
    </row>
    <row r="34" ht="26" customHeight="1" spans="1:10">
      <c r="A34" s="5">
        <f>SUBTOTAL(3,C$3:$C34)</f>
        <v>32</v>
      </c>
      <c r="B34" s="5" t="s">
        <v>5466</v>
      </c>
      <c r="C34" s="6" t="s">
        <v>777</v>
      </c>
      <c r="D34" s="6" t="s">
        <v>778</v>
      </c>
      <c r="E34" s="6" t="s">
        <v>102</v>
      </c>
      <c r="F34" s="6" t="s">
        <v>20</v>
      </c>
      <c r="G34" s="5" t="s">
        <v>652</v>
      </c>
      <c r="H34" s="5" t="s">
        <v>5471</v>
      </c>
      <c r="I34" s="7">
        <v>45605</v>
      </c>
      <c r="J34" s="5"/>
    </row>
    <row r="35" ht="26" customHeight="1" spans="1:10">
      <c r="A35" s="5">
        <f>SUBTOTAL(3,C$3:$C35)</f>
        <v>33</v>
      </c>
      <c r="B35" s="5" t="s">
        <v>5472</v>
      </c>
      <c r="C35" s="6" t="s">
        <v>629</v>
      </c>
      <c r="D35" s="6" t="s">
        <v>630</v>
      </c>
      <c r="E35" s="6" t="s">
        <v>34</v>
      </c>
      <c r="F35" s="6" t="s">
        <v>20</v>
      </c>
      <c r="G35" s="5" t="s">
        <v>5473</v>
      </c>
      <c r="H35" s="5" t="s">
        <v>5474</v>
      </c>
      <c r="I35" s="7">
        <v>45605</v>
      </c>
      <c r="J35" s="5"/>
    </row>
    <row r="36" ht="26" customHeight="1" spans="1:10">
      <c r="A36" s="5">
        <f>SUBTOTAL(3,C$3:$C36)</f>
        <v>34</v>
      </c>
      <c r="B36" s="5" t="s">
        <v>5472</v>
      </c>
      <c r="C36" s="6" t="s">
        <v>669</v>
      </c>
      <c r="D36" s="6" t="s">
        <v>670</v>
      </c>
      <c r="E36" s="6" t="s">
        <v>34</v>
      </c>
      <c r="F36" s="6" t="s">
        <v>20</v>
      </c>
      <c r="G36" s="5" t="s">
        <v>5473</v>
      </c>
      <c r="H36" s="5" t="s">
        <v>5474</v>
      </c>
      <c r="I36" s="7">
        <v>45605</v>
      </c>
      <c r="J36" s="5"/>
    </row>
    <row r="37" ht="26" customHeight="1" spans="1:10">
      <c r="A37" s="5">
        <f>SUBTOTAL(3,C$3:$C37)</f>
        <v>35</v>
      </c>
      <c r="B37" s="5" t="s">
        <v>5466</v>
      </c>
      <c r="C37" s="6" t="s">
        <v>699</v>
      </c>
      <c r="D37" s="6" t="s">
        <v>700</v>
      </c>
      <c r="E37" s="6" t="s">
        <v>34</v>
      </c>
      <c r="F37" s="6" t="s">
        <v>20</v>
      </c>
      <c r="G37" s="5" t="s">
        <v>5473</v>
      </c>
      <c r="H37" s="5" t="s">
        <v>5474</v>
      </c>
      <c r="I37" s="7">
        <v>45605</v>
      </c>
      <c r="J37" s="5"/>
    </row>
    <row r="38" ht="26" customHeight="1" spans="1:10">
      <c r="A38" s="5">
        <f>SUBTOTAL(3,C$3:$C38)</f>
        <v>36</v>
      </c>
      <c r="B38" s="5" t="s">
        <v>5451</v>
      </c>
      <c r="C38" s="6" t="s">
        <v>702</v>
      </c>
      <c r="D38" s="6" t="s">
        <v>703</v>
      </c>
      <c r="E38" s="6" t="s">
        <v>34</v>
      </c>
      <c r="F38" s="6" t="s">
        <v>20</v>
      </c>
      <c r="G38" s="5" t="s">
        <v>5473</v>
      </c>
      <c r="H38" s="5" t="s">
        <v>5474</v>
      </c>
      <c r="I38" s="7">
        <v>45605</v>
      </c>
      <c r="J38" s="5"/>
    </row>
    <row r="39" ht="26" customHeight="1" spans="1:10">
      <c r="A39" s="5">
        <f>SUBTOTAL(3,C$3:$C39)</f>
        <v>37</v>
      </c>
      <c r="B39" s="5" t="s">
        <v>5451</v>
      </c>
      <c r="C39" s="6" t="s">
        <v>738</v>
      </c>
      <c r="D39" s="6" t="s">
        <v>739</v>
      </c>
      <c r="E39" s="6" t="s">
        <v>19</v>
      </c>
      <c r="F39" s="6" t="s">
        <v>20</v>
      </c>
      <c r="G39" s="5" t="s">
        <v>5473</v>
      </c>
      <c r="H39" s="5" t="s">
        <v>5474</v>
      </c>
      <c r="I39" s="7">
        <v>45605</v>
      </c>
      <c r="J39" s="5"/>
    </row>
    <row r="40" ht="26" customHeight="1" spans="1:10">
      <c r="A40" s="5">
        <f>SUBTOTAL(3,C$3:$C40)</f>
        <v>38</v>
      </c>
      <c r="B40" s="5" t="s">
        <v>5458</v>
      </c>
      <c r="C40" s="6" t="s">
        <v>804</v>
      </c>
      <c r="D40" s="6" t="s">
        <v>805</v>
      </c>
      <c r="E40" s="6" t="s">
        <v>34</v>
      </c>
      <c r="F40" s="6" t="s">
        <v>5461</v>
      </c>
      <c r="G40" s="5" t="s">
        <v>5473</v>
      </c>
      <c r="H40" s="5" t="s">
        <v>5474</v>
      </c>
      <c r="I40" s="7">
        <v>45605</v>
      </c>
      <c r="J40" s="5"/>
    </row>
    <row r="41" ht="26" customHeight="1" spans="1:10">
      <c r="A41" s="5">
        <f>SUBTOTAL(3,C$3:$C41)</f>
        <v>39</v>
      </c>
      <c r="B41" s="5" t="s">
        <v>5455</v>
      </c>
      <c r="C41" s="6" t="s">
        <v>635</v>
      </c>
      <c r="D41" s="6" t="s">
        <v>636</v>
      </c>
      <c r="E41" s="6" t="s">
        <v>89</v>
      </c>
      <c r="F41" s="6" t="s">
        <v>20</v>
      </c>
      <c r="G41" s="5" t="s">
        <v>5475</v>
      </c>
      <c r="H41" s="5" t="s">
        <v>5457</v>
      </c>
      <c r="I41" s="7">
        <v>45605</v>
      </c>
      <c r="J41" s="5"/>
    </row>
    <row r="42" ht="26" customHeight="1" spans="1:10">
      <c r="A42" s="5">
        <f>SUBTOTAL(3,C$3:$C42)</f>
        <v>40</v>
      </c>
      <c r="B42" s="5" t="s">
        <v>5466</v>
      </c>
      <c r="C42" s="6" t="s">
        <v>638</v>
      </c>
      <c r="D42" s="6" t="s">
        <v>639</v>
      </c>
      <c r="E42" s="6" t="s">
        <v>19</v>
      </c>
      <c r="F42" s="6" t="s">
        <v>20</v>
      </c>
      <c r="G42" s="5" t="s">
        <v>5475</v>
      </c>
      <c r="H42" s="5" t="s">
        <v>5457</v>
      </c>
      <c r="I42" s="7">
        <v>45605</v>
      </c>
      <c r="J42" s="5"/>
    </row>
    <row r="43" ht="26" customHeight="1" spans="1:10">
      <c r="A43" s="5">
        <f>SUBTOTAL(3,C$3:$C43)</f>
        <v>41</v>
      </c>
      <c r="B43" s="5" t="s">
        <v>5466</v>
      </c>
      <c r="C43" s="6" t="s">
        <v>675</v>
      </c>
      <c r="D43" s="6" t="s">
        <v>694</v>
      </c>
      <c r="E43" s="6" t="s">
        <v>38</v>
      </c>
      <c r="F43" s="6" t="s">
        <v>20</v>
      </c>
      <c r="G43" s="5" t="s">
        <v>5475</v>
      </c>
      <c r="H43" s="5" t="s">
        <v>5457</v>
      </c>
      <c r="I43" s="7">
        <v>45605</v>
      </c>
      <c r="J43" s="5"/>
    </row>
    <row r="44" ht="26" customHeight="1" spans="1:10">
      <c r="A44" s="5">
        <f>SUBTOTAL(3,C$3:$C44)</f>
        <v>42</v>
      </c>
      <c r="B44" s="5" t="s">
        <v>5455</v>
      </c>
      <c r="C44" s="6" t="s">
        <v>720</v>
      </c>
      <c r="D44" s="6" t="s">
        <v>721</v>
      </c>
      <c r="E44" s="6" t="s">
        <v>38</v>
      </c>
      <c r="F44" s="6" t="s">
        <v>20</v>
      </c>
      <c r="G44" s="5" t="s">
        <v>5475</v>
      </c>
      <c r="H44" s="5" t="s">
        <v>5457</v>
      </c>
      <c r="I44" s="7">
        <v>45605</v>
      </c>
      <c r="J44" s="5"/>
    </row>
    <row r="45" ht="26" customHeight="1" spans="1:10">
      <c r="A45" s="5">
        <f>SUBTOTAL(3,C$3:$C45)</f>
        <v>43</v>
      </c>
      <c r="B45" s="5" t="s">
        <v>5466</v>
      </c>
      <c r="C45" s="6" t="s">
        <v>717</v>
      </c>
      <c r="D45" s="6" t="s">
        <v>718</v>
      </c>
      <c r="E45" s="6" t="s">
        <v>27</v>
      </c>
      <c r="F45" s="6" t="s">
        <v>20</v>
      </c>
      <c r="G45" s="5" t="s">
        <v>5476</v>
      </c>
      <c r="H45" s="5" t="s">
        <v>5477</v>
      </c>
      <c r="I45" s="7">
        <v>45605</v>
      </c>
      <c r="J45" s="5"/>
    </row>
    <row r="46" ht="26" customHeight="1" spans="1:10">
      <c r="A46" s="5">
        <f>SUBTOTAL(3,C$3:$C46)</f>
        <v>44</v>
      </c>
      <c r="B46" s="5" t="s">
        <v>5472</v>
      </c>
      <c r="C46" s="6" t="s">
        <v>729</v>
      </c>
      <c r="D46" s="6" t="s">
        <v>730</v>
      </c>
      <c r="E46" s="6" t="s">
        <v>89</v>
      </c>
      <c r="F46" s="6" t="s">
        <v>20</v>
      </c>
      <c r="G46" s="5" t="s">
        <v>5476</v>
      </c>
      <c r="H46" s="5" t="s">
        <v>5477</v>
      </c>
      <c r="I46" s="7">
        <v>45605</v>
      </c>
      <c r="J46" s="5"/>
    </row>
    <row r="47" ht="26" customHeight="1" spans="1:10">
      <c r="A47" s="5">
        <f>SUBTOTAL(3,C$3:$C47)</f>
        <v>45</v>
      </c>
      <c r="B47" s="5" t="s">
        <v>5455</v>
      </c>
      <c r="C47" s="6" t="s">
        <v>744</v>
      </c>
      <c r="D47" s="6" t="s">
        <v>745</v>
      </c>
      <c r="E47" s="6" t="s">
        <v>19</v>
      </c>
      <c r="F47" s="6" t="s">
        <v>20</v>
      </c>
      <c r="G47" s="5" t="s">
        <v>5476</v>
      </c>
      <c r="H47" s="5" t="s">
        <v>5477</v>
      </c>
      <c r="I47" s="7">
        <v>45605</v>
      </c>
      <c r="J47" s="5"/>
    </row>
    <row r="48" ht="26" customHeight="1" spans="1:10">
      <c r="A48" s="5">
        <f>SUBTOTAL(3,C$3:$C48)</f>
        <v>46</v>
      </c>
      <c r="B48" s="5" t="s">
        <v>5472</v>
      </c>
      <c r="C48" s="6" t="s">
        <v>750</v>
      </c>
      <c r="D48" s="6" t="s">
        <v>751</v>
      </c>
      <c r="E48" s="6" t="s">
        <v>19</v>
      </c>
      <c r="F48" s="6" t="s">
        <v>20</v>
      </c>
      <c r="G48" s="5" t="s">
        <v>5476</v>
      </c>
      <c r="H48" s="5" t="s">
        <v>5477</v>
      </c>
      <c r="I48" s="7">
        <v>45605</v>
      </c>
      <c r="J48" s="5"/>
    </row>
    <row r="49" ht="26" customHeight="1" spans="1:10">
      <c r="A49" s="5">
        <f>SUBTOTAL(3,C$3:$C49)</f>
        <v>47</v>
      </c>
      <c r="B49" s="5" t="s">
        <v>5455</v>
      </c>
      <c r="C49" s="6" t="s">
        <v>756</v>
      </c>
      <c r="D49" s="6" t="s">
        <v>757</v>
      </c>
      <c r="E49" s="6" t="s">
        <v>102</v>
      </c>
      <c r="F49" s="6" t="s">
        <v>20</v>
      </c>
      <c r="G49" s="5" t="s">
        <v>5476</v>
      </c>
      <c r="H49" s="5" t="s">
        <v>5477</v>
      </c>
      <c r="I49" s="7">
        <v>45605</v>
      </c>
      <c r="J49" s="5"/>
    </row>
    <row r="50" ht="26" customHeight="1" spans="1:10">
      <c r="A50" s="5">
        <f>SUBTOTAL(3,C$3:$C50)</f>
        <v>48</v>
      </c>
      <c r="B50" s="5" t="s">
        <v>5465</v>
      </c>
      <c r="C50" s="6" t="s">
        <v>663</v>
      </c>
      <c r="D50" s="6" t="s">
        <v>664</v>
      </c>
      <c r="E50" s="6" t="s">
        <v>50</v>
      </c>
      <c r="F50" s="6" t="s">
        <v>20</v>
      </c>
      <c r="G50" s="5" t="s">
        <v>3148</v>
      </c>
      <c r="H50" s="5" t="s">
        <v>5478</v>
      </c>
      <c r="I50" s="7">
        <v>45605</v>
      </c>
      <c r="J50" s="5"/>
    </row>
    <row r="51" ht="26" customHeight="1" spans="1:10">
      <c r="A51" s="5">
        <f>SUBTOTAL(3,C$3:$C51)</f>
        <v>49</v>
      </c>
      <c r="B51" s="5" t="s">
        <v>5454</v>
      </c>
      <c r="C51" s="6" t="s">
        <v>666</v>
      </c>
      <c r="D51" s="6" t="s">
        <v>667</v>
      </c>
      <c r="E51" s="6" t="s">
        <v>38</v>
      </c>
      <c r="F51" s="6" t="s">
        <v>20</v>
      </c>
      <c r="G51" s="5" t="s">
        <v>3148</v>
      </c>
      <c r="H51" s="5" t="s">
        <v>5478</v>
      </c>
      <c r="I51" s="7">
        <v>45605</v>
      </c>
      <c r="J51" s="5"/>
    </row>
    <row r="52" ht="26" customHeight="1" spans="1:10">
      <c r="A52" s="5">
        <f>SUBTOTAL(3,C$3:$C52)</f>
        <v>50</v>
      </c>
      <c r="B52" s="5" t="s">
        <v>5454</v>
      </c>
      <c r="C52" s="6" t="s">
        <v>732</v>
      </c>
      <c r="D52" s="6" t="s">
        <v>733</v>
      </c>
      <c r="E52" s="6" t="s">
        <v>50</v>
      </c>
      <c r="F52" s="6" t="s">
        <v>20</v>
      </c>
      <c r="G52" s="5" t="s">
        <v>3148</v>
      </c>
      <c r="H52" s="5" t="s">
        <v>5478</v>
      </c>
      <c r="I52" s="7">
        <v>45605</v>
      </c>
      <c r="J52" s="5"/>
    </row>
    <row r="53" ht="26" customHeight="1" spans="1:10">
      <c r="A53" s="5">
        <f>SUBTOTAL(3,C$3:$C53)</f>
        <v>51</v>
      </c>
      <c r="B53" s="5" t="s">
        <v>5458</v>
      </c>
      <c r="C53" s="6" t="s">
        <v>753</v>
      </c>
      <c r="D53" s="6" t="s">
        <v>754</v>
      </c>
      <c r="E53" s="6" t="s">
        <v>19</v>
      </c>
      <c r="F53" s="6" t="s">
        <v>20</v>
      </c>
      <c r="G53" s="5" t="s">
        <v>3148</v>
      </c>
      <c r="H53" s="5" t="s">
        <v>5478</v>
      </c>
      <c r="I53" s="7">
        <v>45605</v>
      </c>
      <c r="J53" s="5"/>
    </row>
    <row r="54" ht="26" customHeight="1" spans="1:10">
      <c r="A54" s="5">
        <f>SUBTOTAL(3,C$3:$C54)</f>
        <v>52</v>
      </c>
      <c r="B54" s="5" t="s">
        <v>5472</v>
      </c>
      <c r="C54" s="6" t="s">
        <v>696</v>
      </c>
      <c r="D54" s="6" t="s">
        <v>697</v>
      </c>
      <c r="E54" s="6" t="s">
        <v>50</v>
      </c>
      <c r="F54" s="6" t="s">
        <v>20</v>
      </c>
      <c r="G54" s="5" t="s">
        <v>5479</v>
      </c>
      <c r="H54" s="5" t="s">
        <v>5478</v>
      </c>
      <c r="I54" s="7">
        <v>45605</v>
      </c>
      <c r="J54" s="5"/>
    </row>
    <row r="55" ht="26" customHeight="1" spans="1:10">
      <c r="A55" s="5">
        <f>SUBTOTAL(3,C$3:$C55)</f>
        <v>53</v>
      </c>
      <c r="B55" s="5" t="s">
        <v>5472</v>
      </c>
      <c r="C55" s="6" t="s">
        <v>711</v>
      </c>
      <c r="D55" s="6" t="s">
        <v>712</v>
      </c>
      <c r="E55" s="6" t="s">
        <v>34</v>
      </c>
      <c r="F55" s="6" t="s">
        <v>20</v>
      </c>
      <c r="G55" s="5" t="s">
        <v>5479</v>
      </c>
      <c r="H55" s="5" t="s">
        <v>5478</v>
      </c>
      <c r="I55" s="7">
        <v>45605</v>
      </c>
      <c r="J55" s="5"/>
    </row>
    <row r="56" ht="26" customHeight="1" spans="1:10">
      <c r="A56" s="5">
        <f>SUBTOTAL(3,C$3:$C56)</f>
        <v>54</v>
      </c>
      <c r="B56" s="5" t="s">
        <v>5454</v>
      </c>
      <c r="C56" s="6" t="s">
        <v>783</v>
      </c>
      <c r="D56" s="6" t="s">
        <v>784</v>
      </c>
      <c r="E56" s="6" t="s">
        <v>102</v>
      </c>
      <c r="F56" s="6" t="s">
        <v>20</v>
      </c>
      <c r="G56" s="5" t="s">
        <v>5479</v>
      </c>
      <c r="H56" s="5" t="s">
        <v>5478</v>
      </c>
      <c r="I56" s="7">
        <v>45605</v>
      </c>
      <c r="J56" s="5"/>
    </row>
    <row r="57" ht="26" customHeight="1" spans="1:10">
      <c r="A57" s="5">
        <f>SUBTOTAL(3,C$3:$C57)</f>
        <v>55</v>
      </c>
      <c r="B57" s="5" t="s">
        <v>5454</v>
      </c>
      <c r="C57" s="6" t="s">
        <v>623</v>
      </c>
      <c r="D57" s="6" t="s">
        <v>624</v>
      </c>
      <c r="E57" s="6" t="s">
        <v>34</v>
      </c>
      <c r="F57" s="6" t="s">
        <v>20</v>
      </c>
      <c r="G57" s="5" t="s">
        <v>5480</v>
      </c>
      <c r="H57" s="5" t="s">
        <v>5481</v>
      </c>
      <c r="I57" s="7">
        <v>45605</v>
      </c>
      <c r="J57" s="5"/>
    </row>
    <row r="58" ht="26" customHeight="1" spans="1:10">
      <c r="A58" s="5">
        <f>SUBTOTAL(3,C$3:$C58)</f>
        <v>56</v>
      </c>
      <c r="B58" s="5" t="s">
        <v>5454</v>
      </c>
      <c r="C58" s="6" t="s">
        <v>708</v>
      </c>
      <c r="D58" s="6" t="s">
        <v>709</v>
      </c>
      <c r="E58" s="6" t="s">
        <v>38</v>
      </c>
      <c r="F58" s="6" t="s">
        <v>20</v>
      </c>
      <c r="G58" s="5" t="s">
        <v>5480</v>
      </c>
      <c r="H58" s="5" t="s">
        <v>5481</v>
      </c>
      <c r="I58" s="7">
        <v>45605</v>
      </c>
      <c r="J58" s="5"/>
    </row>
    <row r="59" ht="26" customHeight="1" spans="1:10">
      <c r="A59" s="5">
        <f>SUBTOTAL(3,C$3:$C59)</f>
        <v>57</v>
      </c>
      <c r="B59" s="5" t="s">
        <v>5454</v>
      </c>
      <c r="C59" s="6" t="s">
        <v>726</v>
      </c>
      <c r="D59" s="6" t="s">
        <v>727</v>
      </c>
      <c r="E59" s="6" t="s">
        <v>50</v>
      </c>
      <c r="F59" s="6" t="s">
        <v>20</v>
      </c>
      <c r="G59" s="5" t="s">
        <v>5480</v>
      </c>
      <c r="H59" s="5" t="s">
        <v>5481</v>
      </c>
      <c r="I59" s="7">
        <v>45605</v>
      </c>
      <c r="J59" s="5"/>
    </row>
    <row r="60" ht="26" customHeight="1" spans="1:10">
      <c r="A60" s="5">
        <f>SUBTOTAL(3,C$3:$C60)</f>
        <v>58</v>
      </c>
      <c r="B60" s="5" t="s">
        <v>5472</v>
      </c>
      <c r="C60" s="6" t="s">
        <v>801</v>
      </c>
      <c r="D60" s="6" t="s">
        <v>802</v>
      </c>
      <c r="E60" s="6" t="s">
        <v>102</v>
      </c>
      <c r="F60" s="6" t="s">
        <v>5461</v>
      </c>
      <c r="G60" s="5" t="s">
        <v>5480</v>
      </c>
      <c r="H60" s="5" t="s">
        <v>5481</v>
      </c>
      <c r="I60" s="7">
        <v>45605</v>
      </c>
      <c r="J60" s="5"/>
    </row>
    <row r="61" ht="26" customHeight="1" spans="1:10">
      <c r="A61" s="5">
        <f>SUBTOTAL(3,C$3:$C61)</f>
        <v>59</v>
      </c>
      <c r="B61" s="5" t="s">
        <v>5454</v>
      </c>
      <c r="C61" s="6" t="s">
        <v>680</v>
      </c>
      <c r="D61" s="6" t="s">
        <v>681</v>
      </c>
      <c r="E61" s="6" t="s">
        <v>27</v>
      </c>
      <c r="F61" s="6" t="s">
        <v>20</v>
      </c>
      <c r="G61" s="5" t="s">
        <v>682</v>
      </c>
      <c r="H61" s="5" t="s">
        <v>5481</v>
      </c>
      <c r="I61" s="7">
        <v>45605</v>
      </c>
      <c r="J61" s="5"/>
    </row>
    <row r="62" ht="26" customHeight="1" spans="1:10">
      <c r="A62" s="5">
        <f>SUBTOTAL(3,C$3:$C62)</f>
        <v>60</v>
      </c>
      <c r="B62" s="5" t="s">
        <v>5454</v>
      </c>
      <c r="C62" s="6" t="s">
        <v>774</v>
      </c>
      <c r="D62" s="6" t="s">
        <v>775</v>
      </c>
      <c r="E62" s="6" t="s">
        <v>102</v>
      </c>
      <c r="F62" s="6" t="s">
        <v>20</v>
      </c>
      <c r="G62" s="5" t="s">
        <v>682</v>
      </c>
      <c r="H62" s="5" t="s">
        <v>5481</v>
      </c>
      <c r="I62" s="7">
        <v>45605</v>
      </c>
      <c r="J62" s="5"/>
    </row>
  </sheetData>
  <mergeCells count="2">
    <mergeCell ref="A1:J1"/>
    <mergeCell ref="G2:H2"/>
  </mergeCells>
  <pageMargins left="0.75" right="0.75" top="1" bottom="1" header="0.5" footer="0.5"/>
  <pageSetup paperSize="9" scale="8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topLeftCell="A48" workbookViewId="0">
      <selection activeCell="A1" sqref="A1:J62"/>
    </sheetView>
  </sheetViews>
  <sheetFormatPr defaultColWidth="9" defaultRowHeight="13.5"/>
  <cols>
    <col min="1" max="1" width="6.875" customWidth="1"/>
    <col min="4" max="4" width="21.875" customWidth="1"/>
    <col min="9" max="9" width="22.25" customWidth="1"/>
    <col min="10" max="10" width="11.375" customWidth="1"/>
  </cols>
  <sheetData>
    <row r="1" ht="58" customHeight="1" spans="1:10">
      <c r="A1" s="1" t="s">
        <v>5482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0</v>
      </c>
      <c r="B2" s="2" t="s">
        <v>5446</v>
      </c>
      <c r="C2" s="2" t="s">
        <v>3</v>
      </c>
      <c r="D2" s="2" t="s">
        <v>4</v>
      </c>
      <c r="E2" s="2" t="s">
        <v>5447</v>
      </c>
      <c r="F2" s="2" t="s">
        <v>5448</v>
      </c>
      <c r="G2" s="3" t="s">
        <v>5449</v>
      </c>
      <c r="H2" s="4"/>
      <c r="I2" s="2" t="s">
        <v>5483</v>
      </c>
      <c r="J2" s="2" t="s">
        <v>14</v>
      </c>
    </row>
    <row r="3" ht="26" customHeight="1" spans="1:10">
      <c r="A3" s="5">
        <f>SUBTOTAL(3,C$3:$C3)</f>
        <v>1</v>
      </c>
      <c r="B3" s="5" t="s">
        <v>5451</v>
      </c>
      <c r="C3" s="6" t="s">
        <v>647</v>
      </c>
      <c r="D3" s="6" t="s">
        <v>648</v>
      </c>
      <c r="E3" s="6" t="s">
        <v>34</v>
      </c>
      <c r="F3" s="6" t="s">
        <v>20</v>
      </c>
      <c r="G3" s="5" t="s">
        <v>5452</v>
      </c>
      <c r="H3" s="5" t="s">
        <v>5453</v>
      </c>
      <c r="I3" s="7" t="s">
        <v>5484</v>
      </c>
      <c r="J3" s="5"/>
    </row>
    <row r="4" ht="26" customHeight="1" spans="1:10">
      <c r="A4" s="5">
        <f>SUBTOTAL(3,C$3:$C4)</f>
        <v>2</v>
      </c>
      <c r="B4" s="5" t="s">
        <v>5454</v>
      </c>
      <c r="C4" s="6" t="s">
        <v>759</v>
      </c>
      <c r="D4" s="6" t="s">
        <v>760</v>
      </c>
      <c r="E4" s="6" t="s">
        <v>102</v>
      </c>
      <c r="F4" s="6" t="s">
        <v>20</v>
      </c>
      <c r="G4" s="5" t="s">
        <v>5452</v>
      </c>
      <c r="H4" s="5" t="s">
        <v>5453</v>
      </c>
      <c r="I4" s="7"/>
      <c r="J4" s="5"/>
    </row>
    <row r="5" ht="26" customHeight="1" spans="1:10">
      <c r="A5" s="5">
        <f>SUBTOTAL(3,C$3:$C5)</f>
        <v>3</v>
      </c>
      <c r="B5" s="5" t="s">
        <v>5454</v>
      </c>
      <c r="C5" s="6" t="s">
        <v>762</v>
      </c>
      <c r="D5" s="6" t="s">
        <v>763</v>
      </c>
      <c r="E5" s="6" t="s">
        <v>102</v>
      </c>
      <c r="F5" s="6" t="s">
        <v>20</v>
      </c>
      <c r="G5" s="5" t="s">
        <v>5452</v>
      </c>
      <c r="H5" s="5" t="s">
        <v>5453</v>
      </c>
      <c r="I5" s="7"/>
      <c r="J5" s="5"/>
    </row>
    <row r="6" ht="26" customHeight="1" spans="1:10">
      <c r="A6" s="5">
        <f>SUBTOTAL(3,C$3:$C6)</f>
        <v>4</v>
      </c>
      <c r="B6" s="5" t="s">
        <v>5455</v>
      </c>
      <c r="C6" s="6" t="s">
        <v>786</v>
      </c>
      <c r="D6" s="6" t="s">
        <v>787</v>
      </c>
      <c r="E6" s="6" t="s">
        <v>102</v>
      </c>
      <c r="F6" s="6" t="s">
        <v>20</v>
      </c>
      <c r="G6" s="5" t="s">
        <v>5452</v>
      </c>
      <c r="H6" s="5" t="s">
        <v>5453</v>
      </c>
      <c r="I6" s="7"/>
      <c r="J6" s="5"/>
    </row>
    <row r="7" ht="26" customHeight="1" spans="1:10">
      <c r="A7" s="5">
        <f>SUBTOTAL(3,C$3:$C7)</f>
        <v>5</v>
      </c>
      <c r="B7" s="5" t="s">
        <v>5455</v>
      </c>
      <c r="C7" s="6" t="s">
        <v>641</v>
      </c>
      <c r="D7" s="6" t="s">
        <v>642</v>
      </c>
      <c r="E7" s="6" t="s">
        <v>38</v>
      </c>
      <c r="F7" s="6" t="s">
        <v>20</v>
      </c>
      <c r="G7" s="5" t="s">
        <v>5456</v>
      </c>
      <c r="H7" s="5" t="s">
        <v>5457</v>
      </c>
      <c r="I7" s="7" t="s">
        <v>5485</v>
      </c>
      <c r="J7" s="5"/>
    </row>
    <row r="8" ht="26" customHeight="1" spans="1:10">
      <c r="A8" s="5">
        <f>SUBTOTAL(3,C$3:$C8)</f>
        <v>6</v>
      </c>
      <c r="B8" s="5" t="s">
        <v>5455</v>
      </c>
      <c r="C8" s="6" t="s">
        <v>644</v>
      </c>
      <c r="D8" s="6" t="s">
        <v>645</v>
      </c>
      <c r="E8" s="6" t="s">
        <v>19</v>
      </c>
      <c r="F8" s="6" t="s">
        <v>20</v>
      </c>
      <c r="G8" s="5" t="s">
        <v>5456</v>
      </c>
      <c r="H8" s="5" t="s">
        <v>5457</v>
      </c>
      <c r="I8" s="7"/>
      <c r="J8" s="5"/>
    </row>
    <row r="9" ht="26" customHeight="1" spans="1:10">
      <c r="A9" s="5">
        <f>SUBTOTAL(3,C$3:$C9)</f>
        <v>7</v>
      </c>
      <c r="B9" s="5" t="s">
        <v>5455</v>
      </c>
      <c r="C9" s="6" t="s">
        <v>660</v>
      </c>
      <c r="D9" s="6" t="s">
        <v>661</v>
      </c>
      <c r="E9" s="6" t="s">
        <v>34</v>
      </c>
      <c r="F9" s="6" t="s">
        <v>20</v>
      </c>
      <c r="G9" s="5" t="s">
        <v>5456</v>
      </c>
      <c r="H9" s="5" t="s">
        <v>5457</v>
      </c>
      <c r="I9" s="7"/>
      <c r="J9" s="5"/>
    </row>
    <row r="10" ht="26" customHeight="1" spans="1:10">
      <c r="A10" s="5">
        <f>SUBTOTAL(3,C$3:$C10)</f>
        <v>8</v>
      </c>
      <c r="B10" s="5" t="s">
        <v>5454</v>
      </c>
      <c r="C10" s="6" t="s">
        <v>765</v>
      </c>
      <c r="D10" s="6" t="s">
        <v>766</v>
      </c>
      <c r="E10" s="6" t="s">
        <v>102</v>
      </c>
      <c r="F10" s="6" t="s">
        <v>20</v>
      </c>
      <c r="G10" s="5" t="s">
        <v>5456</v>
      </c>
      <c r="H10" s="5" t="s">
        <v>5457</v>
      </c>
      <c r="I10" s="7"/>
      <c r="J10" s="5"/>
    </row>
    <row r="11" ht="26" customHeight="1" spans="1:10">
      <c r="A11" s="5">
        <f>SUBTOTAL(3,C$3:$C11)</f>
        <v>9</v>
      </c>
      <c r="B11" s="5" t="s">
        <v>5458</v>
      </c>
      <c r="C11" s="6" t="s">
        <v>654</v>
      </c>
      <c r="D11" s="6" t="s">
        <v>655</v>
      </c>
      <c r="E11" s="6" t="s">
        <v>38</v>
      </c>
      <c r="F11" s="6" t="s">
        <v>20</v>
      </c>
      <c r="G11" s="5" t="s">
        <v>5459</v>
      </c>
      <c r="H11" s="5" t="s">
        <v>5460</v>
      </c>
      <c r="I11" s="7" t="s">
        <v>5486</v>
      </c>
      <c r="J11" s="5"/>
    </row>
    <row r="12" ht="26" customHeight="1" spans="1:10">
      <c r="A12" s="5">
        <f>SUBTOTAL(3,C$3:$C12)</f>
        <v>10</v>
      </c>
      <c r="B12" s="5" t="s">
        <v>5458</v>
      </c>
      <c r="C12" s="6" t="s">
        <v>735</v>
      </c>
      <c r="D12" s="6" t="s">
        <v>736</v>
      </c>
      <c r="E12" s="6" t="s">
        <v>19</v>
      </c>
      <c r="F12" s="6" t="s">
        <v>20</v>
      </c>
      <c r="G12" s="5" t="s">
        <v>5459</v>
      </c>
      <c r="H12" s="5" t="s">
        <v>5460</v>
      </c>
      <c r="I12" s="7"/>
      <c r="J12" s="5"/>
    </row>
    <row r="13" ht="26" customHeight="1" spans="1:10">
      <c r="A13" s="5">
        <f>SUBTOTAL(3,C$3:$C13)</f>
        <v>11</v>
      </c>
      <c r="B13" s="5" t="s">
        <v>5455</v>
      </c>
      <c r="C13" s="6" t="s">
        <v>768</v>
      </c>
      <c r="D13" s="6" t="s">
        <v>769</v>
      </c>
      <c r="E13" s="6" t="s">
        <v>102</v>
      </c>
      <c r="F13" s="6" t="s">
        <v>20</v>
      </c>
      <c r="G13" s="5" t="s">
        <v>5459</v>
      </c>
      <c r="H13" s="5" t="s">
        <v>5460</v>
      </c>
      <c r="I13" s="7"/>
      <c r="J13" s="5"/>
    </row>
    <row r="14" ht="26" customHeight="1" spans="1:10">
      <c r="A14" s="5">
        <f>SUBTOTAL(3,C$3:$C14)</f>
        <v>12</v>
      </c>
      <c r="B14" s="5" t="s">
        <v>5451</v>
      </c>
      <c r="C14" s="6" t="s">
        <v>780</v>
      </c>
      <c r="D14" s="6" t="s">
        <v>781</v>
      </c>
      <c r="E14" s="6" t="s">
        <v>102</v>
      </c>
      <c r="F14" s="6" t="s">
        <v>20</v>
      </c>
      <c r="G14" s="5" t="s">
        <v>5459</v>
      </c>
      <c r="H14" s="5" t="s">
        <v>5460</v>
      </c>
      <c r="I14" s="7"/>
      <c r="J14" s="5"/>
    </row>
    <row r="15" ht="26" customHeight="1" spans="1:10">
      <c r="A15" s="5">
        <f>SUBTOTAL(3,C$3:$C15)</f>
        <v>13</v>
      </c>
      <c r="B15" s="5" t="s">
        <v>5455</v>
      </c>
      <c r="C15" s="6" t="s">
        <v>795</v>
      </c>
      <c r="D15" s="6" t="s">
        <v>796</v>
      </c>
      <c r="E15" s="6" t="s">
        <v>50</v>
      </c>
      <c r="F15" s="6" t="s">
        <v>5461</v>
      </c>
      <c r="G15" s="5" t="s">
        <v>5462</v>
      </c>
      <c r="H15" s="5" t="s">
        <v>5463</v>
      </c>
      <c r="I15" s="7"/>
      <c r="J15" s="5"/>
    </row>
    <row r="16" ht="26" customHeight="1" spans="1:10">
      <c r="A16" s="5">
        <f>SUBTOTAL(3,C$3:$C16)</f>
        <v>14</v>
      </c>
      <c r="B16" s="5" t="s">
        <v>5465</v>
      </c>
      <c r="C16" s="6" t="s">
        <v>798</v>
      </c>
      <c r="D16" s="6" t="s">
        <v>799</v>
      </c>
      <c r="E16" s="6" t="s">
        <v>50</v>
      </c>
      <c r="F16" s="6" t="s">
        <v>5461</v>
      </c>
      <c r="G16" s="5" t="s">
        <v>5462</v>
      </c>
      <c r="H16" s="5" t="s">
        <v>5463</v>
      </c>
      <c r="I16" s="7"/>
      <c r="J16" s="5"/>
    </row>
    <row r="17" ht="26" customHeight="1" spans="1:10">
      <c r="A17" s="5">
        <f>SUBTOTAL(3,C$3:$C17)</f>
        <v>15</v>
      </c>
      <c r="B17" s="5" t="s">
        <v>5454</v>
      </c>
      <c r="C17" s="6" t="s">
        <v>675</v>
      </c>
      <c r="D17" s="6" t="s">
        <v>676</v>
      </c>
      <c r="E17" s="6" t="s">
        <v>38</v>
      </c>
      <c r="F17" s="6" t="s">
        <v>20</v>
      </c>
      <c r="G17" s="5" t="s">
        <v>677</v>
      </c>
      <c r="H17" s="5" t="s">
        <v>5463</v>
      </c>
      <c r="I17" s="7"/>
      <c r="J17" s="5"/>
    </row>
    <row r="18" ht="26" customHeight="1" spans="1:10">
      <c r="A18" s="5">
        <f>SUBTOTAL(3,C$3:$C18)</f>
        <v>16</v>
      </c>
      <c r="B18" s="5" t="s">
        <v>5465</v>
      </c>
      <c r="C18" s="6" t="s">
        <v>723</v>
      </c>
      <c r="D18" s="6" t="s">
        <v>724</v>
      </c>
      <c r="E18" s="6" t="s">
        <v>34</v>
      </c>
      <c r="F18" s="6" t="s">
        <v>20</v>
      </c>
      <c r="G18" s="5" t="s">
        <v>677</v>
      </c>
      <c r="H18" s="5" t="s">
        <v>5463</v>
      </c>
      <c r="I18" s="7" t="s">
        <v>5487</v>
      </c>
      <c r="J18" s="5"/>
    </row>
    <row r="19" ht="26" customHeight="1" spans="1:10">
      <c r="A19" s="5">
        <f>SUBTOTAL(3,C$3:$C19)</f>
        <v>17</v>
      </c>
      <c r="B19" s="5" t="s">
        <v>5465</v>
      </c>
      <c r="C19" s="6" t="s">
        <v>741</v>
      </c>
      <c r="D19" s="6" t="s">
        <v>742</v>
      </c>
      <c r="E19" s="6" t="s">
        <v>19</v>
      </c>
      <c r="F19" s="6" t="s">
        <v>20</v>
      </c>
      <c r="G19" s="5" t="s">
        <v>677</v>
      </c>
      <c r="H19" s="5" t="s">
        <v>5463</v>
      </c>
      <c r="I19" s="7"/>
      <c r="J19" s="5"/>
    </row>
    <row r="20" ht="26" customHeight="1" spans="1:10">
      <c r="A20" s="5">
        <f>SUBTOTAL(3,C$3:$C20)</f>
        <v>18</v>
      </c>
      <c r="B20" s="5" t="s">
        <v>5466</v>
      </c>
      <c r="C20" s="6" t="s">
        <v>747</v>
      </c>
      <c r="D20" s="6" t="s">
        <v>748</v>
      </c>
      <c r="E20" s="6" t="s">
        <v>50</v>
      </c>
      <c r="F20" s="6" t="s">
        <v>20</v>
      </c>
      <c r="G20" s="5" t="s">
        <v>677</v>
      </c>
      <c r="H20" s="5" t="s">
        <v>5463</v>
      </c>
      <c r="I20" s="7"/>
      <c r="J20" s="5"/>
    </row>
    <row r="21" ht="26" customHeight="1" spans="1:10">
      <c r="A21" s="5">
        <f>SUBTOTAL(3,C$3:$C21)</f>
        <v>19</v>
      </c>
      <c r="B21" s="5" t="s">
        <v>5465</v>
      </c>
      <c r="C21" s="6" t="s">
        <v>792</v>
      </c>
      <c r="D21" s="6" t="s">
        <v>793</v>
      </c>
      <c r="E21" s="6" t="s">
        <v>102</v>
      </c>
      <c r="F21" s="6" t="s">
        <v>5461</v>
      </c>
      <c r="G21" s="5" t="s">
        <v>677</v>
      </c>
      <c r="H21" s="5" t="s">
        <v>5463</v>
      </c>
      <c r="I21" s="7"/>
      <c r="J21" s="5"/>
    </row>
    <row r="22" ht="26" customHeight="1" spans="1:10">
      <c r="A22" s="5">
        <f>SUBTOTAL(3,C$3:$C22)</f>
        <v>20</v>
      </c>
      <c r="B22" s="5" t="s">
        <v>5454</v>
      </c>
      <c r="C22" s="6" t="s">
        <v>672</v>
      </c>
      <c r="D22" s="6" t="s">
        <v>673</v>
      </c>
      <c r="E22" s="6" t="s">
        <v>38</v>
      </c>
      <c r="F22" s="6" t="s">
        <v>20</v>
      </c>
      <c r="G22" s="5" t="s">
        <v>5467</v>
      </c>
      <c r="H22" s="5" t="s">
        <v>5468</v>
      </c>
      <c r="I22" s="7" t="s">
        <v>5487</v>
      </c>
      <c r="J22" s="5"/>
    </row>
    <row r="23" ht="26" customHeight="1" spans="1:10">
      <c r="A23" s="5">
        <f>SUBTOTAL(3,C$3:$C23)</f>
        <v>21</v>
      </c>
      <c r="B23" s="5" t="s">
        <v>5455</v>
      </c>
      <c r="C23" s="6" t="s">
        <v>691</v>
      </c>
      <c r="D23" s="6" t="s">
        <v>692</v>
      </c>
      <c r="E23" s="6" t="s">
        <v>50</v>
      </c>
      <c r="F23" s="6" t="s">
        <v>20</v>
      </c>
      <c r="G23" s="5" t="s">
        <v>5467</v>
      </c>
      <c r="H23" s="5" t="s">
        <v>5468</v>
      </c>
      <c r="I23" s="7"/>
      <c r="J23" s="5"/>
    </row>
    <row r="24" ht="26" customHeight="1" spans="1:10">
      <c r="A24" s="5">
        <f>SUBTOTAL(3,C$3:$C24)</f>
        <v>22</v>
      </c>
      <c r="B24" s="5" t="s">
        <v>5455</v>
      </c>
      <c r="C24" s="6" t="s">
        <v>705</v>
      </c>
      <c r="D24" s="6" t="s">
        <v>706</v>
      </c>
      <c r="E24" s="6" t="s">
        <v>38</v>
      </c>
      <c r="F24" s="6" t="s">
        <v>20</v>
      </c>
      <c r="G24" s="5" t="s">
        <v>5467</v>
      </c>
      <c r="H24" s="5" t="s">
        <v>5468</v>
      </c>
      <c r="I24" s="7" t="s">
        <v>5488</v>
      </c>
      <c r="J24" s="5"/>
    </row>
    <row r="25" ht="26" customHeight="1" spans="1:10">
      <c r="A25" s="5">
        <f>SUBTOTAL(3,C$3:$C25)</f>
        <v>23</v>
      </c>
      <c r="B25" s="5" t="s">
        <v>5466</v>
      </c>
      <c r="C25" s="6" t="s">
        <v>714</v>
      </c>
      <c r="D25" s="6" t="s">
        <v>715</v>
      </c>
      <c r="E25" s="6" t="s">
        <v>102</v>
      </c>
      <c r="F25" s="6" t="s">
        <v>20</v>
      </c>
      <c r="G25" s="5" t="s">
        <v>5467</v>
      </c>
      <c r="H25" s="5" t="s">
        <v>5468</v>
      </c>
      <c r="I25" s="7"/>
      <c r="J25" s="5"/>
    </row>
    <row r="26" ht="26" customHeight="1" spans="1:10">
      <c r="A26" s="5">
        <f>SUBTOTAL(3,C$3:$C26)</f>
        <v>24</v>
      </c>
      <c r="B26" s="5" t="s">
        <v>5466</v>
      </c>
      <c r="C26" s="6" t="s">
        <v>771</v>
      </c>
      <c r="D26" s="6" t="s">
        <v>772</v>
      </c>
      <c r="E26" s="6" t="s">
        <v>102</v>
      </c>
      <c r="F26" s="6" t="s">
        <v>20</v>
      </c>
      <c r="G26" s="5" t="s">
        <v>5467</v>
      </c>
      <c r="H26" s="5" t="s">
        <v>5468</v>
      </c>
      <c r="I26" s="7"/>
      <c r="J26" s="5"/>
    </row>
    <row r="27" ht="26" customHeight="1" spans="1:10">
      <c r="A27" s="5">
        <f>SUBTOTAL(3,C$3:$C27)</f>
        <v>25</v>
      </c>
      <c r="B27" s="5" t="s">
        <v>5455</v>
      </c>
      <c r="C27" s="6" t="s">
        <v>626</v>
      </c>
      <c r="D27" s="6" t="s">
        <v>627</v>
      </c>
      <c r="E27" s="6" t="s">
        <v>50</v>
      </c>
      <c r="F27" s="6" t="s">
        <v>20</v>
      </c>
      <c r="G27" s="5" t="s">
        <v>5469</v>
      </c>
      <c r="H27" s="5" t="s">
        <v>5470</v>
      </c>
      <c r="I27" s="7" t="s">
        <v>5489</v>
      </c>
      <c r="J27" s="5"/>
    </row>
    <row r="28" ht="26" customHeight="1" spans="1:10">
      <c r="A28" s="5">
        <f>SUBTOTAL(3,C$3:$C28)</f>
        <v>26</v>
      </c>
      <c r="B28" s="5" t="s">
        <v>5466</v>
      </c>
      <c r="C28" s="6" t="s">
        <v>632</v>
      </c>
      <c r="D28" s="6" t="s">
        <v>633</v>
      </c>
      <c r="E28" s="6" t="s">
        <v>102</v>
      </c>
      <c r="F28" s="6" t="s">
        <v>20</v>
      </c>
      <c r="G28" s="5" t="s">
        <v>5469</v>
      </c>
      <c r="H28" s="5" t="s">
        <v>5470</v>
      </c>
      <c r="I28" s="7"/>
      <c r="J28" s="5"/>
    </row>
    <row r="29" ht="26" customHeight="1" spans="1:10">
      <c r="A29" s="5">
        <f>SUBTOTAL(3,C$3:$C29)</f>
        <v>27</v>
      </c>
      <c r="B29" s="5" t="s">
        <v>5451</v>
      </c>
      <c r="C29" s="6" t="s">
        <v>685</v>
      </c>
      <c r="D29" s="6" t="s">
        <v>686</v>
      </c>
      <c r="E29" s="6" t="s">
        <v>50</v>
      </c>
      <c r="F29" s="6" t="s">
        <v>20</v>
      </c>
      <c r="G29" s="5" t="s">
        <v>5469</v>
      </c>
      <c r="H29" s="5" t="s">
        <v>5470</v>
      </c>
      <c r="I29" s="7" t="s">
        <v>5489</v>
      </c>
      <c r="J29" s="5"/>
    </row>
    <row r="30" ht="26" customHeight="1" spans="1:10">
      <c r="A30" s="5">
        <f>SUBTOTAL(3,C$3:$C30)</f>
        <v>28</v>
      </c>
      <c r="B30" s="5" t="s">
        <v>5451</v>
      </c>
      <c r="C30" s="6" t="s">
        <v>789</v>
      </c>
      <c r="D30" s="6" t="s">
        <v>790</v>
      </c>
      <c r="E30" s="6" t="s">
        <v>27</v>
      </c>
      <c r="F30" s="6" t="s">
        <v>20</v>
      </c>
      <c r="G30" s="5" t="s">
        <v>5469</v>
      </c>
      <c r="H30" s="5" t="s">
        <v>5470</v>
      </c>
      <c r="I30" s="7"/>
      <c r="J30" s="5"/>
    </row>
    <row r="31" ht="26" customHeight="1" spans="1:10">
      <c r="A31" s="5">
        <f>SUBTOTAL(3,C$3:$C31)</f>
        <v>29</v>
      </c>
      <c r="B31" s="5" t="s">
        <v>5458</v>
      </c>
      <c r="C31" s="6" t="s">
        <v>650</v>
      </c>
      <c r="D31" s="6" t="s">
        <v>651</v>
      </c>
      <c r="E31" s="6" t="s">
        <v>34</v>
      </c>
      <c r="F31" s="6" t="s">
        <v>20</v>
      </c>
      <c r="G31" s="5" t="s">
        <v>652</v>
      </c>
      <c r="H31" s="5" t="s">
        <v>5471</v>
      </c>
      <c r="I31" s="7"/>
      <c r="J31" s="5"/>
    </row>
    <row r="32" ht="26" customHeight="1" spans="1:10">
      <c r="A32" s="5">
        <f>SUBTOTAL(3,C$3:$C32)</f>
        <v>30</v>
      </c>
      <c r="B32" s="5" t="s">
        <v>5458</v>
      </c>
      <c r="C32" s="6" t="s">
        <v>657</v>
      </c>
      <c r="D32" s="6" t="s">
        <v>658</v>
      </c>
      <c r="E32" s="6" t="s">
        <v>34</v>
      </c>
      <c r="F32" s="6" t="s">
        <v>20</v>
      </c>
      <c r="G32" s="5" t="s">
        <v>652</v>
      </c>
      <c r="H32" s="5" t="s">
        <v>5471</v>
      </c>
      <c r="I32" s="7"/>
      <c r="J32" s="5"/>
    </row>
    <row r="33" ht="26" customHeight="1" spans="1:10">
      <c r="A33" s="5">
        <f>SUBTOTAL(3,C$3:$C33)</f>
        <v>31</v>
      </c>
      <c r="B33" s="5" t="s">
        <v>5465</v>
      </c>
      <c r="C33" s="6" t="s">
        <v>688</v>
      </c>
      <c r="D33" s="6" t="s">
        <v>689</v>
      </c>
      <c r="E33" s="6" t="s">
        <v>34</v>
      </c>
      <c r="F33" s="6" t="s">
        <v>20</v>
      </c>
      <c r="G33" s="5" t="s">
        <v>652</v>
      </c>
      <c r="H33" s="5" t="s">
        <v>5471</v>
      </c>
      <c r="I33" s="7" t="s">
        <v>5490</v>
      </c>
      <c r="J33" s="5"/>
    </row>
    <row r="34" ht="26" customHeight="1" spans="1:10">
      <c r="A34" s="5">
        <f>SUBTOTAL(3,C$3:$C34)</f>
        <v>32</v>
      </c>
      <c r="B34" s="5" t="s">
        <v>5466</v>
      </c>
      <c r="C34" s="6" t="s">
        <v>777</v>
      </c>
      <c r="D34" s="6" t="s">
        <v>778</v>
      </c>
      <c r="E34" s="6" t="s">
        <v>102</v>
      </c>
      <c r="F34" s="6" t="s">
        <v>20</v>
      </c>
      <c r="G34" s="5" t="s">
        <v>652</v>
      </c>
      <c r="H34" s="5" t="s">
        <v>5471</v>
      </c>
      <c r="I34" s="7"/>
      <c r="J34" s="5"/>
    </row>
    <row r="35" ht="26" customHeight="1" spans="1:10">
      <c r="A35" s="5">
        <f>SUBTOTAL(3,C$3:$C35)</f>
        <v>33</v>
      </c>
      <c r="B35" s="5" t="s">
        <v>5472</v>
      </c>
      <c r="C35" s="6" t="s">
        <v>629</v>
      </c>
      <c r="D35" s="6" t="s">
        <v>630</v>
      </c>
      <c r="E35" s="6" t="s">
        <v>34</v>
      </c>
      <c r="F35" s="6" t="s">
        <v>20</v>
      </c>
      <c r="G35" s="5" t="s">
        <v>5473</v>
      </c>
      <c r="H35" s="5" t="s">
        <v>5474</v>
      </c>
      <c r="I35" s="7" t="s">
        <v>5488</v>
      </c>
      <c r="J35" s="5"/>
    </row>
    <row r="36" ht="26" customHeight="1" spans="1:10">
      <c r="A36" s="5">
        <f>SUBTOTAL(3,C$3:$C36)</f>
        <v>34</v>
      </c>
      <c r="B36" s="5" t="s">
        <v>5472</v>
      </c>
      <c r="C36" s="6" t="s">
        <v>669</v>
      </c>
      <c r="D36" s="6" t="s">
        <v>670</v>
      </c>
      <c r="E36" s="6" t="s">
        <v>34</v>
      </c>
      <c r="F36" s="6" t="s">
        <v>20</v>
      </c>
      <c r="G36" s="5" t="s">
        <v>5473</v>
      </c>
      <c r="H36" s="5" t="s">
        <v>5474</v>
      </c>
      <c r="I36" s="7" t="s">
        <v>5488</v>
      </c>
      <c r="J36" s="5"/>
    </row>
    <row r="37" ht="26" customHeight="1" spans="1:10">
      <c r="A37" s="5">
        <f>SUBTOTAL(3,C$3:$C37)</f>
        <v>35</v>
      </c>
      <c r="B37" s="5" t="s">
        <v>5466</v>
      </c>
      <c r="C37" s="6" t="s">
        <v>699</v>
      </c>
      <c r="D37" s="6" t="s">
        <v>700</v>
      </c>
      <c r="E37" s="6" t="s">
        <v>34</v>
      </c>
      <c r="F37" s="6" t="s">
        <v>20</v>
      </c>
      <c r="G37" s="5" t="s">
        <v>5473</v>
      </c>
      <c r="H37" s="5" t="s">
        <v>5474</v>
      </c>
      <c r="I37" s="7"/>
      <c r="J37" s="5"/>
    </row>
    <row r="38" ht="26" customHeight="1" spans="1:10">
      <c r="A38" s="5">
        <f>SUBTOTAL(3,C$3:$C38)</f>
        <v>36</v>
      </c>
      <c r="B38" s="5" t="s">
        <v>5451</v>
      </c>
      <c r="C38" s="6" t="s">
        <v>702</v>
      </c>
      <c r="D38" s="6" t="s">
        <v>703</v>
      </c>
      <c r="E38" s="6" t="s">
        <v>34</v>
      </c>
      <c r="F38" s="6" t="s">
        <v>20</v>
      </c>
      <c r="G38" s="5" t="s">
        <v>5473</v>
      </c>
      <c r="H38" s="5" t="s">
        <v>5474</v>
      </c>
      <c r="I38" s="7" t="s">
        <v>5488</v>
      </c>
      <c r="J38" s="5"/>
    </row>
    <row r="39" ht="26" customHeight="1" spans="1:10">
      <c r="A39" s="5">
        <f>SUBTOTAL(3,C$3:$C39)</f>
        <v>37</v>
      </c>
      <c r="B39" s="5" t="s">
        <v>5451</v>
      </c>
      <c r="C39" s="6" t="s">
        <v>738</v>
      </c>
      <c r="D39" s="6" t="s">
        <v>739</v>
      </c>
      <c r="E39" s="6" t="s">
        <v>19</v>
      </c>
      <c r="F39" s="6" t="s">
        <v>20</v>
      </c>
      <c r="G39" s="5" t="s">
        <v>5473</v>
      </c>
      <c r="H39" s="5" t="s">
        <v>5474</v>
      </c>
      <c r="I39" s="7"/>
      <c r="J39" s="5"/>
    </row>
    <row r="40" ht="26" customHeight="1" spans="1:10">
      <c r="A40" s="5">
        <f>SUBTOTAL(3,C$3:$C40)</f>
        <v>38</v>
      </c>
      <c r="B40" s="5" t="s">
        <v>5458</v>
      </c>
      <c r="C40" s="6" t="s">
        <v>804</v>
      </c>
      <c r="D40" s="6" t="s">
        <v>805</v>
      </c>
      <c r="E40" s="6" t="s">
        <v>34</v>
      </c>
      <c r="F40" s="6" t="s">
        <v>5461</v>
      </c>
      <c r="G40" s="5" t="s">
        <v>5473</v>
      </c>
      <c r="H40" s="5" t="s">
        <v>5474</v>
      </c>
      <c r="I40" s="7" t="s">
        <v>5491</v>
      </c>
      <c r="J40" s="5"/>
    </row>
    <row r="41" ht="26" customHeight="1" spans="1:10">
      <c r="A41" s="5">
        <f>SUBTOTAL(3,C$3:$C41)</f>
        <v>39</v>
      </c>
      <c r="B41" s="5" t="s">
        <v>5455</v>
      </c>
      <c r="C41" s="6" t="s">
        <v>635</v>
      </c>
      <c r="D41" s="6" t="s">
        <v>636</v>
      </c>
      <c r="E41" s="6" t="s">
        <v>89</v>
      </c>
      <c r="F41" s="6" t="s">
        <v>20</v>
      </c>
      <c r="G41" s="5" t="s">
        <v>5475</v>
      </c>
      <c r="H41" s="5" t="s">
        <v>5457</v>
      </c>
      <c r="I41" s="7" t="s">
        <v>5488</v>
      </c>
      <c r="J41" s="5"/>
    </row>
    <row r="42" ht="26" customHeight="1" spans="1:10">
      <c r="A42" s="5">
        <f>SUBTOTAL(3,C$3:$C42)</f>
        <v>40</v>
      </c>
      <c r="B42" s="5" t="s">
        <v>5466</v>
      </c>
      <c r="C42" s="6" t="s">
        <v>638</v>
      </c>
      <c r="D42" s="6" t="s">
        <v>639</v>
      </c>
      <c r="E42" s="6" t="s">
        <v>19</v>
      </c>
      <c r="F42" s="6" t="s">
        <v>20</v>
      </c>
      <c r="G42" s="5" t="s">
        <v>5475</v>
      </c>
      <c r="H42" s="5" t="s">
        <v>5457</v>
      </c>
      <c r="I42" s="7"/>
      <c r="J42" s="5"/>
    </row>
    <row r="43" ht="26" customHeight="1" spans="1:10">
      <c r="A43" s="5">
        <f>SUBTOTAL(3,C$3:$C43)</f>
        <v>41</v>
      </c>
      <c r="B43" s="5" t="s">
        <v>5466</v>
      </c>
      <c r="C43" s="6" t="s">
        <v>675</v>
      </c>
      <c r="D43" s="6" t="s">
        <v>694</v>
      </c>
      <c r="E43" s="6" t="s">
        <v>38</v>
      </c>
      <c r="F43" s="6" t="s">
        <v>20</v>
      </c>
      <c r="G43" s="5" t="s">
        <v>5475</v>
      </c>
      <c r="H43" s="5" t="s">
        <v>5457</v>
      </c>
      <c r="I43" s="7"/>
      <c r="J43" s="5"/>
    </row>
    <row r="44" ht="26" customHeight="1" spans="1:10">
      <c r="A44" s="5">
        <f>SUBTOTAL(3,C$3:$C44)</f>
        <v>42</v>
      </c>
      <c r="B44" s="5" t="s">
        <v>5455</v>
      </c>
      <c r="C44" s="6" t="s">
        <v>720</v>
      </c>
      <c r="D44" s="6" t="s">
        <v>721</v>
      </c>
      <c r="E44" s="6" t="s">
        <v>38</v>
      </c>
      <c r="F44" s="6" t="s">
        <v>20</v>
      </c>
      <c r="G44" s="5" t="s">
        <v>5475</v>
      </c>
      <c r="H44" s="5" t="s">
        <v>5457</v>
      </c>
      <c r="I44" s="7"/>
      <c r="J44" s="5"/>
    </row>
    <row r="45" ht="26" customHeight="1" spans="1:10">
      <c r="A45" s="5">
        <f>SUBTOTAL(3,C$3:$C45)</f>
        <v>43</v>
      </c>
      <c r="B45" s="5" t="s">
        <v>5466</v>
      </c>
      <c r="C45" s="6" t="s">
        <v>717</v>
      </c>
      <c r="D45" s="6" t="s">
        <v>718</v>
      </c>
      <c r="E45" s="6" t="s">
        <v>27</v>
      </c>
      <c r="F45" s="6" t="s">
        <v>20</v>
      </c>
      <c r="G45" s="5" t="s">
        <v>5476</v>
      </c>
      <c r="H45" s="5" t="s">
        <v>5477</v>
      </c>
      <c r="I45" s="7"/>
      <c r="J45" s="5"/>
    </row>
    <row r="46" ht="26" customHeight="1" spans="1:10">
      <c r="A46" s="5">
        <f>SUBTOTAL(3,C$3:$C46)</f>
        <v>44</v>
      </c>
      <c r="B46" s="5" t="s">
        <v>5472</v>
      </c>
      <c r="C46" s="6" t="s">
        <v>729</v>
      </c>
      <c r="D46" s="6" t="s">
        <v>730</v>
      </c>
      <c r="E46" s="6" t="s">
        <v>89</v>
      </c>
      <c r="F46" s="6" t="s">
        <v>20</v>
      </c>
      <c r="G46" s="5" t="s">
        <v>5476</v>
      </c>
      <c r="H46" s="5" t="s">
        <v>5477</v>
      </c>
      <c r="I46" s="7" t="s">
        <v>5492</v>
      </c>
      <c r="J46" s="5"/>
    </row>
    <row r="47" ht="26" customHeight="1" spans="1:10">
      <c r="A47" s="5">
        <f>SUBTOTAL(3,C$3:$C47)</f>
        <v>45</v>
      </c>
      <c r="B47" s="5" t="s">
        <v>5455</v>
      </c>
      <c r="C47" s="6" t="s">
        <v>744</v>
      </c>
      <c r="D47" s="6" t="s">
        <v>745</v>
      </c>
      <c r="E47" s="6" t="s">
        <v>19</v>
      </c>
      <c r="F47" s="6" t="s">
        <v>20</v>
      </c>
      <c r="G47" s="5" t="s">
        <v>5476</v>
      </c>
      <c r="H47" s="5" t="s">
        <v>5477</v>
      </c>
      <c r="I47" s="7"/>
      <c r="J47" s="5"/>
    </row>
    <row r="48" ht="26" customHeight="1" spans="1:10">
      <c r="A48" s="5">
        <f>SUBTOTAL(3,C$3:$C48)</f>
        <v>46</v>
      </c>
      <c r="B48" s="5" t="s">
        <v>5472</v>
      </c>
      <c r="C48" s="6" t="s">
        <v>750</v>
      </c>
      <c r="D48" s="6" t="s">
        <v>751</v>
      </c>
      <c r="E48" s="6" t="s">
        <v>19</v>
      </c>
      <c r="F48" s="6" t="s">
        <v>20</v>
      </c>
      <c r="G48" s="5" t="s">
        <v>5476</v>
      </c>
      <c r="H48" s="5" t="s">
        <v>5477</v>
      </c>
      <c r="I48" s="7"/>
      <c r="J48" s="5"/>
    </row>
    <row r="49" ht="26" customHeight="1" spans="1:10">
      <c r="A49" s="5">
        <f>SUBTOTAL(3,C$3:$C49)</f>
        <v>47</v>
      </c>
      <c r="B49" s="5" t="s">
        <v>5455</v>
      </c>
      <c r="C49" s="6" t="s">
        <v>756</v>
      </c>
      <c r="D49" s="6" t="s">
        <v>757</v>
      </c>
      <c r="E49" s="6" t="s">
        <v>102</v>
      </c>
      <c r="F49" s="6" t="s">
        <v>20</v>
      </c>
      <c r="G49" s="5" t="s">
        <v>5476</v>
      </c>
      <c r="H49" s="5" t="s">
        <v>5477</v>
      </c>
      <c r="I49" s="7"/>
      <c r="J49" s="5"/>
    </row>
    <row r="50" ht="26" customHeight="1" spans="1:10">
      <c r="A50" s="5">
        <f>SUBTOTAL(3,C$3:$C50)</f>
        <v>48</v>
      </c>
      <c r="B50" s="5" t="s">
        <v>5465</v>
      </c>
      <c r="C50" s="6" t="s">
        <v>663</v>
      </c>
      <c r="D50" s="6" t="s">
        <v>664</v>
      </c>
      <c r="E50" s="6" t="s">
        <v>50</v>
      </c>
      <c r="F50" s="6" t="s">
        <v>20</v>
      </c>
      <c r="G50" s="5" t="s">
        <v>3148</v>
      </c>
      <c r="H50" s="5" t="s">
        <v>5478</v>
      </c>
      <c r="I50" s="7" t="s">
        <v>5493</v>
      </c>
      <c r="J50" s="5"/>
    </row>
    <row r="51" ht="26" customHeight="1" spans="1:10">
      <c r="A51" s="5">
        <f>SUBTOTAL(3,C$3:$C51)</f>
        <v>49</v>
      </c>
      <c r="B51" s="5" t="s">
        <v>5454</v>
      </c>
      <c r="C51" s="6" t="s">
        <v>666</v>
      </c>
      <c r="D51" s="6" t="s">
        <v>667</v>
      </c>
      <c r="E51" s="6" t="s">
        <v>38</v>
      </c>
      <c r="F51" s="6" t="s">
        <v>20</v>
      </c>
      <c r="G51" s="5" t="s">
        <v>3148</v>
      </c>
      <c r="H51" s="5" t="s">
        <v>5478</v>
      </c>
      <c r="I51" s="7" t="s">
        <v>5494</v>
      </c>
      <c r="J51" s="5"/>
    </row>
    <row r="52" ht="26" customHeight="1" spans="1:10">
      <c r="A52" s="5">
        <f>SUBTOTAL(3,C$3:$C52)</f>
        <v>50</v>
      </c>
      <c r="B52" s="5" t="s">
        <v>5454</v>
      </c>
      <c r="C52" s="6" t="s">
        <v>732</v>
      </c>
      <c r="D52" s="6" t="s">
        <v>733</v>
      </c>
      <c r="E52" s="6" t="s">
        <v>50</v>
      </c>
      <c r="F52" s="6" t="s">
        <v>20</v>
      </c>
      <c r="G52" s="5" t="s">
        <v>3148</v>
      </c>
      <c r="H52" s="5" t="s">
        <v>5478</v>
      </c>
      <c r="I52" s="7"/>
      <c r="J52" s="5"/>
    </row>
    <row r="53" ht="26" customHeight="1" spans="1:10">
      <c r="A53" s="5">
        <f>SUBTOTAL(3,C$3:$C53)</f>
        <v>51</v>
      </c>
      <c r="B53" s="5" t="s">
        <v>5458</v>
      </c>
      <c r="C53" s="6" t="s">
        <v>753</v>
      </c>
      <c r="D53" s="6" t="s">
        <v>754</v>
      </c>
      <c r="E53" s="6" t="s">
        <v>19</v>
      </c>
      <c r="F53" s="6" t="s">
        <v>20</v>
      </c>
      <c r="G53" s="5" t="s">
        <v>3148</v>
      </c>
      <c r="H53" s="5" t="s">
        <v>5478</v>
      </c>
      <c r="I53" s="7"/>
      <c r="J53" s="5"/>
    </row>
    <row r="54" ht="26" customHeight="1" spans="1:10">
      <c r="A54" s="5">
        <f>SUBTOTAL(3,C$3:$C54)</f>
        <v>52</v>
      </c>
      <c r="B54" s="5" t="s">
        <v>5472</v>
      </c>
      <c r="C54" s="6" t="s">
        <v>696</v>
      </c>
      <c r="D54" s="6" t="s">
        <v>697</v>
      </c>
      <c r="E54" s="6" t="s">
        <v>50</v>
      </c>
      <c r="F54" s="6" t="s">
        <v>20</v>
      </c>
      <c r="G54" s="5" t="s">
        <v>5479</v>
      </c>
      <c r="H54" s="5" t="s">
        <v>5478</v>
      </c>
      <c r="I54" s="7"/>
      <c r="J54" s="5"/>
    </row>
    <row r="55" ht="26" customHeight="1" spans="1:10">
      <c r="A55" s="5">
        <f>SUBTOTAL(3,C$3:$C55)</f>
        <v>53</v>
      </c>
      <c r="B55" s="5" t="s">
        <v>5472</v>
      </c>
      <c r="C55" s="6" t="s">
        <v>711</v>
      </c>
      <c r="D55" s="6" t="s">
        <v>712</v>
      </c>
      <c r="E55" s="6" t="s">
        <v>34</v>
      </c>
      <c r="F55" s="6" t="s">
        <v>20</v>
      </c>
      <c r="G55" s="5" t="s">
        <v>5479</v>
      </c>
      <c r="H55" s="5" t="s">
        <v>5478</v>
      </c>
      <c r="I55" s="7"/>
      <c r="J55" s="5"/>
    </row>
    <row r="56" ht="26" customHeight="1" spans="1:10">
      <c r="A56" s="5">
        <f>SUBTOTAL(3,C$3:$C56)</f>
        <v>54</v>
      </c>
      <c r="B56" s="5" t="s">
        <v>5454</v>
      </c>
      <c r="C56" s="6" t="s">
        <v>783</v>
      </c>
      <c r="D56" s="6" t="s">
        <v>784</v>
      </c>
      <c r="E56" s="6" t="s">
        <v>102</v>
      </c>
      <c r="F56" s="6" t="s">
        <v>20</v>
      </c>
      <c r="G56" s="5" t="s">
        <v>5479</v>
      </c>
      <c r="H56" s="5" t="s">
        <v>5478</v>
      </c>
      <c r="I56" s="7"/>
      <c r="J56" s="5"/>
    </row>
    <row r="57" ht="26" customHeight="1" spans="1:10">
      <c r="A57" s="5">
        <f>SUBTOTAL(3,C$3:$C57)</f>
        <v>55</v>
      </c>
      <c r="B57" s="5" t="s">
        <v>5454</v>
      </c>
      <c r="C57" s="6" t="s">
        <v>623</v>
      </c>
      <c r="D57" s="6" t="s">
        <v>624</v>
      </c>
      <c r="E57" s="6" t="s">
        <v>34</v>
      </c>
      <c r="F57" s="6" t="s">
        <v>20</v>
      </c>
      <c r="G57" s="5" t="s">
        <v>5480</v>
      </c>
      <c r="H57" s="5" t="s">
        <v>5481</v>
      </c>
      <c r="I57" s="7" t="s">
        <v>5489</v>
      </c>
      <c r="J57" s="5"/>
    </row>
    <row r="58" ht="26" customHeight="1" spans="1:10">
      <c r="A58" s="5">
        <f>SUBTOTAL(3,C$3:$C58)</f>
        <v>56</v>
      </c>
      <c r="B58" s="5" t="s">
        <v>5454</v>
      </c>
      <c r="C58" s="6" t="s">
        <v>708</v>
      </c>
      <c r="D58" s="6" t="s">
        <v>709</v>
      </c>
      <c r="E58" s="6" t="s">
        <v>38</v>
      </c>
      <c r="F58" s="6" t="s">
        <v>20</v>
      </c>
      <c r="G58" s="5" t="s">
        <v>5480</v>
      </c>
      <c r="H58" s="5" t="s">
        <v>5481</v>
      </c>
      <c r="I58" s="7" t="s">
        <v>5495</v>
      </c>
      <c r="J58" s="5"/>
    </row>
    <row r="59" ht="26" customHeight="1" spans="1:10">
      <c r="A59" s="5">
        <f>SUBTOTAL(3,C$3:$C59)</f>
        <v>57</v>
      </c>
      <c r="B59" s="5" t="s">
        <v>5454</v>
      </c>
      <c r="C59" s="6" t="s">
        <v>726</v>
      </c>
      <c r="D59" s="6" t="s">
        <v>727</v>
      </c>
      <c r="E59" s="6" t="s">
        <v>50</v>
      </c>
      <c r="F59" s="6" t="s">
        <v>20</v>
      </c>
      <c r="G59" s="5" t="s">
        <v>5480</v>
      </c>
      <c r="H59" s="5" t="s">
        <v>5481</v>
      </c>
      <c r="I59" s="7" t="s">
        <v>5489</v>
      </c>
      <c r="J59" s="5"/>
    </row>
    <row r="60" ht="26" customHeight="1" spans="1:10">
      <c r="A60" s="5">
        <f>SUBTOTAL(3,C$3:$C60)</f>
        <v>58</v>
      </c>
      <c r="B60" s="5" t="s">
        <v>5472</v>
      </c>
      <c r="C60" s="6" t="s">
        <v>801</v>
      </c>
      <c r="D60" s="6" t="s">
        <v>802</v>
      </c>
      <c r="E60" s="6" t="s">
        <v>102</v>
      </c>
      <c r="F60" s="6" t="s">
        <v>5461</v>
      </c>
      <c r="G60" s="5" t="s">
        <v>5480</v>
      </c>
      <c r="H60" s="5" t="s">
        <v>5481</v>
      </c>
      <c r="I60" s="7"/>
      <c r="J60" s="5"/>
    </row>
    <row r="61" ht="26" customHeight="1" spans="1:10">
      <c r="A61" s="5">
        <f>SUBTOTAL(3,C$3:$C61)</f>
        <v>59</v>
      </c>
      <c r="B61" s="5" t="s">
        <v>5454</v>
      </c>
      <c r="C61" s="6" t="s">
        <v>680</v>
      </c>
      <c r="D61" s="6" t="s">
        <v>681</v>
      </c>
      <c r="E61" s="6" t="s">
        <v>27</v>
      </c>
      <c r="F61" s="6" t="s">
        <v>20</v>
      </c>
      <c r="G61" s="5" t="s">
        <v>682</v>
      </c>
      <c r="H61" s="5" t="s">
        <v>5481</v>
      </c>
      <c r="I61" s="7"/>
      <c r="J61" s="5"/>
    </row>
    <row r="62" ht="26" customHeight="1" spans="1:10">
      <c r="A62" s="5">
        <f>SUBTOTAL(3,C$3:$C62)</f>
        <v>60</v>
      </c>
      <c r="B62" s="5" t="s">
        <v>5454</v>
      </c>
      <c r="C62" s="6" t="s">
        <v>774</v>
      </c>
      <c r="D62" s="6" t="s">
        <v>775</v>
      </c>
      <c r="E62" s="6" t="s">
        <v>102</v>
      </c>
      <c r="F62" s="6" t="s">
        <v>20</v>
      </c>
      <c r="G62" s="5" t="s">
        <v>682</v>
      </c>
      <c r="H62" s="5" t="s">
        <v>5481</v>
      </c>
      <c r="I62" s="7"/>
      <c r="J62" s="5"/>
    </row>
  </sheetData>
  <mergeCells count="2">
    <mergeCell ref="A1:J1"/>
    <mergeCell ref="G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户信息_1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因为有你</cp:lastModifiedBy>
  <dcterms:created xsi:type="dcterms:W3CDTF">2024-11-05T02:14:00Z</dcterms:created>
  <dcterms:modified xsi:type="dcterms:W3CDTF">2024-11-14T08:55:08Z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243EED6BA47445D0AA07F92194F2D5D3_13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