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400"/>
  </bookViews>
  <sheets>
    <sheet name="全村林地补贴" sheetId="1" r:id="rId1"/>
    <sheet name="Sheet1 (2)" sheetId="3" r:id="rId2"/>
    <sheet name="Sheet2" sheetId="2" r:id="rId3"/>
  </sheets>
  <externalReferences>
    <externalReference r:id="rId4"/>
  </externalReferences>
  <definedNames>
    <definedName name="_xlnm._FilterDatabase" localSheetId="0" hidden="1">全村林地补贴!$A$3:$J$699</definedName>
    <definedName name="_xlnm._FilterDatabase" localSheetId="1" hidden="1">'Sheet1 (2)'!$A$3:$N$699</definedName>
    <definedName name="_xlnm.Print_Titles" localSheetId="0">全村林地补贴!$1:$3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<sst xmlns="http://schemas.openxmlformats.org/spreadsheetml/2006/main" count="8487" uniqueCount="2832">
  <si>
    <t>2024年龙泉观村公益林补贴面积整改前后明细表</t>
  </si>
  <si>
    <t>2024年6月7日</t>
  </si>
  <si>
    <t>序号</t>
  </si>
  <si>
    <t>户主姓名</t>
  </si>
  <si>
    <t>家庭人口数</t>
  </si>
  <si>
    <t>户主身份证号码</t>
  </si>
  <si>
    <t>整改前亩数</t>
  </si>
  <si>
    <t>整改后亩数</t>
  </si>
  <si>
    <t>组名</t>
  </si>
  <si>
    <t>电话号码</t>
  </si>
  <si>
    <t>户主账号</t>
  </si>
  <si>
    <t>备注</t>
  </si>
  <si>
    <t>01</t>
  </si>
  <si>
    <t>白瑞芬</t>
  </si>
  <si>
    <t>411323196502082161</t>
  </si>
  <si>
    <t>龙泉观村杜后组</t>
  </si>
  <si>
    <t>6217975130011037041</t>
  </si>
  <si>
    <t>02</t>
  </si>
  <si>
    <t>白瑞锋</t>
  </si>
  <si>
    <t>411323197310262138</t>
  </si>
  <si>
    <t>龙泉观村杜岗组</t>
  </si>
  <si>
    <t>6217975130011037058</t>
  </si>
  <si>
    <t>03</t>
  </si>
  <si>
    <t>白松涛</t>
  </si>
  <si>
    <t>412927197105132157</t>
  </si>
  <si>
    <t>6217975130011037066</t>
  </si>
  <si>
    <t>04</t>
  </si>
  <si>
    <t>曹红霞</t>
  </si>
  <si>
    <t>411323198112121726</t>
  </si>
  <si>
    <t>龙泉观村胡沟组</t>
  </si>
  <si>
    <t>6217975130011037124</t>
  </si>
  <si>
    <t>05</t>
  </si>
  <si>
    <t>曹建平</t>
  </si>
  <si>
    <t>411323198109012115</t>
  </si>
  <si>
    <t>龙泉观村水磨组</t>
  </si>
  <si>
    <t>6217975130015856065</t>
  </si>
  <si>
    <t>06</t>
  </si>
  <si>
    <t>曹条</t>
  </si>
  <si>
    <t>412927194312232122</t>
  </si>
  <si>
    <t>龙泉观村朱岭组</t>
  </si>
  <si>
    <t>15518983269</t>
  </si>
  <si>
    <t>6217975130014943799</t>
  </si>
  <si>
    <t>07</t>
  </si>
  <si>
    <t>曹相臣</t>
  </si>
  <si>
    <t>412927195103152112</t>
  </si>
  <si>
    <t>6217975130011037173</t>
  </si>
  <si>
    <t>08</t>
  </si>
  <si>
    <t>曹相义</t>
  </si>
  <si>
    <t>412927195706302116</t>
  </si>
  <si>
    <t>6217975130011037199</t>
  </si>
  <si>
    <t>09</t>
  </si>
  <si>
    <t>曹新瑞</t>
  </si>
  <si>
    <t>412927197304132168</t>
  </si>
  <si>
    <t>6217975130011037207</t>
  </si>
  <si>
    <t>10</t>
  </si>
  <si>
    <t>曹忠远</t>
  </si>
  <si>
    <t>412927196909122179</t>
  </si>
  <si>
    <t>6217975130011037249</t>
  </si>
  <si>
    <t>11</t>
  </si>
  <si>
    <t>陈保安</t>
  </si>
  <si>
    <t>412927196305222152</t>
  </si>
  <si>
    <t>18838606083</t>
  </si>
  <si>
    <t>6217975130011037256</t>
  </si>
  <si>
    <t>12</t>
  </si>
  <si>
    <t>陈保仓</t>
  </si>
  <si>
    <t>412927196210052138</t>
  </si>
  <si>
    <t>6217975130011037264</t>
  </si>
  <si>
    <t>13</t>
  </si>
  <si>
    <t>陈保国</t>
  </si>
  <si>
    <t>412927195712032175</t>
  </si>
  <si>
    <t>6236605507434826</t>
  </si>
  <si>
    <t>14</t>
  </si>
  <si>
    <t>陈保均</t>
  </si>
  <si>
    <t>412927195810222116</t>
  </si>
  <si>
    <t>6217975130011037272</t>
  </si>
  <si>
    <t>15</t>
  </si>
  <si>
    <t>陈成栓</t>
  </si>
  <si>
    <t>412927197611242199</t>
  </si>
  <si>
    <t>6217975130011037306</t>
  </si>
  <si>
    <t>16</t>
  </si>
  <si>
    <t>陈改明</t>
  </si>
  <si>
    <t>412927195105142110</t>
  </si>
  <si>
    <t>6217975130011037348</t>
  </si>
  <si>
    <t>17</t>
  </si>
  <si>
    <t>陈广太</t>
  </si>
  <si>
    <t>411323198206212119</t>
  </si>
  <si>
    <t>龙泉观村西一组</t>
  </si>
  <si>
    <t>6217975130011037355</t>
  </si>
  <si>
    <t>18</t>
  </si>
  <si>
    <t>陈桂成</t>
  </si>
  <si>
    <t>411323196405232156</t>
  </si>
  <si>
    <t>龙泉观村尹东组</t>
  </si>
  <si>
    <t>15238176585</t>
  </si>
  <si>
    <t>6217975130011037363</t>
  </si>
  <si>
    <t>19</t>
  </si>
  <si>
    <t>陈桂清</t>
  </si>
  <si>
    <t>411323196112152152</t>
  </si>
  <si>
    <t>623059486702807652</t>
  </si>
  <si>
    <t>20</t>
  </si>
  <si>
    <t>陈桂生</t>
  </si>
  <si>
    <t>412927195707152279</t>
  </si>
  <si>
    <t>6217975130014943823</t>
  </si>
  <si>
    <t>21</t>
  </si>
  <si>
    <t>陈国安</t>
  </si>
  <si>
    <t>412927196312162135</t>
  </si>
  <si>
    <t>6217975130011037389</t>
  </si>
  <si>
    <t>22</t>
  </si>
  <si>
    <t>陈国敏</t>
  </si>
  <si>
    <t>41292719651021213X</t>
  </si>
  <si>
    <t>6217975130011037397</t>
  </si>
  <si>
    <t>23</t>
  </si>
  <si>
    <t>陈国强</t>
  </si>
  <si>
    <t>412927197102082131</t>
  </si>
  <si>
    <t>623059486701809840</t>
  </si>
  <si>
    <t>24</t>
  </si>
  <si>
    <t>陈海林</t>
  </si>
  <si>
    <t>412927196711172154</t>
  </si>
  <si>
    <t>6217975130011037413</t>
  </si>
  <si>
    <t>25</t>
  </si>
  <si>
    <t>陈建芳</t>
  </si>
  <si>
    <t>411323197411252131</t>
  </si>
  <si>
    <t>623059486701809923</t>
  </si>
  <si>
    <t>26</t>
  </si>
  <si>
    <t>陈建强</t>
  </si>
  <si>
    <t>412927197204012118</t>
  </si>
  <si>
    <t>6217975130011037462</t>
  </si>
  <si>
    <t>27</t>
  </si>
  <si>
    <t>陈建伟</t>
  </si>
  <si>
    <t>412927197709152116</t>
  </si>
  <si>
    <t>623059486701809956</t>
  </si>
  <si>
    <t>28</t>
  </si>
  <si>
    <t>陈建文</t>
  </si>
  <si>
    <t>412927197703042135</t>
  </si>
  <si>
    <t>6217975130011037470</t>
  </si>
  <si>
    <t>29</t>
  </si>
  <si>
    <t>陈建霞</t>
  </si>
  <si>
    <t>412927197510212126</t>
  </si>
  <si>
    <t>623059486701809964</t>
  </si>
  <si>
    <t>30</t>
  </si>
  <si>
    <t>陈建有</t>
  </si>
  <si>
    <t>412927197410122131</t>
  </si>
  <si>
    <t>6217975130011037488</t>
  </si>
  <si>
    <t>31</t>
  </si>
  <si>
    <t>陈建中</t>
  </si>
  <si>
    <t>412927196905082114</t>
  </si>
  <si>
    <t>6217975130011037496</t>
  </si>
  <si>
    <t>32</t>
  </si>
  <si>
    <t>陈金安</t>
  </si>
  <si>
    <t>412927196808092118</t>
  </si>
  <si>
    <t>623059486701809972</t>
  </si>
  <si>
    <t>33</t>
  </si>
  <si>
    <t>陈金合</t>
  </si>
  <si>
    <t>412927197304182130</t>
  </si>
  <si>
    <t>623059486701809980</t>
  </si>
  <si>
    <t>34</t>
  </si>
  <si>
    <t>陈坤</t>
  </si>
  <si>
    <t>412927196811132117</t>
  </si>
  <si>
    <t>623059486702828757</t>
  </si>
  <si>
    <t>35</t>
  </si>
  <si>
    <t>陈乐</t>
  </si>
  <si>
    <t>412927196206052178</t>
  </si>
  <si>
    <t>6217211810002640416</t>
  </si>
  <si>
    <t>36</t>
  </si>
  <si>
    <t>陈林娃</t>
  </si>
  <si>
    <t>411323198210012136</t>
  </si>
  <si>
    <t>6217975130011037538</t>
  </si>
  <si>
    <t>37</t>
  </si>
  <si>
    <t>陈全生</t>
  </si>
  <si>
    <t>412927194210172130</t>
  </si>
  <si>
    <t>6217975130011037595</t>
  </si>
  <si>
    <t>38</t>
  </si>
  <si>
    <t>陈双全</t>
  </si>
  <si>
    <t>412927195505042135</t>
  </si>
  <si>
    <t>6217975130011037611</t>
  </si>
  <si>
    <t>39</t>
  </si>
  <si>
    <t>陈遂安</t>
  </si>
  <si>
    <t>412927196511202136</t>
  </si>
  <si>
    <t>6217975130028707982</t>
  </si>
  <si>
    <t>40</t>
  </si>
  <si>
    <t>陈文国</t>
  </si>
  <si>
    <t>412927197312272179</t>
  </si>
  <si>
    <t>6217975130011037645</t>
  </si>
  <si>
    <t>41</t>
  </si>
  <si>
    <t>陈先正</t>
  </si>
  <si>
    <t>412927197001242159</t>
  </si>
  <si>
    <t>6217975130011037660</t>
  </si>
  <si>
    <t>42</t>
  </si>
  <si>
    <t>陈新财</t>
  </si>
  <si>
    <t>412927195710202134</t>
  </si>
  <si>
    <t>6217975130014943872</t>
  </si>
  <si>
    <t>43</t>
  </si>
  <si>
    <t>陈新国</t>
  </si>
  <si>
    <t>412927197102072136</t>
  </si>
  <si>
    <t>6217975130015856149</t>
  </si>
  <si>
    <t>44</t>
  </si>
  <si>
    <t>陈新慧</t>
  </si>
  <si>
    <t>412927196604112156</t>
  </si>
  <si>
    <t>6217975130011037702</t>
  </si>
  <si>
    <t>45</t>
  </si>
  <si>
    <t>陈新有</t>
  </si>
  <si>
    <t>412927195502082131</t>
  </si>
  <si>
    <t>6217975130011037710</t>
  </si>
  <si>
    <t>46</t>
  </si>
  <si>
    <t>陈新志</t>
  </si>
  <si>
    <t>412927195703122136</t>
  </si>
  <si>
    <t>6217975130011037728</t>
  </si>
  <si>
    <t>47</t>
  </si>
  <si>
    <t>陈长斤</t>
  </si>
  <si>
    <t>412927195610222111</t>
  </si>
  <si>
    <t>6217975130011037280</t>
  </si>
  <si>
    <t>48</t>
  </si>
  <si>
    <t>陈长有</t>
  </si>
  <si>
    <t>41292719530206211X</t>
  </si>
  <si>
    <t>6217975130011037298</t>
  </si>
  <si>
    <t>49</t>
  </si>
  <si>
    <t>陈治国</t>
  </si>
  <si>
    <t>412927196507152156</t>
  </si>
  <si>
    <t>6217975130011037793</t>
  </si>
  <si>
    <t>50</t>
  </si>
  <si>
    <t>陈治县</t>
  </si>
  <si>
    <t>412927196103012114</t>
  </si>
  <si>
    <t>6217975130011037801</t>
  </si>
  <si>
    <t>51</t>
  </si>
  <si>
    <t>陈子欣</t>
  </si>
  <si>
    <t>412927196208022175</t>
  </si>
  <si>
    <t>6217975130011037827</t>
  </si>
  <si>
    <t>52</t>
  </si>
  <si>
    <t>程翠菊</t>
  </si>
  <si>
    <t>412927195212082141</t>
  </si>
  <si>
    <t>龙泉观村西二组</t>
  </si>
  <si>
    <t>6217975130011037843</t>
  </si>
  <si>
    <t>53</t>
  </si>
  <si>
    <t>褚玉珍</t>
  </si>
  <si>
    <t>41292719630208214X</t>
  </si>
  <si>
    <t>龙泉观村周前组</t>
  </si>
  <si>
    <t>6217975130011050523</t>
  </si>
  <si>
    <t>54</t>
  </si>
  <si>
    <t>邓保才</t>
  </si>
  <si>
    <t>41292719570312211X</t>
  </si>
  <si>
    <t>龙泉观村周后组</t>
  </si>
  <si>
    <t>13193651368</t>
  </si>
  <si>
    <t>6217975130011038031</t>
  </si>
  <si>
    <t>55</t>
  </si>
  <si>
    <t>邓保深</t>
  </si>
  <si>
    <t>41292719630212213X</t>
  </si>
  <si>
    <t>13137787769</t>
  </si>
  <si>
    <t>6217975130011038049</t>
  </si>
  <si>
    <t>56</t>
  </si>
  <si>
    <t>邓新志</t>
  </si>
  <si>
    <t>412927195012122110</t>
  </si>
  <si>
    <t>6217975130011038072</t>
  </si>
  <si>
    <t>57</t>
  </si>
  <si>
    <t>董书林</t>
  </si>
  <si>
    <t>412927195012112131</t>
  </si>
  <si>
    <t>6217975130011038155</t>
  </si>
  <si>
    <t>58</t>
  </si>
  <si>
    <t>董香娃</t>
  </si>
  <si>
    <t>412927195312032125</t>
  </si>
  <si>
    <t>龙泉观村杜前组</t>
  </si>
  <si>
    <t>6217975130011038163</t>
  </si>
  <si>
    <t>59</t>
  </si>
  <si>
    <t>杜爱存</t>
  </si>
  <si>
    <t>412927196502282162</t>
  </si>
  <si>
    <t>6217975130014943914</t>
  </si>
  <si>
    <t>60</t>
  </si>
  <si>
    <t>杜保须</t>
  </si>
  <si>
    <t>412927195001052110</t>
  </si>
  <si>
    <t>6217975130011038205</t>
  </si>
  <si>
    <t>61</t>
  </si>
  <si>
    <t>杜才娃</t>
  </si>
  <si>
    <t>412927196204082111</t>
  </si>
  <si>
    <t>6217975130015856172</t>
  </si>
  <si>
    <t>62</t>
  </si>
  <si>
    <t>杜超</t>
  </si>
  <si>
    <t>411323198311152111</t>
  </si>
  <si>
    <t>6217211714004050295</t>
  </si>
  <si>
    <t>63</t>
  </si>
  <si>
    <t>杜成秀</t>
  </si>
  <si>
    <t>41292719691018211X</t>
  </si>
  <si>
    <t>6217975130011038239</t>
  </si>
  <si>
    <t>64</t>
  </si>
  <si>
    <t>杜德保</t>
  </si>
  <si>
    <t>412927195203102155</t>
  </si>
  <si>
    <t>6217975130011038247</t>
  </si>
  <si>
    <t>65</t>
  </si>
  <si>
    <t>杜德成</t>
  </si>
  <si>
    <t>411323196711102173</t>
  </si>
  <si>
    <t>623059486702909672</t>
  </si>
  <si>
    <t>66</t>
  </si>
  <si>
    <t>杜德龙</t>
  </si>
  <si>
    <t>411323195708132115</t>
  </si>
  <si>
    <t>6217975130011038262</t>
  </si>
  <si>
    <t>67</t>
  </si>
  <si>
    <t>杜德生</t>
  </si>
  <si>
    <t>411323198209282112</t>
  </si>
  <si>
    <t>6217975130011038270</t>
  </si>
  <si>
    <t>68</t>
  </si>
  <si>
    <t>杜德文</t>
  </si>
  <si>
    <t>41292719480410213X</t>
  </si>
  <si>
    <t>龙泉观村张口组</t>
  </si>
  <si>
    <t>6217975130014943930</t>
  </si>
  <si>
    <t>69</t>
  </si>
  <si>
    <t>杜德勇</t>
  </si>
  <si>
    <t>412927195411182110</t>
  </si>
  <si>
    <t>6217975130011038288</t>
  </si>
  <si>
    <t>70</t>
  </si>
  <si>
    <t>杜德周</t>
  </si>
  <si>
    <t>411323197405102196</t>
  </si>
  <si>
    <t>6217975130011038296</t>
  </si>
  <si>
    <t>71</t>
  </si>
  <si>
    <t>杜冬昌</t>
  </si>
  <si>
    <t>412927197911152152</t>
  </si>
  <si>
    <t>623059486701810384</t>
  </si>
  <si>
    <t>72</t>
  </si>
  <si>
    <t>杜范</t>
  </si>
  <si>
    <t>411323198905192110</t>
  </si>
  <si>
    <t>6228230979003017470</t>
  </si>
  <si>
    <t>73</t>
  </si>
  <si>
    <t>杜富宝</t>
  </si>
  <si>
    <t>411323198010292196</t>
  </si>
  <si>
    <t>6217568000147474926</t>
  </si>
  <si>
    <t>74</t>
  </si>
  <si>
    <t>杜根成</t>
  </si>
  <si>
    <t>412927195711142110</t>
  </si>
  <si>
    <t>6217975130011038346</t>
  </si>
  <si>
    <t>75</t>
  </si>
  <si>
    <t>杜根拴</t>
  </si>
  <si>
    <t>412927196912052191</t>
  </si>
  <si>
    <t>6217975130014943963</t>
  </si>
  <si>
    <t>76</t>
  </si>
  <si>
    <t>杜根喜</t>
  </si>
  <si>
    <t>411323197002152113</t>
  </si>
  <si>
    <t>6217975130011038353</t>
  </si>
  <si>
    <t>77</t>
  </si>
  <si>
    <t>杜耕山</t>
  </si>
  <si>
    <t>412927196211092131</t>
  </si>
  <si>
    <t>6217975130011038361</t>
  </si>
  <si>
    <t>78</t>
  </si>
  <si>
    <t>杜耕书</t>
  </si>
  <si>
    <t>41292719660422211X</t>
  </si>
  <si>
    <t>6217975130011038379</t>
  </si>
  <si>
    <t>79</t>
  </si>
  <si>
    <t>杜贵军</t>
  </si>
  <si>
    <t>412927196911192176</t>
  </si>
  <si>
    <t>6217975130011038403</t>
  </si>
  <si>
    <t>80</t>
  </si>
  <si>
    <t>杜国民</t>
  </si>
  <si>
    <t>411323196612122179</t>
  </si>
  <si>
    <t>6217975130011038411</t>
  </si>
  <si>
    <t>81</t>
  </si>
  <si>
    <t>杜国强</t>
  </si>
  <si>
    <t>411323197302262138</t>
  </si>
  <si>
    <t>6217975130011038429</t>
  </si>
  <si>
    <t>82</t>
  </si>
  <si>
    <t>杜海书</t>
  </si>
  <si>
    <t>412927196908172131</t>
  </si>
  <si>
    <t>6217975130011038445</t>
  </si>
  <si>
    <t>83</t>
  </si>
  <si>
    <t>杜宏昌</t>
  </si>
  <si>
    <t>412927197002142176</t>
  </si>
  <si>
    <t>6217975130011038478</t>
  </si>
  <si>
    <t>84</t>
  </si>
  <si>
    <t>杜换成</t>
  </si>
  <si>
    <t>412927195502152152</t>
  </si>
  <si>
    <t>6217975130011038528</t>
  </si>
  <si>
    <t>85</t>
  </si>
  <si>
    <t>杜会强</t>
  </si>
  <si>
    <t>411323198208202117</t>
  </si>
  <si>
    <t>6217975130011038544</t>
  </si>
  <si>
    <t>86</t>
  </si>
  <si>
    <t>杜吉成</t>
  </si>
  <si>
    <t>412927196112012159</t>
  </si>
  <si>
    <t>6217975130014943989</t>
  </si>
  <si>
    <t>87</t>
  </si>
  <si>
    <t>杜建德</t>
  </si>
  <si>
    <t>411323196609162137</t>
  </si>
  <si>
    <t>6217975130011038577</t>
  </si>
  <si>
    <t>88</t>
  </si>
  <si>
    <t>杜建国</t>
  </si>
  <si>
    <t>412927196907152278</t>
  </si>
  <si>
    <t>6217975130011038585</t>
  </si>
  <si>
    <t>89</t>
  </si>
  <si>
    <t>杜建红</t>
  </si>
  <si>
    <t>411323198206112118</t>
  </si>
  <si>
    <t>6217975130011038593</t>
  </si>
  <si>
    <t>90</t>
  </si>
  <si>
    <t>杜建怀</t>
  </si>
  <si>
    <t>412927196712142192</t>
  </si>
  <si>
    <t>龙泉观村下观组</t>
  </si>
  <si>
    <t>15936135302</t>
  </si>
  <si>
    <t>6217975130011038619</t>
  </si>
  <si>
    <t>91</t>
  </si>
  <si>
    <t>杜建军</t>
  </si>
  <si>
    <t>412927197209192138</t>
  </si>
  <si>
    <t>6217975130011038635</t>
  </si>
  <si>
    <t>92</t>
  </si>
  <si>
    <t>412927197804052113</t>
  </si>
  <si>
    <t>6217975130011038643</t>
  </si>
  <si>
    <t>93</t>
  </si>
  <si>
    <t>杜建林</t>
  </si>
  <si>
    <t>412927195508232137</t>
  </si>
  <si>
    <t>6217975130011038650</t>
  </si>
  <si>
    <t>94</t>
  </si>
  <si>
    <t>杜建民</t>
  </si>
  <si>
    <t>412927197911152179</t>
  </si>
  <si>
    <t>6217975130014943997</t>
  </si>
  <si>
    <t>95</t>
  </si>
  <si>
    <t>杜建平</t>
  </si>
  <si>
    <t>412927197709232132</t>
  </si>
  <si>
    <t>6217975130011038668</t>
  </si>
  <si>
    <t>96</t>
  </si>
  <si>
    <t>刘建玲</t>
  </si>
  <si>
    <t>412927197305102200</t>
  </si>
  <si>
    <t>6217975130011042454</t>
  </si>
  <si>
    <t>97</t>
  </si>
  <si>
    <t>杜建瑞</t>
  </si>
  <si>
    <t>412927197210192135</t>
  </si>
  <si>
    <t>6217975130011038684</t>
  </si>
  <si>
    <t>98</t>
  </si>
  <si>
    <t>杜建伟</t>
  </si>
  <si>
    <t>412927197103202131</t>
  </si>
  <si>
    <t>6217975130011038692</t>
  </si>
  <si>
    <t>99</t>
  </si>
  <si>
    <t>杜建有</t>
  </si>
  <si>
    <t>41132319790710217X</t>
  </si>
  <si>
    <t>6217975130011038718</t>
  </si>
  <si>
    <t>100</t>
  </si>
  <si>
    <t>杜金来</t>
  </si>
  <si>
    <t>411323194304242110</t>
  </si>
  <si>
    <t>6217975130011038726</t>
  </si>
  <si>
    <t>101</t>
  </si>
  <si>
    <t>杜进国</t>
  </si>
  <si>
    <t>41132319540725213X</t>
  </si>
  <si>
    <t>6217975130011038734</t>
  </si>
  <si>
    <t>102</t>
  </si>
  <si>
    <t>杜景会</t>
  </si>
  <si>
    <t>412927197010222125</t>
  </si>
  <si>
    <t>6217975130011038759</t>
  </si>
  <si>
    <t>103</t>
  </si>
  <si>
    <t>杜军丽</t>
  </si>
  <si>
    <t>412927197412242129</t>
  </si>
  <si>
    <t>6217975130011038783</t>
  </si>
  <si>
    <t>104</t>
  </si>
  <si>
    <t>杜来拴</t>
  </si>
  <si>
    <t>412927196309052154</t>
  </si>
  <si>
    <t>6217975130011038791</t>
  </si>
  <si>
    <t>105</t>
  </si>
  <si>
    <t>杜老五</t>
  </si>
  <si>
    <t>411323196712072172</t>
  </si>
  <si>
    <t>6217975130011038809</t>
  </si>
  <si>
    <t>106</t>
  </si>
  <si>
    <t>杜雷</t>
  </si>
  <si>
    <t>41132319800403211X</t>
  </si>
  <si>
    <t>6217975130011038817</t>
  </si>
  <si>
    <t>107</t>
  </si>
  <si>
    <t>杜六斤</t>
  </si>
  <si>
    <t>411323196405232172</t>
  </si>
  <si>
    <t>6217975130011038858</t>
  </si>
  <si>
    <t>108</t>
  </si>
  <si>
    <t>411323195412132175</t>
  </si>
  <si>
    <t>6217975130011038841</t>
  </si>
  <si>
    <t>109</t>
  </si>
  <si>
    <t>杜坡</t>
  </si>
  <si>
    <t>411323199103152111</t>
  </si>
  <si>
    <t>623059486701810665</t>
  </si>
  <si>
    <t>110</t>
  </si>
  <si>
    <t>杜奇志</t>
  </si>
  <si>
    <t>412927194504042112</t>
  </si>
  <si>
    <t>6217975130011038916</t>
  </si>
  <si>
    <t>111</t>
  </si>
  <si>
    <t>杜强娃</t>
  </si>
  <si>
    <t>412927194311112137</t>
  </si>
  <si>
    <t>6217975130011038924</t>
  </si>
  <si>
    <t>112</t>
  </si>
  <si>
    <t>杜青娃</t>
  </si>
  <si>
    <t>412927194403192154</t>
  </si>
  <si>
    <t>6217975130011038940</t>
  </si>
  <si>
    <t>113</t>
  </si>
  <si>
    <t>杜清迪</t>
  </si>
  <si>
    <t>411323196207022190</t>
  </si>
  <si>
    <t>6217975130011038965</t>
  </si>
  <si>
    <t>114</t>
  </si>
  <si>
    <t>杜全臣</t>
  </si>
  <si>
    <t>411323197912052138</t>
  </si>
  <si>
    <t>623059486703107151</t>
  </si>
  <si>
    <t>115</t>
  </si>
  <si>
    <t>杜瑞江</t>
  </si>
  <si>
    <t>411323197303032115</t>
  </si>
  <si>
    <t>6217975130011039062</t>
  </si>
  <si>
    <t>116</t>
  </si>
  <si>
    <t>杜全军</t>
  </si>
  <si>
    <t>412927197706202157</t>
  </si>
  <si>
    <t>623059486701810707</t>
  </si>
  <si>
    <t>117</t>
  </si>
  <si>
    <t>杜全龙</t>
  </si>
  <si>
    <t>412927195205102116</t>
  </si>
  <si>
    <t>6214672590006211096</t>
  </si>
  <si>
    <t>118</t>
  </si>
  <si>
    <t>杜全伟</t>
  </si>
  <si>
    <t>412927197211192137</t>
  </si>
  <si>
    <t>6217975130011039005</t>
  </si>
  <si>
    <t>119</t>
  </si>
  <si>
    <t>杜瑞炳</t>
  </si>
  <si>
    <t>411323198011302130</t>
  </si>
  <si>
    <t>6217975130015856206</t>
  </si>
  <si>
    <t>120</t>
  </si>
  <si>
    <t>杜瑞成</t>
  </si>
  <si>
    <t>411323197011042135</t>
  </si>
  <si>
    <t>6217975130011039021</t>
  </si>
  <si>
    <t>121</t>
  </si>
  <si>
    <t>杜瑞芳</t>
  </si>
  <si>
    <t>412927196505212119</t>
  </si>
  <si>
    <t>6217975130011039039</t>
  </si>
  <si>
    <t>122</t>
  </si>
  <si>
    <t>杜瑞刚</t>
  </si>
  <si>
    <t>412927197802132136</t>
  </si>
  <si>
    <t>6217975130015856214</t>
  </si>
  <si>
    <t>123</t>
  </si>
  <si>
    <t>杜瑞和</t>
  </si>
  <si>
    <t>412927196708292171</t>
  </si>
  <si>
    <t>6217975130011039047</t>
  </si>
  <si>
    <t>124</t>
  </si>
  <si>
    <t>杜瑞红</t>
  </si>
  <si>
    <t>412927197002022131</t>
  </si>
  <si>
    <t>6217975130011039054</t>
  </si>
  <si>
    <t>125</t>
  </si>
  <si>
    <t>杜瑞民</t>
  </si>
  <si>
    <t>412927196708292139</t>
  </si>
  <si>
    <t>6217975130011039104</t>
  </si>
  <si>
    <t>126</t>
  </si>
  <si>
    <t>杜瑞奇</t>
  </si>
  <si>
    <t>412927195405182130</t>
  </si>
  <si>
    <t>6217975130011039112</t>
  </si>
  <si>
    <t>127</t>
  </si>
  <si>
    <t>杜瑞强</t>
  </si>
  <si>
    <t>412927197012022135</t>
  </si>
  <si>
    <t>6217975130011039120</t>
  </si>
  <si>
    <t>128</t>
  </si>
  <si>
    <t>杜瑞群</t>
  </si>
  <si>
    <t>411323196509222155</t>
  </si>
  <si>
    <t>6217975130011039138</t>
  </si>
  <si>
    <t>129</t>
  </si>
  <si>
    <t>杜瑞涛</t>
  </si>
  <si>
    <t>412927197309232133</t>
  </si>
  <si>
    <t>6217975130011039161</t>
  </si>
  <si>
    <t>130</t>
  </si>
  <si>
    <t>杜瑞田</t>
  </si>
  <si>
    <t>411323195204112110</t>
  </si>
  <si>
    <t>6217975130011039179</t>
  </si>
  <si>
    <t>131</t>
  </si>
  <si>
    <t>杜山峡</t>
  </si>
  <si>
    <t>411323196007172135</t>
  </si>
  <si>
    <t>6217975130011039203</t>
  </si>
  <si>
    <t>132</t>
  </si>
  <si>
    <t>杜生建</t>
  </si>
  <si>
    <t>411323196112242131</t>
  </si>
  <si>
    <t>6217975130011039211</t>
  </si>
  <si>
    <t>133</t>
  </si>
  <si>
    <t>杜生林</t>
  </si>
  <si>
    <t>412927196403012132</t>
  </si>
  <si>
    <t>6217975130011039229</t>
  </si>
  <si>
    <t>134</t>
  </si>
  <si>
    <t>杜生娃</t>
  </si>
  <si>
    <t>41292719570427211X</t>
  </si>
  <si>
    <t>6217975130011039245</t>
  </si>
  <si>
    <t>135</t>
  </si>
  <si>
    <t>杜生卫</t>
  </si>
  <si>
    <t>411323197704122111</t>
  </si>
  <si>
    <t>6217975130011039252</t>
  </si>
  <si>
    <t>136</t>
  </si>
  <si>
    <t>杜生月</t>
  </si>
  <si>
    <t>411323196311092113</t>
  </si>
  <si>
    <t>6217975130011039260</t>
  </si>
  <si>
    <t>137</t>
  </si>
  <si>
    <t>杜生志</t>
  </si>
  <si>
    <t>412927195903182133</t>
  </si>
  <si>
    <t>6217975130011039278</t>
  </si>
  <si>
    <t>138</t>
  </si>
  <si>
    <t>杜胜林</t>
  </si>
  <si>
    <t>412927196910012110</t>
  </si>
  <si>
    <t>6217975130011039294</t>
  </si>
  <si>
    <t>139</t>
  </si>
  <si>
    <t>杜十三</t>
  </si>
  <si>
    <t>411323196703182118</t>
  </si>
  <si>
    <t>6217975130011039302</t>
  </si>
  <si>
    <t>140</t>
  </si>
  <si>
    <t>杜书昌</t>
  </si>
  <si>
    <t>412927197304122111</t>
  </si>
  <si>
    <t>6217975130011039310</t>
  </si>
  <si>
    <t>141</t>
  </si>
  <si>
    <t>杜书会</t>
  </si>
  <si>
    <t>412927197504222117</t>
  </si>
  <si>
    <t>6217975130011039328</t>
  </si>
  <si>
    <t>142</t>
  </si>
  <si>
    <t>杜遂山</t>
  </si>
  <si>
    <t>411323197005032117</t>
  </si>
  <si>
    <t>6217975130011039351</t>
  </si>
  <si>
    <t>143</t>
  </si>
  <si>
    <t>杜涛</t>
  </si>
  <si>
    <t>412927197711242110</t>
  </si>
  <si>
    <t>6217975130011039369</t>
  </si>
  <si>
    <t>144</t>
  </si>
  <si>
    <t>杜天生</t>
  </si>
  <si>
    <t>412927196001152116</t>
  </si>
  <si>
    <t>6217975130011039385</t>
  </si>
  <si>
    <t>145</t>
  </si>
  <si>
    <t>杜天玉</t>
  </si>
  <si>
    <t>41292719621220211X</t>
  </si>
  <si>
    <t>6217975130011039401</t>
  </si>
  <si>
    <t>146</t>
  </si>
  <si>
    <t>412927196709102114</t>
  </si>
  <si>
    <t>6217975130011039393</t>
  </si>
  <si>
    <t>147</t>
  </si>
  <si>
    <t>杜铁成</t>
  </si>
  <si>
    <t>41292719641221211X</t>
  </si>
  <si>
    <t>6217975130011039419</t>
  </si>
  <si>
    <t>148</t>
  </si>
  <si>
    <t>杜万安</t>
  </si>
  <si>
    <t>41292719500813213X</t>
  </si>
  <si>
    <t>6217975130011039427</t>
  </si>
  <si>
    <t>149</t>
  </si>
  <si>
    <t>杜文忠</t>
  </si>
  <si>
    <t>412927197202222111</t>
  </si>
  <si>
    <t>6217975130011039443</t>
  </si>
  <si>
    <t>150</t>
  </si>
  <si>
    <t>杜喜合</t>
  </si>
  <si>
    <t>41292719481002211X</t>
  </si>
  <si>
    <t>6217975130011039450</t>
  </si>
  <si>
    <t>151</t>
  </si>
  <si>
    <t>杜喜明</t>
  </si>
  <si>
    <t>412927196409242131</t>
  </si>
  <si>
    <t>6217975130011039468</t>
  </si>
  <si>
    <t>152</t>
  </si>
  <si>
    <t>杜小建</t>
  </si>
  <si>
    <t>412927196207092139</t>
  </si>
  <si>
    <t>6217975130011039484</t>
  </si>
  <si>
    <t>153</t>
  </si>
  <si>
    <t>杜晓</t>
  </si>
  <si>
    <t>411323198809202120</t>
  </si>
  <si>
    <t>6217975130011039476</t>
  </si>
  <si>
    <t>154</t>
  </si>
  <si>
    <t>杜新安</t>
  </si>
  <si>
    <t>412927195809062135</t>
  </si>
  <si>
    <t>6217975130011039518</t>
  </si>
  <si>
    <t>155</t>
  </si>
  <si>
    <t>杜新成</t>
  </si>
  <si>
    <t>411323196905202156</t>
  </si>
  <si>
    <t>6217975130011039526</t>
  </si>
  <si>
    <t>156</t>
  </si>
  <si>
    <t>杜新怀</t>
  </si>
  <si>
    <t>41292719620321213X</t>
  </si>
  <si>
    <t>6217975130011039542</t>
  </si>
  <si>
    <t>157</t>
  </si>
  <si>
    <t>杜新强</t>
  </si>
  <si>
    <t>412927196211192159</t>
  </si>
  <si>
    <t>6217975130011039567</t>
  </si>
  <si>
    <t>158</t>
  </si>
  <si>
    <t>杜新生</t>
  </si>
  <si>
    <t>411323197108062132</t>
  </si>
  <si>
    <t>6217975130011039575</t>
  </si>
  <si>
    <t>159</t>
  </si>
  <si>
    <t>杜新胜</t>
  </si>
  <si>
    <t>412927195507082114</t>
  </si>
  <si>
    <t>6217975130011039583</t>
  </si>
  <si>
    <t>160</t>
  </si>
  <si>
    <t>杜银合</t>
  </si>
  <si>
    <t>412927195102072137</t>
  </si>
  <si>
    <t>6217975130011039625</t>
  </si>
  <si>
    <t>161</t>
  </si>
  <si>
    <t>杜永甫</t>
  </si>
  <si>
    <t>412927197307012110</t>
  </si>
  <si>
    <t>6217975130011039641</t>
  </si>
  <si>
    <t>162</t>
  </si>
  <si>
    <t>杜永红</t>
  </si>
  <si>
    <t>411323197711102135</t>
  </si>
  <si>
    <t>6217975130011039658</t>
  </si>
  <si>
    <t>163</t>
  </si>
  <si>
    <t>杜永虎</t>
  </si>
  <si>
    <t>411323196812192112</t>
  </si>
  <si>
    <t>6217975130011039666</t>
  </si>
  <si>
    <t>164</t>
  </si>
  <si>
    <t>杜永生</t>
  </si>
  <si>
    <t>412927197006212119</t>
  </si>
  <si>
    <t>6217975130011039674</t>
  </si>
  <si>
    <t>165</t>
  </si>
  <si>
    <t>杜永振</t>
  </si>
  <si>
    <t>411323198107022133</t>
  </si>
  <si>
    <t>6217975130011039682</t>
  </si>
  <si>
    <t>166</t>
  </si>
  <si>
    <t>杜有娃</t>
  </si>
  <si>
    <t>411323194106182110</t>
  </si>
  <si>
    <t>6217975130011039708</t>
  </si>
  <si>
    <t>167</t>
  </si>
  <si>
    <t>杜宇</t>
  </si>
  <si>
    <t>411323199208212117</t>
  </si>
  <si>
    <t>6217975130025874504</t>
  </si>
  <si>
    <t>168</t>
  </si>
  <si>
    <t>杜玉强</t>
  </si>
  <si>
    <t>41292719691020215X</t>
  </si>
  <si>
    <t>6217975130011039724</t>
  </si>
  <si>
    <t>169</t>
  </si>
  <si>
    <t>杜战生</t>
  </si>
  <si>
    <t>411323195609052136</t>
  </si>
  <si>
    <t>6217975130014944037</t>
  </si>
  <si>
    <t>170</t>
  </si>
  <si>
    <t>杜振国</t>
  </si>
  <si>
    <t>412927196504102137</t>
  </si>
  <si>
    <t>15224890823</t>
  </si>
  <si>
    <t>6217975130011039740</t>
  </si>
  <si>
    <t>171</t>
  </si>
  <si>
    <t>杜振强</t>
  </si>
  <si>
    <t>412927196408292153</t>
  </si>
  <si>
    <t>6217975130011039757</t>
  </si>
  <si>
    <t>172</t>
  </si>
  <si>
    <t>杜振涛</t>
  </si>
  <si>
    <t>411323197507262174</t>
  </si>
  <si>
    <t>6217975130011039765</t>
  </si>
  <si>
    <t>173</t>
  </si>
  <si>
    <t>杜振远</t>
  </si>
  <si>
    <t>412927196510142151</t>
  </si>
  <si>
    <t>6217975130011039773</t>
  </si>
  <si>
    <t>174</t>
  </si>
  <si>
    <t>杜志娃</t>
  </si>
  <si>
    <t>412927194706012114</t>
  </si>
  <si>
    <t>6217975130011039781</t>
  </si>
  <si>
    <t>175</t>
  </si>
  <si>
    <t>杜志文</t>
  </si>
  <si>
    <t>412927194409112119</t>
  </si>
  <si>
    <t>6217975130011039799</t>
  </si>
  <si>
    <t>176</t>
  </si>
  <si>
    <t>张鹏</t>
  </si>
  <si>
    <t>411323197612012193</t>
  </si>
  <si>
    <t>龙泉观村西三组</t>
  </si>
  <si>
    <t>623059186702219698</t>
  </si>
  <si>
    <t>177</t>
  </si>
  <si>
    <t>冯永红</t>
  </si>
  <si>
    <t>412927197403252130</t>
  </si>
  <si>
    <t>623059486702976044</t>
  </si>
  <si>
    <t>178</t>
  </si>
  <si>
    <t>付丰英</t>
  </si>
  <si>
    <t>412927196703032127</t>
  </si>
  <si>
    <t>6217975130014944060</t>
  </si>
  <si>
    <t>179</t>
  </si>
  <si>
    <t>付新锋</t>
  </si>
  <si>
    <t>412927196307232151</t>
  </si>
  <si>
    <t>6217975130014944086</t>
  </si>
  <si>
    <t>180</t>
  </si>
  <si>
    <t>高基</t>
  </si>
  <si>
    <t>411323195412192119</t>
  </si>
  <si>
    <t>6217975130011039955</t>
  </si>
  <si>
    <t>181</t>
  </si>
  <si>
    <t>高永宏</t>
  </si>
  <si>
    <t>412927197010062213</t>
  </si>
  <si>
    <t>623059486701811309</t>
  </si>
  <si>
    <t>182</t>
  </si>
  <si>
    <t>龚爱梅</t>
  </si>
  <si>
    <t>412927196410162120</t>
  </si>
  <si>
    <t>6217975130011039997</t>
  </si>
  <si>
    <t>183</t>
  </si>
  <si>
    <t>郭发银</t>
  </si>
  <si>
    <t>412927195412172133</t>
  </si>
  <si>
    <t>6217975130011040037</t>
  </si>
  <si>
    <t>184</t>
  </si>
  <si>
    <t>郭阁娃</t>
  </si>
  <si>
    <t>412927197008242151</t>
  </si>
  <si>
    <t>6217975130011040078</t>
  </si>
  <si>
    <t>185</t>
  </si>
  <si>
    <t>郭国典</t>
  </si>
  <si>
    <t>412927197206102117</t>
  </si>
  <si>
    <t>6217975130011040094</t>
  </si>
  <si>
    <t>186</t>
  </si>
  <si>
    <t>郭国强</t>
  </si>
  <si>
    <t>41292719560613213X</t>
  </si>
  <si>
    <t>6217975130011040102</t>
  </si>
  <si>
    <t>187</t>
  </si>
  <si>
    <t>郭国柱</t>
  </si>
  <si>
    <t>412927196909072116</t>
  </si>
  <si>
    <t>6217975130011040110</t>
  </si>
  <si>
    <t>188</t>
  </si>
  <si>
    <t>郭合栓</t>
  </si>
  <si>
    <t>412927197508122156</t>
  </si>
  <si>
    <t>623059486701811424</t>
  </si>
  <si>
    <t>189</t>
  </si>
  <si>
    <t>郭红强</t>
  </si>
  <si>
    <t>412927197208302139</t>
  </si>
  <si>
    <t>6217975130011040136</t>
  </si>
  <si>
    <t>190</t>
  </si>
  <si>
    <t>郭汇恩</t>
  </si>
  <si>
    <t>412927196808172134</t>
  </si>
  <si>
    <t>623059486701811432</t>
  </si>
  <si>
    <t>191</t>
  </si>
  <si>
    <t>郭会社</t>
  </si>
  <si>
    <t>411323197407252163</t>
  </si>
  <si>
    <t>6217975130011040169</t>
  </si>
  <si>
    <t>192</t>
  </si>
  <si>
    <t>郭慧军</t>
  </si>
  <si>
    <t>612524196604283971</t>
  </si>
  <si>
    <t>6217975130011040151</t>
  </si>
  <si>
    <t>193</t>
  </si>
  <si>
    <t>郭建会</t>
  </si>
  <si>
    <t>412927197412022134</t>
  </si>
  <si>
    <t>6217975130014944128</t>
  </si>
  <si>
    <t>194</t>
  </si>
  <si>
    <t>郭建军</t>
  </si>
  <si>
    <t>412927197408202116</t>
  </si>
  <si>
    <t>6217975130011040185</t>
  </si>
  <si>
    <t>195</t>
  </si>
  <si>
    <t>郭建奇</t>
  </si>
  <si>
    <t>412927196902152199</t>
  </si>
  <si>
    <t>6217975130011040201</t>
  </si>
  <si>
    <t>196</t>
  </si>
  <si>
    <t>郭金明</t>
  </si>
  <si>
    <t>412927193512162136</t>
  </si>
  <si>
    <t>6217975130011040219</t>
  </si>
  <si>
    <t>197</t>
  </si>
  <si>
    <t>郭金有</t>
  </si>
  <si>
    <t>412927195012202196</t>
  </si>
  <si>
    <t>6217975130014944144</t>
  </si>
  <si>
    <t>198</t>
  </si>
  <si>
    <t>郭来栓</t>
  </si>
  <si>
    <t>412927196503062137</t>
  </si>
  <si>
    <t>6217975130014944151</t>
  </si>
  <si>
    <t>199</t>
  </si>
  <si>
    <t>郭苗苗</t>
  </si>
  <si>
    <t>411324198901301523</t>
  </si>
  <si>
    <t>623059486701811523</t>
  </si>
  <si>
    <t>200</t>
  </si>
  <si>
    <t>郭群</t>
  </si>
  <si>
    <t>412927196307292111</t>
  </si>
  <si>
    <t>6217975130011040268</t>
  </si>
  <si>
    <t>201</t>
  </si>
  <si>
    <t>郭随强</t>
  </si>
  <si>
    <t>411323198004152111</t>
  </si>
  <si>
    <t>6217975130011040292</t>
  </si>
  <si>
    <t>202</t>
  </si>
  <si>
    <t>郭随娃</t>
  </si>
  <si>
    <t>412927196812262159</t>
  </si>
  <si>
    <t>6217975130011040300</t>
  </si>
  <si>
    <t>203</t>
  </si>
  <si>
    <t>李双云</t>
  </si>
  <si>
    <t>412927196907072163</t>
  </si>
  <si>
    <t>6217975130011042074</t>
  </si>
  <si>
    <t>204</t>
  </si>
  <si>
    <t>郭铁柱</t>
  </si>
  <si>
    <t>412927197609292138</t>
  </si>
  <si>
    <t>6217975130011040326</t>
  </si>
  <si>
    <t>205</t>
  </si>
  <si>
    <t>郭万福</t>
  </si>
  <si>
    <t>412927194009202131</t>
  </si>
  <si>
    <t>6217975130011040342</t>
  </si>
  <si>
    <t>206</t>
  </si>
  <si>
    <t>郭万国</t>
  </si>
  <si>
    <t>412927196208172173</t>
  </si>
  <si>
    <t>6217975130011040359</t>
  </si>
  <si>
    <t>207</t>
  </si>
  <si>
    <t>郭万林</t>
  </si>
  <si>
    <t>412927196106282136</t>
  </si>
  <si>
    <t>6217975130014944169</t>
  </si>
  <si>
    <t>208</t>
  </si>
  <si>
    <t>郭万清</t>
  </si>
  <si>
    <t>412927194602152112</t>
  </si>
  <si>
    <t>6217975130014944177</t>
  </si>
  <si>
    <t>209</t>
  </si>
  <si>
    <t>郭新成</t>
  </si>
  <si>
    <t>412927195407152250</t>
  </si>
  <si>
    <t>6217975130023719529</t>
  </si>
  <si>
    <t>210</t>
  </si>
  <si>
    <t>郭新泽</t>
  </si>
  <si>
    <t>412927196312172130</t>
  </si>
  <si>
    <t>6217975130011040391</t>
  </si>
  <si>
    <t>211</t>
  </si>
  <si>
    <t>郭新志</t>
  </si>
  <si>
    <t>412927195107152152</t>
  </si>
  <si>
    <t>6217975130011040409</t>
  </si>
  <si>
    <t>212</t>
  </si>
  <si>
    <t>郭有仓</t>
  </si>
  <si>
    <t>412927197905092114</t>
  </si>
  <si>
    <t>6217975130011040417</t>
  </si>
  <si>
    <t>213</t>
  </si>
  <si>
    <t>郭有芳</t>
  </si>
  <si>
    <t>412927196907062176</t>
  </si>
  <si>
    <t>6217975130015856255</t>
  </si>
  <si>
    <t>214</t>
  </si>
  <si>
    <t>郭有泽</t>
  </si>
  <si>
    <t>412927196603212112</t>
  </si>
  <si>
    <t>6217975130011040425</t>
  </si>
  <si>
    <t>215</t>
  </si>
  <si>
    <t>郭有柱</t>
  </si>
  <si>
    <t>41292719711001215X</t>
  </si>
  <si>
    <t>6217975130014944193</t>
  </si>
  <si>
    <t>216</t>
  </si>
  <si>
    <t>郭志成</t>
  </si>
  <si>
    <t>41292719651224213X</t>
  </si>
  <si>
    <t>6217975130011040482</t>
  </si>
  <si>
    <t>217</t>
  </si>
  <si>
    <t>郭志发</t>
  </si>
  <si>
    <t>412927196205142155</t>
  </si>
  <si>
    <t>623059486702844002</t>
  </si>
  <si>
    <t>218</t>
  </si>
  <si>
    <t>郭志国</t>
  </si>
  <si>
    <t>412927196402252134</t>
  </si>
  <si>
    <t>6217975130011040508</t>
  </si>
  <si>
    <t>219</t>
  </si>
  <si>
    <t>郭志林</t>
  </si>
  <si>
    <t>41292719631124215X</t>
  </si>
  <si>
    <t>6217975130011040516</t>
  </si>
  <si>
    <t>220</t>
  </si>
  <si>
    <t>郭志强</t>
  </si>
  <si>
    <t>412927197802252111</t>
  </si>
  <si>
    <t>6217975130011040524</t>
  </si>
  <si>
    <t>221</t>
  </si>
  <si>
    <t>郭志伟</t>
  </si>
  <si>
    <t>41292719711215213X</t>
  </si>
  <si>
    <t>6217975130011040532</t>
  </si>
  <si>
    <t>222</t>
  </si>
  <si>
    <t>郭中生</t>
  </si>
  <si>
    <t>412927196808282130</t>
  </si>
  <si>
    <t>6217975130011040540</t>
  </si>
  <si>
    <t>223</t>
  </si>
  <si>
    <t>郭中兴</t>
  </si>
  <si>
    <t>412927197312022153</t>
  </si>
  <si>
    <t>6217975130011040557</t>
  </si>
  <si>
    <t>224</t>
  </si>
  <si>
    <t>郝国平</t>
  </si>
  <si>
    <t>41132319800622211X</t>
  </si>
  <si>
    <t>6217975130011040607</t>
  </si>
  <si>
    <t>225</t>
  </si>
  <si>
    <t>郝清华</t>
  </si>
  <si>
    <t>412927195504192115</t>
  </si>
  <si>
    <t>6217975130011040649</t>
  </si>
  <si>
    <t>226</t>
  </si>
  <si>
    <t>郝清志</t>
  </si>
  <si>
    <t>412927195710132113</t>
  </si>
  <si>
    <t>6217975130011040656</t>
  </si>
  <si>
    <t>227</t>
  </si>
  <si>
    <t>郝治安</t>
  </si>
  <si>
    <t>412927196108022119</t>
  </si>
  <si>
    <t>6217975130011040698</t>
  </si>
  <si>
    <t>228</t>
  </si>
  <si>
    <t>胡吉存</t>
  </si>
  <si>
    <t>412927195911082167</t>
  </si>
  <si>
    <t>6217975130011040755</t>
  </si>
  <si>
    <t>229</t>
  </si>
  <si>
    <t>胡建德</t>
  </si>
  <si>
    <t>412927195503102114</t>
  </si>
  <si>
    <t>6217975130011040763</t>
  </si>
  <si>
    <t>230</t>
  </si>
  <si>
    <t>胡全拴</t>
  </si>
  <si>
    <t>412927195003212130</t>
  </si>
  <si>
    <t>6217975130011040805</t>
  </si>
  <si>
    <t>231</t>
  </si>
  <si>
    <t>胡书显</t>
  </si>
  <si>
    <t>412927195010082151</t>
  </si>
  <si>
    <t>6217975130011040821</t>
  </si>
  <si>
    <t>232</t>
  </si>
  <si>
    <t>胡铁成</t>
  </si>
  <si>
    <t>411323195512282138</t>
  </si>
  <si>
    <t>6217975130015856289</t>
  </si>
  <si>
    <t>233</t>
  </si>
  <si>
    <t>胡小女</t>
  </si>
  <si>
    <t>411323196305142129</t>
  </si>
  <si>
    <t>6217975130011040839</t>
  </si>
  <si>
    <t>234</t>
  </si>
  <si>
    <t>胡新夫</t>
  </si>
  <si>
    <t>41292719571213215X</t>
  </si>
  <si>
    <t>6217975130011040847</t>
  </si>
  <si>
    <t>235</t>
  </si>
  <si>
    <t>胡秀芳</t>
  </si>
  <si>
    <t>41292719791008213X</t>
  </si>
  <si>
    <t>623059486701811796</t>
  </si>
  <si>
    <t>236</t>
  </si>
  <si>
    <t>胡玉焕</t>
  </si>
  <si>
    <t>412927194809272146</t>
  </si>
  <si>
    <t>6217975130011040870</t>
  </si>
  <si>
    <t>237</t>
  </si>
  <si>
    <t>胡振锋</t>
  </si>
  <si>
    <t>41292719770821213X</t>
  </si>
  <si>
    <t>6217975130011040888</t>
  </si>
  <si>
    <t>238</t>
  </si>
  <si>
    <t>胡振刚</t>
  </si>
  <si>
    <t>412927197609272110</t>
  </si>
  <si>
    <t>6217975130011040896</t>
  </si>
  <si>
    <t>239</t>
  </si>
  <si>
    <t>胡振国</t>
  </si>
  <si>
    <t>412927196905102111</t>
  </si>
  <si>
    <t>6217975130011040904</t>
  </si>
  <si>
    <t>240</t>
  </si>
  <si>
    <t>胡振雷</t>
  </si>
  <si>
    <t>411323198902012196</t>
  </si>
  <si>
    <t>623059486701811846</t>
  </si>
  <si>
    <t>241</t>
  </si>
  <si>
    <t>胡振彦</t>
  </si>
  <si>
    <t>412927196612062152</t>
  </si>
  <si>
    <t>6217975130011040920</t>
  </si>
  <si>
    <t>242</t>
  </si>
  <si>
    <t>胡振有</t>
  </si>
  <si>
    <t>412927196104232135</t>
  </si>
  <si>
    <t>6217975130011040938</t>
  </si>
  <si>
    <t>243</t>
  </si>
  <si>
    <t>胡子和</t>
  </si>
  <si>
    <t>41292719520929213X</t>
  </si>
  <si>
    <t>6217975130011040953</t>
  </si>
  <si>
    <t>244</t>
  </si>
  <si>
    <t>胡子华</t>
  </si>
  <si>
    <t>412927195511232111</t>
  </si>
  <si>
    <t>6217975130011041019</t>
  </si>
  <si>
    <t>245</t>
  </si>
  <si>
    <t>胡子建</t>
  </si>
  <si>
    <t>412927195411232114</t>
  </si>
  <si>
    <t>6217975130011040961</t>
  </si>
  <si>
    <t>246</t>
  </si>
  <si>
    <t>胡子清</t>
  </si>
  <si>
    <t>412927194912292110</t>
  </si>
  <si>
    <t>6217975130011040987</t>
  </si>
  <si>
    <t>247</t>
  </si>
  <si>
    <t>胡子顺</t>
  </si>
  <si>
    <t>412927197208082113</t>
  </si>
  <si>
    <t>6217975130011041001</t>
  </si>
  <si>
    <t>248</t>
  </si>
  <si>
    <t>胡自杰</t>
  </si>
  <si>
    <t>41292719520910213X</t>
  </si>
  <si>
    <t>6217975130011041027</t>
  </si>
  <si>
    <t>249</t>
  </si>
  <si>
    <t>黄成林</t>
  </si>
  <si>
    <t>412927196309072155</t>
  </si>
  <si>
    <t>623059486703068965</t>
  </si>
  <si>
    <t>250</t>
  </si>
  <si>
    <t>黄春莲</t>
  </si>
  <si>
    <t>411323195407052146</t>
  </si>
  <si>
    <t>6217975130011041068</t>
  </si>
  <si>
    <t>251</t>
  </si>
  <si>
    <t>黄金华</t>
  </si>
  <si>
    <t>412927197107162149</t>
  </si>
  <si>
    <t>6217975130011041092</t>
  </si>
  <si>
    <t>252</t>
  </si>
  <si>
    <t>黄胜林</t>
  </si>
  <si>
    <t>412927196609252115</t>
  </si>
  <si>
    <t>6217975130015856339</t>
  </si>
  <si>
    <t>253</t>
  </si>
  <si>
    <t>黄遂林</t>
  </si>
  <si>
    <t>411323196310152153</t>
  </si>
  <si>
    <t>6217975130011041118</t>
  </si>
  <si>
    <t>254</t>
  </si>
  <si>
    <t>黄玉林</t>
  </si>
  <si>
    <t>412927195203202113</t>
  </si>
  <si>
    <t>6217975130011041159</t>
  </si>
  <si>
    <t>255</t>
  </si>
  <si>
    <t>吉成发</t>
  </si>
  <si>
    <t>411323196504012116</t>
  </si>
  <si>
    <t>6217975130011041167</t>
  </si>
  <si>
    <t>256</t>
  </si>
  <si>
    <t>吉全发</t>
  </si>
  <si>
    <t>412927196006212130</t>
  </si>
  <si>
    <t>6217975130014944250</t>
  </si>
  <si>
    <t>257</t>
  </si>
  <si>
    <t>吉相林</t>
  </si>
  <si>
    <t>412927197409042150</t>
  </si>
  <si>
    <t>6217568000059278521</t>
  </si>
  <si>
    <t>258</t>
  </si>
  <si>
    <t>贾玉林</t>
  </si>
  <si>
    <t>412927194907082119</t>
  </si>
  <si>
    <t>6217975130011041258</t>
  </si>
  <si>
    <t>259</t>
  </si>
  <si>
    <t>金华娃</t>
  </si>
  <si>
    <t>412927195904022123</t>
  </si>
  <si>
    <t>6217975130011041357</t>
  </si>
  <si>
    <t>260</t>
  </si>
  <si>
    <t>金均会</t>
  </si>
  <si>
    <t>412927196907262135</t>
  </si>
  <si>
    <t>6217975130015856362</t>
  </si>
  <si>
    <t>261</t>
  </si>
  <si>
    <t>金六合</t>
  </si>
  <si>
    <t>412927196407152175</t>
  </si>
  <si>
    <t>6217975130011041373</t>
  </si>
  <si>
    <t>262</t>
  </si>
  <si>
    <t>金龙</t>
  </si>
  <si>
    <t>411323199004082111</t>
  </si>
  <si>
    <t>623059486701811986</t>
  </si>
  <si>
    <t>263</t>
  </si>
  <si>
    <t>金荣华</t>
  </si>
  <si>
    <t>412927196802182227</t>
  </si>
  <si>
    <t>6217975130011041399</t>
  </si>
  <si>
    <t>264</t>
  </si>
  <si>
    <t>金条云</t>
  </si>
  <si>
    <t>412927195311132124</t>
  </si>
  <si>
    <t>6217975130011041423</t>
  </si>
  <si>
    <t>265</t>
  </si>
  <si>
    <t>金长生</t>
  </si>
  <si>
    <t>412927194507142119</t>
  </si>
  <si>
    <t>6217975130011041308</t>
  </si>
  <si>
    <t>266</t>
  </si>
  <si>
    <t>金长银</t>
  </si>
  <si>
    <t>412927195605292115</t>
  </si>
  <si>
    <t>6217975130011041316</t>
  </si>
  <si>
    <t>267</t>
  </si>
  <si>
    <t>柯春爱</t>
  </si>
  <si>
    <t>412927195003042143</t>
  </si>
  <si>
    <t>6217975130011041480</t>
  </si>
  <si>
    <t>268</t>
  </si>
  <si>
    <t>柯祥</t>
  </si>
  <si>
    <t>41292719531222213X</t>
  </si>
  <si>
    <t>6217975130028284032</t>
  </si>
  <si>
    <t>269</t>
  </si>
  <si>
    <t>柯洲</t>
  </si>
  <si>
    <t>412927194312062143</t>
  </si>
  <si>
    <t>6217975130011041522</t>
  </si>
  <si>
    <t>270</t>
  </si>
  <si>
    <t>雷佳伟</t>
  </si>
  <si>
    <t>41132320030626213X</t>
  </si>
  <si>
    <t>623059486701812067</t>
  </si>
  <si>
    <t>271</t>
  </si>
  <si>
    <t>雷建国</t>
  </si>
  <si>
    <t>412927197007292130</t>
  </si>
  <si>
    <t>6217975130011041605</t>
  </si>
  <si>
    <t>272</t>
  </si>
  <si>
    <t>雷建红</t>
  </si>
  <si>
    <t>412927197209082115</t>
  </si>
  <si>
    <t>6217975130011041613</t>
  </si>
  <si>
    <t>273</t>
  </si>
  <si>
    <t>雷建林</t>
  </si>
  <si>
    <t>412927196910132139</t>
  </si>
  <si>
    <t>623059486701812075</t>
  </si>
  <si>
    <t>274</t>
  </si>
  <si>
    <t>雷景瑞</t>
  </si>
  <si>
    <t>412927195712132125</t>
  </si>
  <si>
    <t>6217975130011041621</t>
  </si>
  <si>
    <t>275</t>
  </si>
  <si>
    <t>雷奇林</t>
  </si>
  <si>
    <t>412927196403022111</t>
  </si>
  <si>
    <t>6217975130011041639</t>
  </si>
  <si>
    <t>276</t>
  </si>
  <si>
    <t>雷奇娃</t>
  </si>
  <si>
    <t>412927196902092130</t>
  </si>
  <si>
    <t>6217975130011041647</t>
  </si>
  <si>
    <t>277</t>
  </si>
  <si>
    <t>雷瑞强</t>
  </si>
  <si>
    <t>412927196503262155</t>
  </si>
  <si>
    <t>6217975130011041654</t>
  </si>
  <si>
    <t>278</t>
  </si>
  <si>
    <t>雷遂建</t>
  </si>
  <si>
    <t>412927196712012136</t>
  </si>
  <si>
    <t>6217975130011041662</t>
  </si>
  <si>
    <t>279</t>
  </si>
  <si>
    <t>雷文子</t>
  </si>
  <si>
    <t>412927195405132117</t>
  </si>
  <si>
    <t>6217975130011041670</t>
  </si>
  <si>
    <t>280</t>
  </si>
  <si>
    <t>雷新有</t>
  </si>
  <si>
    <t>412927195710182110</t>
  </si>
  <si>
    <t>6217975130011041688</t>
  </si>
  <si>
    <t>281</t>
  </si>
  <si>
    <t>雷永建</t>
  </si>
  <si>
    <t>412927197212252170</t>
  </si>
  <si>
    <t>6217975130011041704</t>
  </si>
  <si>
    <t>282</t>
  </si>
  <si>
    <t>雷有娃</t>
  </si>
  <si>
    <t>412927194612182112</t>
  </si>
  <si>
    <t>6217975130011041712</t>
  </si>
  <si>
    <t>283</t>
  </si>
  <si>
    <t>雷长建</t>
  </si>
  <si>
    <t>412927197002082134</t>
  </si>
  <si>
    <t>6217975130011041548</t>
  </si>
  <si>
    <t>284</t>
  </si>
  <si>
    <t>雷洲</t>
  </si>
  <si>
    <t>412927197010182135</t>
  </si>
  <si>
    <t>6217975130011041720</t>
  </si>
  <si>
    <t>285</t>
  </si>
  <si>
    <t>李保强</t>
  </si>
  <si>
    <t>412927196708152152</t>
  </si>
  <si>
    <t>6236605507543097</t>
  </si>
  <si>
    <t>286</t>
  </si>
  <si>
    <t>李臣良</t>
  </si>
  <si>
    <t>411323198708132135</t>
  </si>
  <si>
    <t>623059486701812224</t>
  </si>
  <si>
    <t>287</t>
  </si>
  <si>
    <t>李成林</t>
  </si>
  <si>
    <t>41292719720709215X</t>
  </si>
  <si>
    <t>龙泉观村聂坡组</t>
  </si>
  <si>
    <t>6217975130011041779</t>
  </si>
  <si>
    <t>288</t>
  </si>
  <si>
    <t>李丰华</t>
  </si>
  <si>
    <t>412927193310082146</t>
  </si>
  <si>
    <t>6217975130011041803</t>
  </si>
  <si>
    <t>289</t>
  </si>
  <si>
    <t>李刚</t>
  </si>
  <si>
    <t>411323197011012139</t>
  </si>
  <si>
    <t>6217975130011041860</t>
  </si>
  <si>
    <t>290</t>
  </si>
  <si>
    <t>李卉华</t>
  </si>
  <si>
    <t>411323197308222129</t>
  </si>
  <si>
    <t>6217975130014944284</t>
  </si>
  <si>
    <t>291</t>
  </si>
  <si>
    <t>李会胜</t>
  </si>
  <si>
    <t>411323196712242119</t>
  </si>
  <si>
    <t>6217975130011041894</t>
  </si>
  <si>
    <t>292</t>
  </si>
  <si>
    <t>李建才</t>
  </si>
  <si>
    <t>411323197503102114</t>
  </si>
  <si>
    <t>623059486701812240</t>
  </si>
  <si>
    <t>293</t>
  </si>
  <si>
    <t>李兰娃</t>
  </si>
  <si>
    <t>412927194902102141</t>
  </si>
  <si>
    <t>6217975130011041969</t>
  </si>
  <si>
    <t>294</t>
  </si>
  <si>
    <t>李巧</t>
  </si>
  <si>
    <t>412927194608132120</t>
  </si>
  <si>
    <t>6217975130011042009</t>
  </si>
  <si>
    <t>295</t>
  </si>
  <si>
    <t>李巧荣</t>
  </si>
  <si>
    <t>412927195512292124</t>
  </si>
  <si>
    <t>6217975130011042017</t>
  </si>
  <si>
    <t>296</t>
  </si>
  <si>
    <t>姚全喜</t>
  </si>
  <si>
    <t>411323197207162171</t>
  </si>
  <si>
    <t>623059486703087775</t>
  </si>
  <si>
    <t>297</t>
  </si>
  <si>
    <t>李喜荣</t>
  </si>
  <si>
    <t>411323194303142126</t>
  </si>
  <si>
    <t>6217975130011042108</t>
  </si>
  <si>
    <t>298</t>
  </si>
  <si>
    <t>李玉针</t>
  </si>
  <si>
    <t>412927196208212147</t>
  </si>
  <si>
    <t>6217975130014944342</t>
  </si>
  <si>
    <t>299</t>
  </si>
  <si>
    <t>李长进</t>
  </si>
  <si>
    <t>412927195905082152</t>
  </si>
  <si>
    <t>6217975130011041753</t>
  </si>
  <si>
    <t>300</t>
  </si>
  <si>
    <t>李志林</t>
  </si>
  <si>
    <t>411323195212112137</t>
  </si>
  <si>
    <t>6217975130011042199</t>
  </si>
  <si>
    <t>301</t>
  </si>
  <si>
    <t>廖永阁</t>
  </si>
  <si>
    <t>411323197102012206</t>
  </si>
  <si>
    <t>6217975130011042272</t>
  </si>
  <si>
    <t>302</t>
  </si>
  <si>
    <t>林芬</t>
  </si>
  <si>
    <t>412927197304102161</t>
  </si>
  <si>
    <t>623059486702421777</t>
  </si>
  <si>
    <t>303</t>
  </si>
  <si>
    <t>刘改娃</t>
  </si>
  <si>
    <t>412927193810122140</t>
  </si>
  <si>
    <t>6217975130011042348</t>
  </si>
  <si>
    <t>304</t>
  </si>
  <si>
    <t>411323196312152165</t>
  </si>
  <si>
    <t>6217975130011042330</t>
  </si>
  <si>
    <t>305</t>
  </si>
  <si>
    <t>刘广青</t>
  </si>
  <si>
    <t>411323197503202158</t>
  </si>
  <si>
    <t>6217975130011042355</t>
  </si>
  <si>
    <t>306</t>
  </si>
  <si>
    <t>刘国顺</t>
  </si>
  <si>
    <t>412927196810212131</t>
  </si>
  <si>
    <t>6217975130011042371</t>
  </si>
  <si>
    <t>307</t>
  </si>
  <si>
    <t>刘国祥</t>
  </si>
  <si>
    <t>412927196207052137</t>
  </si>
  <si>
    <t>6217975130011042389</t>
  </si>
  <si>
    <t>308</t>
  </si>
  <si>
    <t>刘建华</t>
  </si>
  <si>
    <t>412927195404022143</t>
  </si>
  <si>
    <t>6217975130011042439</t>
  </si>
  <si>
    <t>309</t>
  </si>
  <si>
    <t>刘建涛</t>
  </si>
  <si>
    <t>41292719710423213X</t>
  </si>
  <si>
    <t>6217975130011042462</t>
  </si>
  <si>
    <t>310</t>
  </si>
  <si>
    <t>刘明丽</t>
  </si>
  <si>
    <t>412927197906092140</t>
  </si>
  <si>
    <t>6217975130011042470</t>
  </si>
  <si>
    <t>311</t>
  </si>
  <si>
    <t>刘秋英</t>
  </si>
  <si>
    <t>412927196809302148</t>
  </si>
  <si>
    <t>6217975130011042496</t>
  </si>
  <si>
    <t>312</t>
  </si>
  <si>
    <t>刘新才</t>
  </si>
  <si>
    <t>412927193712052118</t>
  </si>
  <si>
    <t>6217975130011042553</t>
  </si>
  <si>
    <t>313</t>
  </si>
  <si>
    <t>刘增国</t>
  </si>
  <si>
    <t>412927197002242134</t>
  </si>
  <si>
    <t>6217975130011042587</t>
  </si>
  <si>
    <t>314</t>
  </si>
  <si>
    <t>陆清军</t>
  </si>
  <si>
    <t>411323198006292134</t>
  </si>
  <si>
    <t>6217975130014944391</t>
  </si>
  <si>
    <t>315</t>
  </si>
  <si>
    <t>罗清云</t>
  </si>
  <si>
    <t>411323195408182145</t>
  </si>
  <si>
    <t>6217975130014944409</t>
  </si>
  <si>
    <t>316</t>
  </si>
  <si>
    <t>马洪志</t>
  </si>
  <si>
    <t>411323194004202117</t>
  </si>
  <si>
    <t>6217975130021056502</t>
  </si>
  <si>
    <t>317</t>
  </si>
  <si>
    <t>马建成</t>
  </si>
  <si>
    <t>412927196212122136</t>
  </si>
  <si>
    <t>6217975130011042769</t>
  </si>
  <si>
    <t>318</t>
  </si>
  <si>
    <t>马建生</t>
  </si>
  <si>
    <t>412927195803242119</t>
  </si>
  <si>
    <t>6217975130011042777</t>
  </si>
  <si>
    <t>319</t>
  </si>
  <si>
    <t>马金瑞</t>
  </si>
  <si>
    <t>412927197101152134</t>
  </si>
  <si>
    <t>6217975130011042793</t>
  </si>
  <si>
    <t>320</t>
  </si>
  <si>
    <t>马金玉</t>
  </si>
  <si>
    <t>411323198208102175</t>
  </si>
  <si>
    <t>6217975130011042819</t>
  </si>
  <si>
    <t>321</t>
  </si>
  <si>
    <t>马奇娃</t>
  </si>
  <si>
    <t>41292719701116211X</t>
  </si>
  <si>
    <t>6217975130011042827</t>
  </si>
  <si>
    <t>322</t>
  </si>
  <si>
    <t>马群志</t>
  </si>
  <si>
    <t>412927194207122116</t>
  </si>
  <si>
    <t>6217975130016078198</t>
  </si>
  <si>
    <t>323</t>
  </si>
  <si>
    <t>马荣</t>
  </si>
  <si>
    <t>412927195709122145</t>
  </si>
  <si>
    <t>6217975130011042843</t>
  </si>
  <si>
    <t>324</t>
  </si>
  <si>
    <t>马向红</t>
  </si>
  <si>
    <t>412927197010212138</t>
  </si>
  <si>
    <t>6217975130011042884</t>
  </si>
  <si>
    <t>325</t>
  </si>
  <si>
    <t>马向阳</t>
  </si>
  <si>
    <t>412927197402242117</t>
  </si>
  <si>
    <t>6217975130011042892</t>
  </si>
  <si>
    <t>326</t>
  </si>
  <si>
    <t>马秀华</t>
  </si>
  <si>
    <t>412927194710072128</t>
  </si>
  <si>
    <t>6217975130011042918</t>
  </si>
  <si>
    <t>327</t>
  </si>
  <si>
    <t>马玉阁</t>
  </si>
  <si>
    <t>412927196310152144</t>
  </si>
  <si>
    <t>6217975130011042959</t>
  </si>
  <si>
    <t>328</t>
  </si>
  <si>
    <t>毛荣华</t>
  </si>
  <si>
    <t>412927196508282120</t>
  </si>
  <si>
    <t>623059486701812521</t>
  </si>
  <si>
    <t>329</t>
  </si>
  <si>
    <t>聂成会</t>
  </si>
  <si>
    <t>412927197207252133</t>
  </si>
  <si>
    <t>6217975130011043023</t>
  </si>
  <si>
    <t>330</t>
  </si>
  <si>
    <t>聂成秀</t>
  </si>
  <si>
    <t>411323196312302151</t>
  </si>
  <si>
    <t>6217975130011043049</t>
  </si>
  <si>
    <t>331</t>
  </si>
  <si>
    <t>聂国红</t>
  </si>
  <si>
    <t>411323196912302112</t>
  </si>
  <si>
    <t>6217975130011043080</t>
  </si>
  <si>
    <t>332</t>
  </si>
  <si>
    <t>聂景会</t>
  </si>
  <si>
    <t>411323198002012166</t>
  </si>
  <si>
    <t>623059486701812570</t>
  </si>
  <si>
    <t>333</t>
  </si>
  <si>
    <t>聂来拴</t>
  </si>
  <si>
    <t>412927197408152139</t>
  </si>
  <si>
    <t>6217975130011043122</t>
  </si>
  <si>
    <t>334</t>
  </si>
  <si>
    <t>聂瑞涛</t>
  </si>
  <si>
    <t>411323197510062114</t>
  </si>
  <si>
    <t>6217975130011043189</t>
  </si>
  <si>
    <t>335</t>
  </si>
  <si>
    <t>聂兴顺</t>
  </si>
  <si>
    <t>411323196312052113</t>
  </si>
  <si>
    <t>6217975130011043254</t>
  </si>
  <si>
    <t>336</t>
  </si>
  <si>
    <t>聂秀成</t>
  </si>
  <si>
    <t>411323196612122152</t>
  </si>
  <si>
    <t>6217975130011043262</t>
  </si>
  <si>
    <t>337</t>
  </si>
  <si>
    <t>聂秀合</t>
  </si>
  <si>
    <t>411323196912122111</t>
  </si>
  <si>
    <t>6217975130011043270</t>
  </si>
  <si>
    <t>338</t>
  </si>
  <si>
    <t>聂秀林</t>
  </si>
  <si>
    <t>412927196309022131</t>
  </si>
  <si>
    <t>6217975130011043288</t>
  </si>
  <si>
    <t>339</t>
  </si>
  <si>
    <t>聂秀强</t>
  </si>
  <si>
    <t>411323196702132135</t>
  </si>
  <si>
    <t>6217975130011043296</t>
  </si>
  <si>
    <t>340</t>
  </si>
  <si>
    <t>聂永奇</t>
  </si>
  <si>
    <t>411323197502092110</t>
  </si>
  <si>
    <t>6217975130011043353</t>
  </si>
  <si>
    <t>341</t>
  </si>
  <si>
    <t>聂永鲜</t>
  </si>
  <si>
    <t>411323198210242118</t>
  </si>
  <si>
    <t>6217975130014944466</t>
  </si>
  <si>
    <t>342</t>
  </si>
  <si>
    <t>聂长栓</t>
  </si>
  <si>
    <t>411323195810162118</t>
  </si>
  <si>
    <t>6217975130011043015</t>
  </si>
  <si>
    <t>343</t>
  </si>
  <si>
    <t>聂振林</t>
  </si>
  <si>
    <t>412927196207062175</t>
  </si>
  <si>
    <t>6217975130011043361</t>
  </si>
  <si>
    <t>344</t>
  </si>
  <si>
    <t>聂振玲</t>
  </si>
  <si>
    <t>412927196301202162</t>
  </si>
  <si>
    <t>6217975130014944474</t>
  </si>
  <si>
    <t>345</t>
  </si>
  <si>
    <t>聂自国</t>
  </si>
  <si>
    <t>411323195602122138</t>
  </si>
  <si>
    <t>6217975130011043379</t>
  </si>
  <si>
    <t>346</t>
  </si>
  <si>
    <t>聂自民</t>
  </si>
  <si>
    <t>412927194909302111</t>
  </si>
  <si>
    <t>6217975130011043395</t>
  </si>
  <si>
    <t>347</t>
  </si>
  <si>
    <t>聂自明</t>
  </si>
  <si>
    <t>41132319460517211X</t>
  </si>
  <si>
    <t>6217975130014944482</t>
  </si>
  <si>
    <t>348</t>
  </si>
  <si>
    <t>聂自庆</t>
  </si>
  <si>
    <t>411323194703032110</t>
  </si>
  <si>
    <t>6217975130011043403</t>
  </si>
  <si>
    <t>349</t>
  </si>
  <si>
    <t>聂自仁</t>
  </si>
  <si>
    <t>411323195111162135</t>
  </si>
  <si>
    <t>6217975130011043411</t>
  </si>
  <si>
    <t>350</t>
  </si>
  <si>
    <t>聂自祥</t>
  </si>
  <si>
    <t>412927194210272131</t>
  </si>
  <si>
    <t>6217975130014944490</t>
  </si>
  <si>
    <t>351</t>
  </si>
  <si>
    <t>全金红</t>
  </si>
  <si>
    <t>41292719790929213X</t>
  </si>
  <si>
    <t>623059486701812745</t>
  </si>
  <si>
    <t>352</t>
  </si>
  <si>
    <t>全景德</t>
  </si>
  <si>
    <t>412927196112012132</t>
  </si>
  <si>
    <t>6217975130011043502</t>
  </si>
  <si>
    <t>353</t>
  </si>
  <si>
    <t>全雪刚</t>
  </si>
  <si>
    <t>41132319800427213X</t>
  </si>
  <si>
    <t>6217975130011043544</t>
  </si>
  <si>
    <t>354</t>
  </si>
  <si>
    <t>全云香</t>
  </si>
  <si>
    <t>41292719730623212X</t>
  </si>
  <si>
    <t>6217975130011043569</t>
  </si>
  <si>
    <t>355</t>
  </si>
  <si>
    <t>任才娃</t>
  </si>
  <si>
    <t>412927196603202133</t>
  </si>
  <si>
    <t>6217975130011043585</t>
  </si>
  <si>
    <t>356</t>
  </si>
  <si>
    <t>任建伟</t>
  </si>
  <si>
    <t>412927197604222114</t>
  </si>
  <si>
    <t>6217975130011043593</t>
  </si>
  <si>
    <t>357</t>
  </si>
  <si>
    <t>任进国</t>
  </si>
  <si>
    <t>412927197003072130</t>
  </si>
  <si>
    <t>6217975130011043601</t>
  </si>
  <si>
    <t>358</t>
  </si>
  <si>
    <t>任进军</t>
  </si>
  <si>
    <t>412927196702042171</t>
  </si>
  <si>
    <t>6217975130011043619</t>
  </si>
  <si>
    <t>359</t>
  </si>
  <si>
    <t>阮志军</t>
  </si>
  <si>
    <t>411323198102022134</t>
  </si>
  <si>
    <t>6217975130011043692</t>
  </si>
  <si>
    <t>360</t>
  </si>
  <si>
    <t>尚改华</t>
  </si>
  <si>
    <t>412927195402282187</t>
  </si>
  <si>
    <t>6217975130011043700</t>
  </si>
  <si>
    <t>361</t>
  </si>
  <si>
    <t>尚高芬</t>
  </si>
  <si>
    <t>411323198201102180</t>
  </si>
  <si>
    <t>6217975130011043718</t>
  </si>
  <si>
    <t>362</t>
  </si>
  <si>
    <t>尚国合</t>
  </si>
  <si>
    <t>412927195504052139</t>
  </si>
  <si>
    <t>6217975130011043734</t>
  </si>
  <si>
    <t>363</t>
  </si>
  <si>
    <t>尚红谦</t>
  </si>
  <si>
    <t>412927197403042133</t>
  </si>
  <si>
    <t>6217975130011043742</t>
  </si>
  <si>
    <t>364</t>
  </si>
  <si>
    <t>尚红伟</t>
  </si>
  <si>
    <t>412927196205142171</t>
  </si>
  <si>
    <t>6217975130011043759</t>
  </si>
  <si>
    <t>365</t>
  </si>
  <si>
    <t>尚士柱</t>
  </si>
  <si>
    <t>411323198101121413</t>
  </si>
  <si>
    <t>623059486702745068</t>
  </si>
  <si>
    <t>366</t>
  </si>
  <si>
    <t>石清娥</t>
  </si>
  <si>
    <t>412927196412152188</t>
  </si>
  <si>
    <t>6217975130011043874</t>
  </si>
  <si>
    <t>367</t>
  </si>
  <si>
    <t>时金拴</t>
  </si>
  <si>
    <t>412927196006052130</t>
  </si>
  <si>
    <t>6217975130014944573</t>
  </si>
  <si>
    <t>368</t>
  </si>
  <si>
    <t>史桂芬</t>
  </si>
  <si>
    <t>411323194510092125</t>
  </si>
  <si>
    <t>6217975130011043999</t>
  </si>
  <si>
    <t>369</t>
  </si>
  <si>
    <t>史青学</t>
  </si>
  <si>
    <t>412923197602253114</t>
  </si>
  <si>
    <t>6217975130014944581</t>
  </si>
  <si>
    <t>370</t>
  </si>
  <si>
    <t>苏俭青</t>
  </si>
  <si>
    <t>412927195705172129</t>
  </si>
  <si>
    <t>6217975130011044054</t>
  </si>
  <si>
    <t>371</t>
  </si>
  <si>
    <t>孙恩焕</t>
  </si>
  <si>
    <t>411323196110162162</t>
  </si>
  <si>
    <t>6217975130011044187</t>
  </si>
  <si>
    <t>372</t>
  </si>
  <si>
    <t>孙根成</t>
  </si>
  <si>
    <t>412927195805092150</t>
  </si>
  <si>
    <t>6217975130011044229</t>
  </si>
  <si>
    <t>373</t>
  </si>
  <si>
    <t>孙根奇</t>
  </si>
  <si>
    <t>412927196906202157</t>
  </si>
  <si>
    <t>6217975130011044237</t>
  </si>
  <si>
    <t>374</t>
  </si>
  <si>
    <t>孙根有</t>
  </si>
  <si>
    <t>41292719620516213X</t>
  </si>
  <si>
    <t>6217975130011044245</t>
  </si>
  <si>
    <t>375</t>
  </si>
  <si>
    <t>孙贵兰</t>
  </si>
  <si>
    <t>412927196302152208</t>
  </si>
  <si>
    <t>6217975130011044252</t>
  </si>
  <si>
    <t>376</t>
  </si>
  <si>
    <t>孙久玲</t>
  </si>
  <si>
    <t>412927195708092116</t>
  </si>
  <si>
    <t>6217975130011044278</t>
  </si>
  <si>
    <t>377</t>
  </si>
  <si>
    <t>孙玉琴</t>
  </si>
  <si>
    <t>422622196608125724</t>
  </si>
  <si>
    <t>6228230979006563975</t>
  </si>
  <si>
    <t>378</t>
  </si>
  <si>
    <t>谭月娥</t>
  </si>
  <si>
    <t>412927196202112129</t>
  </si>
  <si>
    <t>6217975130011044385</t>
  </si>
  <si>
    <t>379</t>
  </si>
  <si>
    <t>万改兰</t>
  </si>
  <si>
    <t>412927197204022148</t>
  </si>
  <si>
    <t>6217975130011044476</t>
  </si>
  <si>
    <t>380</t>
  </si>
  <si>
    <t>汪国成</t>
  </si>
  <si>
    <t>411323196512122139</t>
  </si>
  <si>
    <t>6217975130011044500</t>
  </si>
  <si>
    <t>381</t>
  </si>
  <si>
    <t>汪国定</t>
  </si>
  <si>
    <t>411323196909072133</t>
  </si>
  <si>
    <t>6217975130011044518</t>
  </si>
  <si>
    <t>382</t>
  </si>
  <si>
    <t>汪国亮</t>
  </si>
  <si>
    <t>411323197209022156</t>
  </si>
  <si>
    <t>6217975130011044526</t>
  </si>
  <si>
    <t>383</t>
  </si>
  <si>
    <t>汪国强</t>
  </si>
  <si>
    <t>412927197502182158</t>
  </si>
  <si>
    <t>6217975130011044534</t>
  </si>
  <si>
    <t>384</t>
  </si>
  <si>
    <t>王安定</t>
  </si>
  <si>
    <t>41292719640920213X</t>
  </si>
  <si>
    <t>6217975130014944631</t>
  </si>
  <si>
    <t>385</t>
  </si>
  <si>
    <t>王成</t>
  </si>
  <si>
    <t>411323198009222115</t>
  </si>
  <si>
    <t>6217975130011044609</t>
  </si>
  <si>
    <t>386</t>
  </si>
  <si>
    <t>王成功</t>
  </si>
  <si>
    <t>412927196905132177</t>
  </si>
  <si>
    <t>6217975130011044617</t>
  </si>
  <si>
    <t>387</t>
  </si>
  <si>
    <t>王成吉</t>
  </si>
  <si>
    <t>411323194910242137</t>
  </si>
  <si>
    <t>6217975130011044625</t>
  </si>
  <si>
    <t>388</t>
  </si>
  <si>
    <t>王成建</t>
  </si>
  <si>
    <t>411323198209102193</t>
  </si>
  <si>
    <t>6217975130015856453</t>
  </si>
  <si>
    <t>389</t>
  </si>
  <si>
    <t>王成全</t>
  </si>
  <si>
    <t>412927196505192138</t>
  </si>
  <si>
    <t>623059486701813123</t>
  </si>
  <si>
    <t>390</t>
  </si>
  <si>
    <t>王殿奇</t>
  </si>
  <si>
    <t>412927196211282138</t>
  </si>
  <si>
    <t>15937765836</t>
  </si>
  <si>
    <t>623059486701813164</t>
  </si>
  <si>
    <t>391</t>
  </si>
  <si>
    <t>王殿新</t>
  </si>
  <si>
    <t>412927196802122152</t>
  </si>
  <si>
    <t>6217975130011044724</t>
  </si>
  <si>
    <t>392</t>
  </si>
  <si>
    <t>王殿忠</t>
  </si>
  <si>
    <t>412927196312222118</t>
  </si>
  <si>
    <t>6217975130011044732</t>
  </si>
  <si>
    <t>393</t>
  </si>
  <si>
    <t>王定发</t>
  </si>
  <si>
    <t>411323198111122153</t>
  </si>
  <si>
    <t>6217975130011044740</t>
  </si>
  <si>
    <t>394</t>
  </si>
  <si>
    <t>王冬荣</t>
  </si>
  <si>
    <t>411323196512112125</t>
  </si>
  <si>
    <t>6217975130014944656</t>
  </si>
  <si>
    <t>395</t>
  </si>
  <si>
    <t>王飞</t>
  </si>
  <si>
    <t>411323198303132137</t>
  </si>
  <si>
    <t>623059486701813198</t>
  </si>
  <si>
    <t>396</t>
  </si>
  <si>
    <t>王峰</t>
  </si>
  <si>
    <t>412927197810262133</t>
  </si>
  <si>
    <t>6217975130011044815</t>
  </si>
  <si>
    <t>397</t>
  </si>
  <si>
    <t>王福清</t>
  </si>
  <si>
    <t>412927194507052113</t>
  </si>
  <si>
    <t>6217975130011044823</t>
  </si>
  <si>
    <t>398</t>
  </si>
  <si>
    <t>王光田</t>
  </si>
  <si>
    <t>422622195502281716</t>
  </si>
  <si>
    <t>6217975130011044880</t>
  </si>
  <si>
    <t>399</t>
  </si>
  <si>
    <t>王广臣</t>
  </si>
  <si>
    <t>411323198208093475</t>
  </si>
  <si>
    <t>623059486701813222</t>
  </si>
  <si>
    <t>400</t>
  </si>
  <si>
    <t>王国华</t>
  </si>
  <si>
    <t>41292719551127213X</t>
  </si>
  <si>
    <t>6217975130011044922</t>
  </si>
  <si>
    <t>401</t>
  </si>
  <si>
    <t>王国明</t>
  </si>
  <si>
    <t>412927197312062171</t>
  </si>
  <si>
    <t>6217975130011044930</t>
  </si>
  <si>
    <t>402</t>
  </si>
  <si>
    <t>王国强</t>
  </si>
  <si>
    <t>412927196710282159</t>
  </si>
  <si>
    <t>6217975130011044948</t>
  </si>
  <si>
    <t>403</t>
  </si>
  <si>
    <t>王海军</t>
  </si>
  <si>
    <t>412927196302242131</t>
  </si>
  <si>
    <t>6217975130011044971</t>
  </si>
  <si>
    <t>404</t>
  </si>
  <si>
    <t>王海玉</t>
  </si>
  <si>
    <t>412927196811082113</t>
  </si>
  <si>
    <t>6217975130011044989</t>
  </si>
  <si>
    <t>405</t>
  </si>
  <si>
    <t>王浩</t>
  </si>
  <si>
    <t>411323200502172158</t>
  </si>
  <si>
    <t>6214672430014143819</t>
  </si>
  <si>
    <t>406</t>
  </si>
  <si>
    <t>王黑娃</t>
  </si>
  <si>
    <t>412927196503212158</t>
  </si>
  <si>
    <t>6217975130011045002</t>
  </si>
  <si>
    <t>407</t>
  </si>
  <si>
    <t>王华敏</t>
  </si>
  <si>
    <t>412927196202182135</t>
  </si>
  <si>
    <t>6217975130011045036</t>
  </si>
  <si>
    <t>408</t>
  </si>
  <si>
    <t>王建国</t>
  </si>
  <si>
    <t>412927196206302114</t>
  </si>
  <si>
    <t>6217975130011045085</t>
  </si>
  <si>
    <t>409</t>
  </si>
  <si>
    <t>王建礼</t>
  </si>
  <si>
    <t>41132319801112213X</t>
  </si>
  <si>
    <t>6217975130011045101</t>
  </si>
  <si>
    <t>410</t>
  </si>
  <si>
    <t>王建梅</t>
  </si>
  <si>
    <t>412927195507152223</t>
  </si>
  <si>
    <t>6217975130011045119</t>
  </si>
  <si>
    <t>411</t>
  </si>
  <si>
    <t>王建顺</t>
  </si>
  <si>
    <t>412927197204232110</t>
  </si>
  <si>
    <t>6217975130011045127</t>
  </si>
  <si>
    <t>412</t>
  </si>
  <si>
    <t>王建霞</t>
  </si>
  <si>
    <t>41292719600826214X</t>
  </si>
  <si>
    <t>6236605507533296</t>
  </si>
  <si>
    <t>413</t>
  </si>
  <si>
    <t>王建中</t>
  </si>
  <si>
    <t>412927197507182173</t>
  </si>
  <si>
    <t>6217975130011045143</t>
  </si>
  <si>
    <t>414</t>
  </si>
  <si>
    <t>王金来</t>
  </si>
  <si>
    <t>412927196507162119</t>
  </si>
  <si>
    <t>6217975130011045150</t>
  </si>
  <si>
    <t>415</t>
  </si>
  <si>
    <t>王金全</t>
  </si>
  <si>
    <t>412927196212082197</t>
  </si>
  <si>
    <t>6217975130011045176</t>
  </si>
  <si>
    <t>416</t>
  </si>
  <si>
    <t>王金忠</t>
  </si>
  <si>
    <t>412927197207112130</t>
  </si>
  <si>
    <t>6217975130011045184</t>
  </si>
  <si>
    <t>417</t>
  </si>
  <si>
    <t>王景瑞</t>
  </si>
  <si>
    <t>411323194608062127</t>
  </si>
  <si>
    <t>6217975130011045218</t>
  </si>
  <si>
    <t>418</t>
  </si>
  <si>
    <t>王军伟</t>
  </si>
  <si>
    <t>412927196408092119</t>
  </si>
  <si>
    <t>6217975130011045242</t>
  </si>
  <si>
    <t>419</t>
  </si>
  <si>
    <t>王军志</t>
  </si>
  <si>
    <t>412927195107202113</t>
  </si>
  <si>
    <t>6217975130011045259</t>
  </si>
  <si>
    <t>420</t>
  </si>
  <si>
    <t>王萍</t>
  </si>
  <si>
    <t>612524198206235463</t>
  </si>
  <si>
    <t>6217975130025874249</t>
  </si>
  <si>
    <t>421</t>
  </si>
  <si>
    <t>王清广</t>
  </si>
  <si>
    <t>411323196810032131</t>
  </si>
  <si>
    <t>6217975130011045374</t>
  </si>
  <si>
    <t>422</t>
  </si>
  <si>
    <t>王清林</t>
  </si>
  <si>
    <t>41292719680327211X</t>
  </si>
  <si>
    <t>6217975130011045408</t>
  </si>
  <si>
    <t>423</t>
  </si>
  <si>
    <t>王秋芬</t>
  </si>
  <si>
    <t>412927197111152189</t>
  </si>
  <si>
    <t>6217975130021056346</t>
  </si>
  <si>
    <t>424</t>
  </si>
  <si>
    <t>412927195305102121</t>
  </si>
  <si>
    <t>6217975130011045424</t>
  </si>
  <si>
    <t>425</t>
  </si>
  <si>
    <t>王生奎</t>
  </si>
  <si>
    <t>412927196210092156</t>
  </si>
  <si>
    <t>6217975130011045481</t>
  </si>
  <si>
    <t>426</t>
  </si>
  <si>
    <t>王生祥</t>
  </si>
  <si>
    <t>412927196712052197</t>
  </si>
  <si>
    <t>6217975130014944748</t>
  </si>
  <si>
    <t>427</t>
  </si>
  <si>
    <t>王生志</t>
  </si>
  <si>
    <t>412927195504262136</t>
  </si>
  <si>
    <t>6217975130014944755</t>
  </si>
  <si>
    <t>428</t>
  </si>
  <si>
    <t>王胜才</t>
  </si>
  <si>
    <t>412927197403082119</t>
  </si>
  <si>
    <t>623059486701813529</t>
  </si>
  <si>
    <t>429</t>
  </si>
  <si>
    <t>王天成</t>
  </si>
  <si>
    <t>411323198003062173</t>
  </si>
  <si>
    <t>623059486701813545</t>
  </si>
  <si>
    <t>430</t>
  </si>
  <si>
    <t>王天福</t>
  </si>
  <si>
    <t>412927195010162119</t>
  </si>
  <si>
    <t>6217975130011045531</t>
  </si>
  <si>
    <t>431</t>
  </si>
  <si>
    <t>王尉升</t>
  </si>
  <si>
    <t>412927197802282118</t>
  </si>
  <si>
    <t>6217974910080388198</t>
  </si>
  <si>
    <t>432</t>
  </si>
  <si>
    <t>王香</t>
  </si>
  <si>
    <t>412927197304222147</t>
  </si>
  <si>
    <t>6217975130011045572</t>
  </si>
  <si>
    <t>433</t>
  </si>
  <si>
    <t>王小黑</t>
  </si>
  <si>
    <t>411323196812082116</t>
  </si>
  <si>
    <t>6217975130011045614</t>
  </si>
  <si>
    <t>434</t>
  </si>
  <si>
    <t>王新芬</t>
  </si>
  <si>
    <t>411323198005202125</t>
  </si>
  <si>
    <t>6217975130011045655</t>
  </si>
  <si>
    <t>435</t>
  </si>
  <si>
    <t>王新义</t>
  </si>
  <si>
    <t>41132319501024211X</t>
  </si>
  <si>
    <t>6217975130011045697</t>
  </si>
  <si>
    <t>436</t>
  </si>
  <si>
    <t>王雪峰</t>
  </si>
  <si>
    <t>412927197902222120</t>
  </si>
  <si>
    <t>6217975130011045747</t>
  </si>
  <si>
    <t>437</t>
  </si>
  <si>
    <t>杜会</t>
  </si>
  <si>
    <t>412927197304252143</t>
  </si>
  <si>
    <t>6217975130011038536</t>
  </si>
  <si>
    <t>438</t>
  </si>
  <si>
    <t>王永伟</t>
  </si>
  <si>
    <t>412927197303112114</t>
  </si>
  <si>
    <t>623059486701813636</t>
  </si>
  <si>
    <t>439</t>
  </si>
  <si>
    <t>王永霞</t>
  </si>
  <si>
    <t>412927197009101721</t>
  </si>
  <si>
    <t>6217975130011045804</t>
  </si>
  <si>
    <t>440</t>
  </si>
  <si>
    <t>王有财</t>
  </si>
  <si>
    <t>412927196607092111</t>
  </si>
  <si>
    <t>6217975130011045812</t>
  </si>
  <si>
    <t>441</t>
  </si>
  <si>
    <t>王玉阁</t>
  </si>
  <si>
    <t>412927197009242129</t>
  </si>
  <si>
    <t>6217975130011045838</t>
  </si>
  <si>
    <t>442</t>
  </si>
  <si>
    <t>王长林</t>
  </si>
  <si>
    <t>412927195206132114</t>
  </si>
  <si>
    <t>6217975130011044591</t>
  </si>
  <si>
    <t>443</t>
  </si>
  <si>
    <t>王振奇</t>
  </si>
  <si>
    <t>412927196105022172</t>
  </si>
  <si>
    <t>6217975130011045895</t>
  </si>
  <si>
    <t>444</t>
  </si>
  <si>
    <t>王振玉</t>
  </si>
  <si>
    <t>412927196212052115</t>
  </si>
  <si>
    <t>6217975130011045903</t>
  </si>
  <si>
    <t>445</t>
  </si>
  <si>
    <t>王志华</t>
  </si>
  <si>
    <t>412927194808292137</t>
  </si>
  <si>
    <t>6217975130011045911</t>
  </si>
  <si>
    <t>446</t>
  </si>
  <si>
    <t>412927195202152126</t>
  </si>
  <si>
    <t>6217975130014944797</t>
  </si>
  <si>
    <t>447</t>
  </si>
  <si>
    <t>王志叶</t>
  </si>
  <si>
    <t>412927194802172118</t>
  </si>
  <si>
    <t>6217975130011045937</t>
  </si>
  <si>
    <t>448</t>
  </si>
  <si>
    <t>王自新</t>
  </si>
  <si>
    <t>412927196402242147</t>
  </si>
  <si>
    <t>6217975130011045952</t>
  </si>
  <si>
    <t>449</t>
  </si>
  <si>
    <t>吴爱荣</t>
  </si>
  <si>
    <t>412927194507122126</t>
  </si>
  <si>
    <t>6217975130011046067</t>
  </si>
  <si>
    <t>450</t>
  </si>
  <si>
    <t>吴建生</t>
  </si>
  <si>
    <t>411323195311092119</t>
  </si>
  <si>
    <t>6217975130011046075</t>
  </si>
  <si>
    <t>451</t>
  </si>
  <si>
    <t>吴万生</t>
  </si>
  <si>
    <t>412927196808112115</t>
  </si>
  <si>
    <t>6217975130015856537</t>
  </si>
  <si>
    <t>452</t>
  </si>
  <si>
    <t>夏成简</t>
  </si>
  <si>
    <t>411323198402012157</t>
  </si>
  <si>
    <t>6217975130011046141</t>
  </si>
  <si>
    <t>453</t>
  </si>
  <si>
    <t>夏成群</t>
  </si>
  <si>
    <t>411323198010112132</t>
  </si>
  <si>
    <t>6217975130011046158</t>
  </si>
  <si>
    <t>454</t>
  </si>
  <si>
    <t>夏发娃</t>
  </si>
  <si>
    <t>411323196304222119</t>
  </si>
  <si>
    <t>6217975130011046174</t>
  </si>
  <si>
    <t>455</t>
  </si>
  <si>
    <t>夏改明</t>
  </si>
  <si>
    <t>411323196710172137</t>
  </si>
  <si>
    <t>6217975130011046182</t>
  </si>
  <si>
    <t>456</t>
  </si>
  <si>
    <t>夏宏伟</t>
  </si>
  <si>
    <t>412927196805122158</t>
  </si>
  <si>
    <t>6217975130011046208</t>
  </si>
  <si>
    <t>457</t>
  </si>
  <si>
    <t>夏吉明</t>
  </si>
  <si>
    <t>411323199308092116</t>
  </si>
  <si>
    <t>623059486701813891</t>
  </si>
  <si>
    <t>458</t>
  </si>
  <si>
    <t>杜梅枝</t>
  </si>
  <si>
    <t>412927195208142148</t>
  </si>
  <si>
    <t>6217975130011038874</t>
  </si>
  <si>
    <t>459</t>
  </si>
  <si>
    <t>夏清杰</t>
  </si>
  <si>
    <t>411323195502062115</t>
  </si>
  <si>
    <t>6217975130011046257</t>
  </si>
  <si>
    <t>460</t>
  </si>
  <si>
    <t>夏瑞林</t>
  </si>
  <si>
    <t>412927196507122117</t>
  </si>
  <si>
    <t>6217975130011046265</t>
  </si>
  <si>
    <t>461</t>
  </si>
  <si>
    <t>夏双义</t>
  </si>
  <si>
    <t>412927194310282134</t>
  </si>
  <si>
    <t>6217975130011046273</t>
  </si>
  <si>
    <t>462</t>
  </si>
  <si>
    <t>夏新怀</t>
  </si>
  <si>
    <t>41292719570216211X</t>
  </si>
  <si>
    <t>6217975130011046299</t>
  </si>
  <si>
    <t>463</t>
  </si>
  <si>
    <t>夏新喜</t>
  </si>
  <si>
    <t>411323196111032116</t>
  </si>
  <si>
    <t>6217975130011046307</t>
  </si>
  <si>
    <t>464</t>
  </si>
  <si>
    <t>夏新志</t>
  </si>
  <si>
    <t>412927194706242112</t>
  </si>
  <si>
    <t>6217975130011046315</t>
  </si>
  <si>
    <t>465</t>
  </si>
  <si>
    <t>王玉华</t>
  </si>
  <si>
    <t>412927197306152146</t>
  </si>
  <si>
    <t>6217975130011045846</t>
  </si>
  <si>
    <t>466</t>
  </si>
  <si>
    <t>夏自建</t>
  </si>
  <si>
    <t>412927197003122134</t>
  </si>
  <si>
    <t>6217975130011046372</t>
  </si>
  <si>
    <t>467</t>
  </si>
  <si>
    <t>夏自强</t>
  </si>
  <si>
    <t>412927197208102137</t>
  </si>
  <si>
    <t>6217975130011046380</t>
  </si>
  <si>
    <t>468</t>
  </si>
  <si>
    <t>徐宏山</t>
  </si>
  <si>
    <t>412927194712122117</t>
  </si>
  <si>
    <t>6217975130011046489</t>
  </si>
  <si>
    <t>469</t>
  </si>
  <si>
    <t>徐老三</t>
  </si>
  <si>
    <t>412927196204252133</t>
  </si>
  <si>
    <t>6217975130011046513</t>
  </si>
  <si>
    <t>470</t>
  </si>
  <si>
    <t>徐六河</t>
  </si>
  <si>
    <t>412927194912032132</t>
  </si>
  <si>
    <t>6217975130014944813</t>
  </si>
  <si>
    <t>471</t>
  </si>
  <si>
    <t>徐瑞松</t>
  </si>
  <si>
    <t>412927196810232132</t>
  </si>
  <si>
    <t>6217975130011046547</t>
  </si>
  <si>
    <t>472</t>
  </si>
  <si>
    <t>徐瑞洲</t>
  </si>
  <si>
    <t>412927197106262156</t>
  </si>
  <si>
    <t>623059486701814063</t>
  </si>
  <si>
    <t>473</t>
  </si>
  <si>
    <t>徐长合</t>
  </si>
  <si>
    <t>412927195412022119</t>
  </si>
  <si>
    <t>6217975130011046471</t>
  </si>
  <si>
    <t>474</t>
  </si>
  <si>
    <t>许爱华</t>
  </si>
  <si>
    <t>412927196210292123</t>
  </si>
  <si>
    <t>6217975130011046570</t>
  </si>
  <si>
    <t>475</t>
  </si>
  <si>
    <t>许晓斌</t>
  </si>
  <si>
    <t>411323198112012132</t>
  </si>
  <si>
    <t>6217975130011046596</t>
  </si>
  <si>
    <t>476</t>
  </si>
  <si>
    <t>闫少红</t>
  </si>
  <si>
    <t>411323198110212122</t>
  </si>
  <si>
    <t>623059486701816076</t>
  </si>
  <si>
    <t>477</t>
  </si>
  <si>
    <t>梁新平</t>
  </si>
  <si>
    <t>411323198010652133</t>
  </si>
  <si>
    <t>13083660155</t>
  </si>
  <si>
    <t>6217975130011042249</t>
  </si>
  <si>
    <t>478</t>
  </si>
  <si>
    <t>严青山</t>
  </si>
  <si>
    <t>412927196207022173</t>
  </si>
  <si>
    <t>6217975130011046679</t>
  </si>
  <si>
    <t>479</t>
  </si>
  <si>
    <t>严青娃</t>
  </si>
  <si>
    <t>412927195609092137</t>
  </si>
  <si>
    <t>6217975130015856560</t>
  </si>
  <si>
    <t>480</t>
  </si>
  <si>
    <t>严文子</t>
  </si>
  <si>
    <t>412927195404132158</t>
  </si>
  <si>
    <t>6217975130011046687</t>
  </si>
  <si>
    <t>481</t>
  </si>
  <si>
    <t>杨成国</t>
  </si>
  <si>
    <t>412927196811092135</t>
  </si>
  <si>
    <t>6217975130011046778</t>
  </si>
  <si>
    <t>482</t>
  </si>
  <si>
    <t>杨存</t>
  </si>
  <si>
    <t>412927196202022123</t>
  </si>
  <si>
    <t>6217975130025878729</t>
  </si>
  <si>
    <t>483</t>
  </si>
  <si>
    <t>杨党瑞</t>
  </si>
  <si>
    <t>412927197402251726</t>
  </si>
  <si>
    <t>6217975130015856578</t>
  </si>
  <si>
    <t>484</t>
  </si>
  <si>
    <t>杨冬梅</t>
  </si>
  <si>
    <t>412927196312012161</t>
  </si>
  <si>
    <t>6236605507549797</t>
  </si>
  <si>
    <t>485</t>
  </si>
  <si>
    <t>杨风</t>
  </si>
  <si>
    <t>412927195303192143</t>
  </si>
  <si>
    <t>6217975130011046810</t>
  </si>
  <si>
    <t>486</t>
  </si>
  <si>
    <t>杨福建</t>
  </si>
  <si>
    <t>412927196603242194</t>
  </si>
  <si>
    <t>6217975130011046828</t>
  </si>
  <si>
    <t>487</t>
  </si>
  <si>
    <t>杨改成</t>
  </si>
  <si>
    <t>412927196805012119</t>
  </si>
  <si>
    <t>6217975130011046836</t>
  </si>
  <si>
    <t>488</t>
  </si>
  <si>
    <t>杨根亮</t>
  </si>
  <si>
    <t>412927196902212112</t>
  </si>
  <si>
    <t>6217975130011046851</t>
  </si>
  <si>
    <t>489</t>
  </si>
  <si>
    <t>杨贵生</t>
  </si>
  <si>
    <t>412927196109152118</t>
  </si>
  <si>
    <t>6217975130011046869</t>
  </si>
  <si>
    <t>490</t>
  </si>
  <si>
    <t>杨会平</t>
  </si>
  <si>
    <t>41292719680503211X</t>
  </si>
  <si>
    <t>6217975130011046893</t>
  </si>
  <si>
    <t>491</t>
  </si>
  <si>
    <t>杨进华</t>
  </si>
  <si>
    <t>412927193709102129</t>
  </si>
  <si>
    <t>6217975130011046968</t>
  </si>
  <si>
    <t>492</t>
  </si>
  <si>
    <t>杨来亮</t>
  </si>
  <si>
    <t>412927196309112137</t>
  </si>
  <si>
    <t>6217975130011046992</t>
  </si>
  <si>
    <t>493</t>
  </si>
  <si>
    <t>杨清杰</t>
  </si>
  <si>
    <t>412927194903072159</t>
  </si>
  <si>
    <t>6217975130014944854</t>
  </si>
  <si>
    <t>494</t>
  </si>
  <si>
    <t>杨秋华</t>
  </si>
  <si>
    <t>412927195108032160</t>
  </si>
  <si>
    <t>6217975130011047032</t>
  </si>
  <si>
    <t>495</t>
  </si>
  <si>
    <t>杨生峰</t>
  </si>
  <si>
    <t>412927196003262116</t>
  </si>
  <si>
    <t>6217975130011047073</t>
  </si>
  <si>
    <t>496</t>
  </si>
  <si>
    <t>杨鑫</t>
  </si>
  <si>
    <t>411323199308232131</t>
  </si>
  <si>
    <t>6217975130011047222</t>
  </si>
  <si>
    <t>497</t>
  </si>
  <si>
    <t>杨永胜</t>
  </si>
  <si>
    <t>411323197211292139</t>
  </si>
  <si>
    <t>6217975130011047164</t>
  </si>
  <si>
    <t>498</t>
  </si>
  <si>
    <t>杨云</t>
  </si>
  <si>
    <t>412927194906052145</t>
  </si>
  <si>
    <t>6217975130011047172</t>
  </si>
  <si>
    <t>499</t>
  </si>
  <si>
    <t>杨转英</t>
  </si>
  <si>
    <t>412927196611292140</t>
  </si>
  <si>
    <t>6217975130011047214</t>
  </si>
  <si>
    <t>500</t>
  </si>
  <si>
    <t>姚发强</t>
  </si>
  <si>
    <t>411323196608262136</t>
  </si>
  <si>
    <t>6217975130011047271</t>
  </si>
  <si>
    <t>501</t>
  </si>
  <si>
    <t>姚锋</t>
  </si>
  <si>
    <t>411323196409272112</t>
  </si>
  <si>
    <t>6217975130011047297</t>
  </si>
  <si>
    <t>502</t>
  </si>
  <si>
    <t>姚福贵</t>
  </si>
  <si>
    <t>41132319500213213X</t>
  </si>
  <si>
    <t>6217975130011047305</t>
  </si>
  <si>
    <t>503</t>
  </si>
  <si>
    <t>姚建成</t>
  </si>
  <si>
    <t>41292719661027213X</t>
  </si>
  <si>
    <t>6217975130011047362</t>
  </si>
  <si>
    <t>504</t>
  </si>
  <si>
    <t>姚建林</t>
  </si>
  <si>
    <t>411323198103192135</t>
  </si>
  <si>
    <t>6217975130011047370</t>
  </si>
  <si>
    <t>505</t>
  </si>
  <si>
    <t>姚建伟</t>
  </si>
  <si>
    <t>411323197304062113</t>
  </si>
  <si>
    <t>6217975130014944904</t>
  </si>
  <si>
    <t>506</t>
  </si>
  <si>
    <t>姚金来</t>
  </si>
  <si>
    <t>411323196412202115</t>
  </si>
  <si>
    <t>6217975130011047388</t>
  </si>
  <si>
    <t>507</t>
  </si>
  <si>
    <t>姚金卫</t>
  </si>
  <si>
    <t>41292719721225212X</t>
  </si>
  <si>
    <t>6217975130011047396</t>
  </si>
  <si>
    <t>508</t>
  </si>
  <si>
    <t>姚来发</t>
  </si>
  <si>
    <t>411323194706202138</t>
  </si>
  <si>
    <t>6217975130014944912</t>
  </si>
  <si>
    <t>509</t>
  </si>
  <si>
    <t>姚明娃</t>
  </si>
  <si>
    <t>411323196711262150</t>
  </si>
  <si>
    <t>6217975130011047438</t>
  </si>
  <si>
    <t>510</t>
  </si>
  <si>
    <t>姚其芳</t>
  </si>
  <si>
    <t>41292719650619213X</t>
  </si>
  <si>
    <t>6217975130011047453</t>
  </si>
  <si>
    <t>511</t>
  </si>
  <si>
    <t>姚其瑞</t>
  </si>
  <si>
    <t>411323196911132131</t>
  </si>
  <si>
    <t>6217975130014944920</t>
  </si>
  <si>
    <t>512</t>
  </si>
  <si>
    <t>姚强</t>
  </si>
  <si>
    <t>411323196410022110</t>
  </si>
  <si>
    <t>6217975130011047479</t>
  </si>
  <si>
    <t>513</t>
  </si>
  <si>
    <t>姚全发</t>
  </si>
  <si>
    <t>411323195310192118</t>
  </si>
  <si>
    <t>6217975130011047503</t>
  </si>
  <si>
    <t>514</t>
  </si>
  <si>
    <t>姚瑞林</t>
  </si>
  <si>
    <t>411323198204022135</t>
  </si>
  <si>
    <t>6217975130011047537</t>
  </si>
  <si>
    <t>515</t>
  </si>
  <si>
    <t>姚栓娃</t>
  </si>
  <si>
    <t>411323195703242112</t>
  </si>
  <si>
    <t>6217975130011047560</t>
  </si>
  <si>
    <t>516</t>
  </si>
  <si>
    <t>姚文红</t>
  </si>
  <si>
    <t>411323197111202159</t>
  </si>
  <si>
    <t>6217975130011047578</t>
  </si>
  <si>
    <t>517</t>
  </si>
  <si>
    <t>姚文华</t>
  </si>
  <si>
    <t>411323195206072132</t>
  </si>
  <si>
    <t>6217975130011047586</t>
  </si>
  <si>
    <t>518</t>
  </si>
  <si>
    <t>姚文举</t>
  </si>
  <si>
    <t>412927197302202273</t>
  </si>
  <si>
    <t>6217975130011047594</t>
  </si>
  <si>
    <t>519</t>
  </si>
  <si>
    <t>姚文明</t>
  </si>
  <si>
    <t>412927195710032139</t>
  </si>
  <si>
    <t>6217975130011047602</t>
  </si>
  <si>
    <t>520</t>
  </si>
  <si>
    <t>姚新刚</t>
  </si>
  <si>
    <t>412927196806252130</t>
  </si>
  <si>
    <t>6217975130014944946</t>
  </si>
  <si>
    <t>521</t>
  </si>
  <si>
    <t>姚志均</t>
  </si>
  <si>
    <t>411323195612132153</t>
  </si>
  <si>
    <t>6217975130014944953</t>
  </si>
  <si>
    <t>522</t>
  </si>
  <si>
    <t>殷小泽</t>
  </si>
  <si>
    <t>412927196307052118</t>
  </si>
  <si>
    <t>6217975130011047784</t>
  </si>
  <si>
    <t>523</t>
  </si>
  <si>
    <t>殷鑫</t>
  </si>
  <si>
    <t>411323199705242157</t>
  </si>
  <si>
    <t>6217568000127506945</t>
  </si>
  <si>
    <t>524</t>
  </si>
  <si>
    <t>殷玉祥</t>
  </si>
  <si>
    <t>41292719500410211X</t>
  </si>
  <si>
    <t>6236605507538113</t>
  </si>
  <si>
    <t>525</t>
  </si>
  <si>
    <t>尹秀华</t>
  </si>
  <si>
    <t>411323196509192160</t>
  </si>
  <si>
    <t>6217975130011047842</t>
  </si>
  <si>
    <t>526</t>
  </si>
  <si>
    <t>袁国明</t>
  </si>
  <si>
    <t>411323196211172175</t>
  </si>
  <si>
    <t>6217975130011047875</t>
  </si>
  <si>
    <t>527</t>
  </si>
  <si>
    <t>袁国文</t>
  </si>
  <si>
    <t>412927196507232113</t>
  </si>
  <si>
    <t>6217975130015856602</t>
  </si>
  <si>
    <t>528</t>
  </si>
  <si>
    <t>袁国武</t>
  </si>
  <si>
    <t>41132319730801213X</t>
  </si>
  <si>
    <t>623059486702975764</t>
  </si>
  <si>
    <t>529</t>
  </si>
  <si>
    <t>袁国祥</t>
  </si>
  <si>
    <t>411323195402062150</t>
  </si>
  <si>
    <t>6217975130011047883</t>
  </si>
  <si>
    <t>530</t>
  </si>
  <si>
    <t>张保德</t>
  </si>
  <si>
    <t>412927195008032112</t>
  </si>
  <si>
    <t>623059486702843582</t>
  </si>
  <si>
    <t>531</t>
  </si>
  <si>
    <t>张成林</t>
  </si>
  <si>
    <t>412927195310182197</t>
  </si>
  <si>
    <t>6217975130011048089</t>
  </si>
  <si>
    <t>532</t>
  </si>
  <si>
    <t>张春玲</t>
  </si>
  <si>
    <t>412927197305182140</t>
  </si>
  <si>
    <t>6217975130028707420</t>
  </si>
  <si>
    <t>533</t>
  </si>
  <si>
    <t>张春生</t>
  </si>
  <si>
    <t>412927196404272155</t>
  </si>
  <si>
    <t>6217975130014945018</t>
  </si>
  <si>
    <t>534</t>
  </si>
  <si>
    <t>张春秀</t>
  </si>
  <si>
    <t>412927195303102128</t>
  </si>
  <si>
    <t>6217975130011048105</t>
  </si>
  <si>
    <t>535</t>
  </si>
  <si>
    <t>张顾</t>
  </si>
  <si>
    <t>411323199005142120</t>
  </si>
  <si>
    <t>6217975040002085034</t>
  </si>
  <si>
    <t>536</t>
  </si>
  <si>
    <t>张广文</t>
  </si>
  <si>
    <t>412927195209142131</t>
  </si>
  <si>
    <t>6217975130011048204</t>
  </si>
  <si>
    <t>537</t>
  </si>
  <si>
    <t>张贵生</t>
  </si>
  <si>
    <t>412927196512282158</t>
  </si>
  <si>
    <t>6217975130014945042</t>
  </si>
  <si>
    <t>538</t>
  </si>
  <si>
    <t>张桂芳</t>
  </si>
  <si>
    <t>41292719741220224x</t>
  </si>
  <si>
    <t>623059486702999202</t>
  </si>
  <si>
    <t>539</t>
  </si>
  <si>
    <t>张国香</t>
  </si>
  <si>
    <t>412927197311202224</t>
  </si>
  <si>
    <t>623059486702843624</t>
  </si>
  <si>
    <t>540</t>
  </si>
  <si>
    <t>张果</t>
  </si>
  <si>
    <t>411323198806072113</t>
  </si>
  <si>
    <t>6217975130011048220</t>
  </si>
  <si>
    <t>541</t>
  </si>
  <si>
    <t>张海申</t>
  </si>
  <si>
    <t>412927197107282175</t>
  </si>
  <si>
    <t>6217975130011048261</t>
  </si>
  <si>
    <t>542</t>
  </si>
  <si>
    <t>张海洲</t>
  </si>
  <si>
    <t>41292719681220213X</t>
  </si>
  <si>
    <t>6217975130011048311</t>
  </si>
  <si>
    <t>543</t>
  </si>
  <si>
    <t>张恒涛</t>
  </si>
  <si>
    <t>412927197512162150</t>
  </si>
  <si>
    <t>6217975130025304858</t>
  </si>
  <si>
    <t>544</t>
  </si>
  <si>
    <t>张恒娓</t>
  </si>
  <si>
    <t>411323198207192199</t>
  </si>
  <si>
    <t>6217975130011048337</t>
  </si>
  <si>
    <t>545</t>
  </si>
  <si>
    <t>张恒阵</t>
  </si>
  <si>
    <t>412927196505302114</t>
  </si>
  <si>
    <t>623059486701814709</t>
  </si>
  <si>
    <t>546</t>
  </si>
  <si>
    <t>张恒志</t>
  </si>
  <si>
    <t>412927196709142159</t>
  </si>
  <si>
    <t>623059486701814717</t>
  </si>
  <si>
    <t>547</t>
  </si>
  <si>
    <t>张洪</t>
  </si>
  <si>
    <t>411323198112272137</t>
  </si>
  <si>
    <t>6217975130011048345</t>
  </si>
  <si>
    <t>548</t>
  </si>
  <si>
    <t>张会</t>
  </si>
  <si>
    <t>411303198202105169</t>
  </si>
  <si>
    <t>6214677200009700005</t>
  </si>
  <si>
    <t>549</t>
  </si>
  <si>
    <t>张吉生</t>
  </si>
  <si>
    <t>412927196110092116</t>
  </si>
  <si>
    <t>6217975130011048360</t>
  </si>
  <si>
    <t>550</t>
  </si>
  <si>
    <t>张建宝</t>
  </si>
  <si>
    <t>411323198004272113</t>
  </si>
  <si>
    <t>6217975130011048378</t>
  </si>
  <si>
    <t>551</t>
  </si>
  <si>
    <t>张建成</t>
  </si>
  <si>
    <t>412927196812202199</t>
  </si>
  <si>
    <t>6217975130011048386</t>
  </si>
  <si>
    <t>552</t>
  </si>
  <si>
    <t>412927197312202111</t>
  </si>
  <si>
    <t>6217975130014945067</t>
  </si>
  <si>
    <t>553</t>
  </si>
  <si>
    <t>张建国</t>
  </si>
  <si>
    <t>412927196802102135</t>
  </si>
  <si>
    <t>6217975130011048410</t>
  </si>
  <si>
    <t>554</t>
  </si>
  <si>
    <t>张建来</t>
  </si>
  <si>
    <t>411323198409162131</t>
  </si>
  <si>
    <t>6217975130011048444</t>
  </si>
  <si>
    <t>555</t>
  </si>
  <si>
    <t>张建林</t>
  </si>
  <si>
    <t>412927196711022113</t>
  </si>
  <si>
    <t>6217975130011048451</t>
  </si>
  <si>
    <t>556</t>
  </si>
  <si>
    <t>张建敏</t>
  </si>
  <si>
    <t>412927197704242112</t>
  </si>
  <si>
    <t>6217975130011048469</t>
  </si>
  <si>
    <t>557</t>
  </si>
  <si>
    <t>张建明</t>
  </si>
  <si>
    <t>412927197508032134</t>
  </si>
  <si>
    <t>6217975130011048477</t>
  </si>
  <si>
    <t>558</t>
  </si>
  <si>
    <t>张建坡</t>
  </si>
  <si>
    <t>41132319830316215X</t>
  </si>
  <si>
    <t>623059486701814782</t>
  </si>
  <si>
    <t>559</t>
  </si>
  <si>
    <t>张建强</t>
  </si>
  <si>
    <t>411323197112052172</t>
  </si>
  <si>
    <t>6217975130011048485</t>
  </si>
  <si>
    <t>560</t>
  </si>
  <si>
    <t>张建顺</t>
  </si>
  <si>
    <t>411323197608022137</t>
  </si>
  <si>
    <t>6217975130011048493</t>
  </si>
  <si>
    <t>561</t>
  </si>
  <si>
    <t>张建涛</t>
  </si>
  <si>
    <t>411323198110242153</t>
  </si>
  <si>
    <t>623059486701814790</t>
  </si>
  <si>
    <t>562</t>
  </si>
  <si>
    <t>412927197903100053</t>
  </si>
  <si>
    <t>623059486701814816</t>
  </si>
  <si>
    <t>563</t>
  </si>
  <si>
    <t>张建伟</t>
  </si>
  <si>
    <t>412927197206072114</t>
  </si>
  <si>
    <t>6217975130011048527</t>
  </si>
  <si>
    <t>564</t>
  </si>
  <si>
    <t>张建星</t>
  </si>
  <si>
    <t>41132319830110217X</t>
  </si>
  <si>
    <t>6217975130011048535</t>
  </si>
  <si>
    <t>565</t>
  </si>
  <si>
    <t>张姣娃</t>
  </si>
  <si>
    <t>412927194812172146</t>
  </si>
  <si>
    <t>6217975130014945174</t>
  </si>
  <si>
    <t>566</t>
  </si>
  <si>
    <t>张杰</t>
  </si>
  <si>
    <t>41132319870604211X</t>
  </si>
  <si>
    <t>623059486701814824</t>
  </si>
  <si>
    <t>567</t>
  </si>
  <si>
    <t>张俊晓</t>
  </si>
  <si>
    <t>41132319830421218x</t>
  </si>
  <si>
    <t>6217975130011048592</t>
  </si>
  <si>
    <t>568</t>
  </si>
  <si>
    <t>张六斤</t>
  </si>
  <si>
    <t>412927196509182156</t>
  </si>
  <si>
    <t>6217975130011048618</t>
  </si>
  <si>
    <t>569</t>
  </si>
  <si>
    <t>412927195709282157</t>
  </si>
  <si>
    <t>6217975130011048626</t>
  </si>
  <si>
    <t>570</t>
  </si>
  <si>
    <t>张强</t>
  </si>
  <si>
    <t>412927197011132172</t>
  </si>
  <si>
    <t>6217975130021124110</t>
  </si>
  <si>
    <t>571</t>
  </si>
  <si>
    <t>张清建</t>
  </si>
  <si>
    <t>411323197405222139</t>
  </si>
  <si>
    <t>6217975130011048717</t>
  </si>
  <si>
    <t>572</t>
  </si>
  <si>
    <t>张清林</t>
  </si>
  <si>
    <t>412927196711082175</t>
  </si>
  <si>
    <t>6217975130011048725</t>
  </si>
  <si>
    <t>573</t>
  </si>
  <si>
    <t>张清珍</t>
  </si>
  <si>
    <t>412927196304102183</t>
  </si>
  <si>
    <t>6217975130025878208</t>
  </si>
  <si>
    <t>574</t>
  </si>
  <si>
    <t>张秋彦</t>
  </si>
  <si>
    <t>412927196602062669</t>
  </si>
  <si>
    <t>6217975130011048766</t>
  </si>
  <si>
    <t>575</t>
  </si>
  <si>
    <t>张群生</t>
  </si>
  <si>
    <t>412927196712202159</t>
  </si>
  <si>
    <t>6217975130014945109</t>
  </si>
  <si>
    <t>576</t>
  </si>
  <si>
    <t>张遂生</t>
  </si>
  <si>
    <t>412927196608262119</t>
  </si>
  <si>
    <t>6217975130011048808</t>
  </si>
  <si>
    <t>577</t>
  </si>
  <si>
    <t>张遂栓</t>
  </si>
  <si>
    <t>411323195803252131</t>
  </si>
  <si>
    <t>6217975130011048816</t>
  </si>
  <si>
    <t>578</t>
  </si>
  <si>
    <t>张天怀</t>
  </si>
  <si>
    <t>412927195309252135</t>
  </si>
  <si>
    <t>6217975130011048824</t>
  </si>
  <si>
    <t>579</t>
  </si>
  <si>
    <t>张天强</t>
  </si>
  <si>
    <t>412927196510092115</t>
  </si>
  <si>
    <t>6217975130011048832</t>
  </si>
  <si>
    <t>580</t>
  </si>
  <si>
    <t>张天庆</t>
  </si>
  <si>
    <t>412927195010142150</t>
  </si>
  <si>
    <t>6217975130011048840</t>
  </si>
  <si>
    <t>581</t>
  </si>
  <si>
    <t>张天瑞</t>
  </si>
  <si>
    <t>412927195405082156</t>
  </si>
  <si>
    <t>6217975130011048857</t>
  </si>
  <si>
    <t>582</t>
  </si>
  <si>
    <t>张文军</t>
  </si>
  <si>
    <t>412927197303132158</t>
  </si>
  <si>
    <t>6217975130011048873</t>
  </si>
  <si>
    <t>583</t>
  </si>
  <si>
    <t>张文明</t>
  </si>
  <si>
    <t>412927197809142134</t>
  </si>
  <si>
    <t>623059486701815037</t>
  </si>
  <si>
    <t>584</t>
  </si>
  <si>
    <t>张文选</t>
  </si>
  <si>
    <t>41292719780413213X</t>
  </si>
  <si>
    <t>6217975130011048899</t>
  </si>
  <si>
    <t>585</t>
  </si>
  <si>
    <t>张文州</t>
  </si>
  <si>
    <t>412927196708032118</t>
  </si>
  <si>
    <t>6217975130011048907</t>
  </si>
  <si>
    <t>586</t>
  </si>
  <si>
    <t>张喜合</t>
  </si>
  <si>
    <t>41292719511110214X</t>
  </si>
  <si>
    <t>6217975130011048915</t>
  </si>
  <si>
    <t>587</t>
  </si>
  <si>
    <t>张向明</t>
  </si>
  <si>
    <t>411323198210082118</t>
  </si>
  <si>
    <t>6217975130011048923</t>
  </si>
  <si>
    <t>588</t>
  </si>
  <si>
    <t>张新九</t>
  </si>
  <si>
    <t>412927194410282158</t>
  </si>
  <si>
    <t>6217975130011048964</t>
  </si>
  <si>
    <t>589</t>
  </si>
  <si>
    <t>张新永</t>
  </si>
  <si>
    <t>412927197903072136</t>
  </si>
  <si>
    <t>6217975130014945133</t>
  </si>
  <si>
    <t>590</t>
  </si>
  <si>
    <t>张兴娃</t>
  </si>
  <si>
    <t>412927194908132114</t>
  </si>
  <si>
    <t>6217975130011048998</t>
  </si>
  <si>
    <t>591</t>
  </si>
  <si>
    <t>张有山</t>
  </si>
  <si>
    <t>411323195412082198</t>
  </si>
  <si>
    <t>6217975130011049038</t>
  </si>
  <si>
    <t>592</t>
  </si>
  <si>
    <t>张宇</t>
  </si>
  <si>
    <t>411323198809162114</t>
  </si>
  <si>
    <t>623059486701815128</t>
  </si>
  <si>
    <t>593</t>
  </si>
  <si>
    <t>张玉林</t>
  </si>
  <si>
    <t>411323195604202131</t>
  </si>
  <si>
    <t>6217975130011049079</t>
  </si>
  <si>
    <t>594</t>
  </si>
  <si>
    <t>张跃</t>
  </si>
  <si>
    <t>411323200505232144</t>
  </si>
  <si>
    <t>623059486702948084</t>
  </si>
  <si>
    <t>595</t>
  </si>
  <si>
    <t>张长海</t>
  </si>
  <si>
    <t>412927195110272112</t>
  </si>
  <si>
    <t>6217975130011048048</t>
  </si>
  <si>
    <t>596</t>
  </si>
  <si>
    <t>张长吉</t>
  </si>
  <si>
    <t>411323195504292133</t>
  </si>
  <si>
    <t>6217975130011048055</t>
  </si>
  <si>
    <t>597</t>
  </si>
  <si>
    <t>张长建</t>
  </si>
  <si>
    <t>412927196810112114</t>
  </si>
  <si>
    <t>6217975130011048063</t>
  </si>
  <si>
    <t>598</t>
  </si>
  <si>
    <t>王春风</t>
  </si>
  <si>
    <t>412927194805102123</t>
  </si>
  <si>
    <t>6217975130011044633</t>
  </si>
  <si>
    <t>599</t>
  </si>
  <si>
    <t>张志顺</t>
  </si>
  <si>
    <t>412927195305252138</t>
  </si>
  <si>
    <t>6217975130016077679</t>
  </si>
  <si>
    <t>600</t>
  </si>
  <si>
    <t>张治峰</t>
  </si>
  <si>
    <t>412927197304052176</t>
  </si>
  <si>
    <t>6217974910084652649</t>
  </si>
  <si>
    <t>601</t>
  </si>
  <si>
    <t>张治强</t>
  </si>
  <si>
    <t>412927197007092112</t>
  </si>
  <si>
    <t>6217975130011049129</t>
  </si>
  <si>
    <t>602</t>
  </si>
  <si>
    <t>章夫明</t>
  </si>
  <si>
    <t>412927196811112116</t>
  </si>
  <si>
    <t>6217975130015856610</t>
  </si>
  <si>
    <t>603</t>
  </si>
  <si>
    <t>章夫强</t>
  </si>
  <si>
    <t>412927197102232136</t>
  </si>
  <si>
    <t>623059486701814535</t>
  </si>
  <si>
    <t>604</t>
  </si>
  <si>
    <t>章夫胜</t>
  </si>
  <si>
    <t>412927196610262134</t>
  </si>
  <si>
    <t>6217975130011047990</t>
  </si>
  <si>
    <t>605</t>
  </si>
  <si>
    <t>章夫兴</t>
  </si>
  <si>
    <t>412927196306212132</t>
  </si>
  <si>
    <t>6217975130014945000</t>
  </si>
  <si>
    <t>606</t>
  </si>
  <si>
    <t>赵爱荣</t>
  </si>
  <si>
    <t>411323194408182124</t>
  </si>
  <si>
    <t>6217975130028284396</t>
  </si>
  <si>
    <t>607</t>
  </si>
  <si>
    <t>赵存菊</t>
  </si>
  <si>
    <t>412927196507152287</t>
  </si>
  <si>
    <t>6217975130028345791</t>
  </si>
  <si>
    <t>608</t>
  </si>
  <si>
    <t>赵秋风</t>
  </si>
  <si>
    <t>412927194108282122</t>
  </si>
  <si>
    <t>6217975130014945182</t>
  </si>
  <si>
    <t>609</t>
  </si>
  <si>
    <t>郑保建</t>
  </si>
  <si>
    <t>412927196506072111</t>
  </si>
  <si>
    <t>6217975130011049285</t>
  </si>
  <si>
    <t>610</t>
  </si>
  <si>
    <t>郑来娃</t>
  </si>
  <si>
    <t>412927196311202115</t>
  </si>
  <si>
    <t>6217975130011049319</t>
  </si>
  <si>
    <t>611</t>
  </si>
  <si>
    <t>郑清珍</t>
  </si>
  <si>
    <t>412927196911282120</t>
  </si>
  <si>
    <t>6217975130011049327</t>
  </si>
  <si>
    <t>612</t>
  </si>
  <si>
    <t>周保安</t>
  </si>
  <si>
    <t>412927195802282119</t>
  </si>
  <si>
    <t>6217975130011049400</t>
  </si>
  <si>
    <t>613</t>
  </si>
  <si>
    <t>周保成</t>
  </si>
  <si>
    <t>41292719651120211X</t>
  </si>
  <si>
    <t>6217975130011049418</t>
  </si>
  <si>
    <t>614</t>
  </si>
  <si>
    <t>周保锋</t>
  </si>
  <si>
    <t>412927197609092152</t>
  </si>
  <si>
    <t>623059486701703662</t>
  </si>
  <si>
    <t>615</t>
  </si>
  <si>
    <t>周保贵</t>
  </si>
  <si>
    <t>412927196212142153</t>
  </si>
  <si>
    <t>6217975130011049426</t>
  </si>
  <si>
    <t>616</t>
  </si>
  <si>
    <t>周保国</t>
  </si>
  <si>
    <t>412927196904292136</t>
  </si>
  <si>
    <t>6217975130014945216</t>
  </si>
  <si>
    <t>617</t>
  </si>
  <si>
    <t>周保建</t>
  </si>
  <si>
    <t>412927197401262116</t>
  </si>
  <si>
    <t>6217975130011049434</t>
  </si>
  <si>
    <t>618</t>
  </si>
  <si>
    <t>周保来</t>
  </si>
  <si>
    <t>412927196704242134</t>
  </si>
  <si>
    <t>6217975130011049442</t>
  </si>
  <si>
    <t>619</t>
  </si>
  <si>
    <t>周保群</t>
  </si>
  <si>
    <t>412927195809302119</t>
  </si>
  <si>
    <t>6217975130011049467</t>
  </si>
  <si>
    <t>620</t>
  </si>
  <si>
    <t>周保善</t>
  </si>
  <si>
    <t>412927196702222156</t>
  </si>
  <si>
    <t>6217975130011049475</t>
  </si>
  <si>
    <t>621</t>
  </si>
  <si>
    <t>周保胜</t>
  </si>
  <si>
    <t>41292719681119211X</t>
  </si>
  <si>
    <t>6217975130011049483</t>
  </si>
  <si>
    <t>622</t>
  </si>
  <si>
    <t>周成军</t>
  </si>
  <si>
    <t>412927195511092112</t>
  </si>
  <si>
    <t>6217975130011049491</t>
  </si>
  <si>
    <t>623</t>
  </si>
  <si>
    <t>周春生</t>
  </si>
  <si>
    <t>412927196404011211</t>
  </si>
  <si>
    <t>6217975130011049509</t>
  </si>
  <si>
    <t>624</t>
  </si>
  <si>
    <t>周德</t>
  </si>
  <si>
    <t>412927195609222114</t>
  </si>
  <si>
    <t>6217975130011049525</t>
  </si>
  <si>
    <t>625</t>
  </si>
  <si>
    <t>周德林</t>
  </si>
  <si>
    <t>412927196403112133</t>
  </si>
  <si>
    <t>6217975130014945240</t>
  </si>
  <si>
    <t>626</t>
  </si>
  <si>
    <t>周丰林</t>
  </si>
  <si>
    <t>412927196207012119</t>
  </si>
  <si>
    <t>6217975130011049533</t>
  </si>
  <si>
    <t>627</t>
  </si>
  <si>
    <t>周改明</t>
  </si>
  <si>
    <t>412927196605042153</t>
  </si>
  <si>
    <t>6217975130014945265</t>
  </si>
  <si>
    <t>628</t>
  </si>
  <si>
    <t>周根成</t>
  </si>
  <si>
    <t>412927195808272114</t>
  </si>
  <si>
    <t>6217975130011049558</t>
  </si>
  <si>
    <t>629</t>
  </si>
  <si>
    <t>周耕娃</t>
  </si>
  <si>
    <t>41292719691220217X</t>
  </si>
  <si>
    <t>6217975130011049566</t>
  </si>
  <si>
    <t>630</t>
  </si>
  <si>
    <t>周桂兰</t>
  </si>
  <si>
    <t>412927194405192123</t>
  </si>
  <si>
    <t>6217975130011049590</t>
  </si>
  <si>
    <t>631</t>
  </si>
  <si>
    <t>周国强</t>
  </si>
  <si>
    <t>412927196309272130</t>
  </si>
  <si>
    <t>6217975130011049616</t>
  </si>
  <si>
    <t>632</t>
  </si>
  <si>
    <t>周吉栓</t>
  </si>
  <si>
    <t>411323198410232117</t>
  </si>
  <si>
    <t>623059486702865080</t>
  </si>
  <si>
    <t>633</t>
  </si>
  <si>
    <t>周甲红</t>
  </si>
  <si>
    <t>412927194205122112</t>
  </si>
  <si>
    <t>6217975130011049665</t>
  </si>
  <si>
    <t>634</t>
  </si>
  <si>
    <t>周建成</t>
  </si>
  <si>
    <t>412927196511062137</t>
  </si>
  <si>
    <t>6217975130011049681</t>
  </si>
  <si>
    <t>635</t>
  </si>
  <si>
    <t>周建国</t>
  </si>
  <si>
    <t>412927195612282177</t>
  </si>
  <si>
    <t>6217975130011049699</t>
  </si>
  <si>
    <t>636</t>
  </si>
  <si>
    <t>周建红</t>
  </si>
  <si>
    <t>412927197004232116</t>
  </si>
  <si>
    <t>6217975130011049707</t>
  </si>
  <si>
    <t>637</t>
  </si>
  <si>
    <t>周建华</t>
  </si>
  <si>
    <t>412927196610012135</t>
  </si>
  <si>
    <t>6217975130011049715</t>
  </si>
  <si>
    <t>638</t>
  </si>
  <si>
    <t>周建立</t>
  </si>
  <si>
    <t>412927197403302134</t>
  </si>
  <si>
    <t>623059486701815524</t>
  </si>
  <si>
    <t>639</t>
  </si>
  <si>
    <t>周建敏</t>
  </si>
  <si>
    <t>412927196311212153</t>
  </si>
  <si>
    <t>6217975130011049723</t>
  </si>
  <si>
    <t>640</t>
  </si>
  <si>
    <t>周建强</t>
  </si>
  <si>
    <t>412927197002152139</t>
  </si>
  <si>
    <t>6217975130011049731</t>
  </si>
  <si>
    <t>641</t>
  </si>
  <si>
    <t>周建生</t>
  </si>
  <si>
    <t>412927196212302110</t>
  </si>
  <si>
    <t>6217975130011049749</t>
  </si>
  <si>
    <t>642</t>
  </si>
  <si>
    <t>周建伟</t>
  </si>
  <si>
    <t>412927196903172116</t>
  </si>
  <si>
    <t>6217975130011049756</t>
  </si>
  <si>
    <t>643</t>
  </si>
  <si>
    <t>412927197712092118</t>
  </si>
  <si>
    <t>6217975130011049764</t>
  </si>
  <si>
    <t>644</t>
  </si>
  <si>
    <t>周娇存</t>
  </si>
  <si>
    <t>412927196212082146</t>
  </si>
  <si>
    <t>6217975130011049772</t>
  </si>
  <si>
    <t>645</t>
  </si>
  <si>
    <t>周景堂</t>
  </si>
  <si>
    <t>412927196112182158</t>
  </si>
  <si>
    <t>6217975130011049780</t>
  </si>
  <si>
    <t>646</t>
  </si>
  <si>
    <t>周俊林</t>
  </si>
  <si>
    <t>41292719480827211X</t>
  </si>
  <si>
    <t>6217975130011049798</t>
  </si>
  <si>
    <t>647</t>
  </si>
  <si>
    <t>周来顺</t>
  </si>
  <si>
    <t>411323196202032138</t>
  </si>
  <si>
    <t>6217975130011049806</t>
  </si>
  <si>
    <t>648</t>
  </si>
  <si>
    <t>曹建华</t>
  </si>
  <si>
    <t>412927196702132169</t>
  </si>
  <si>
    <t>6217975130014943781</t>
  </si>
  <si>
    <t>649</t>
  </si>
  <si>
    <t>周磊</t>
  </si>
  <si>
    <t>412927195908112118</t>
  </si>
  <si>
    <t>6217975130011049830</t>
  </si>
  <si>
    <t>650</t>
  </si>
  <si>
    <t>周立合</t>
  </si>
  <si>
    <t>412927197005042138</t>
  </si>
  <si>
    <t>6217975130011049863</t>
  </si>
  <si>
    <t>651</t>
  </si>
  <si>
    <t>周立军</t>
  </si>
  <si>
    <t>412927197205232112</t>
  </si>
  <si>
    <t>6217975130011049889</t>
  </si>
  <si>
    <t>652</t>
  </si>
  <si>
    <t>周立献</t>
  </si>
  <si>
    <t>412927197412192133</t>
  </si>
  <si>
    <t>6217975130011049905</t>
  </si>
  <si>
    <t>653</t>
  </si>
  <si>
    <t>周双成</t>
  </si>
  <si>
    <t>412927195409032113</t>
  </si>
  <si>
    <t>6217975130011049939</t>
  </si>
  <si>
    <t>654</t>
  </si>
  <si>
    <t>周顺成</t>
  </si>
  <si>
    <t>412927196708272138</t>
  </si>
  <si>
    <t>623059486701815664</t>
  </si>
  <si>
    <t>655</t>
  </si>
  <si>
    <t>周素敏</t>
  </si>
  <si>
    <t>412927195504072164</t>
  </si>
  <si>
    <t>6217975130011049947</t>
  </si>
  <si>
    <t>656</t>
  </si>
  <si>
    <t>周随红</t>
  </si>
  <si>
    <t>41292719721117211X</t>
  </si>
  <si>
    <t>6217975130011049954</t>
  </si>
  <si>
    <t>657</t>
  </si>
  <si>
    <t>周随建</t>
  </si>
  <si>
    <t>412927197208172135</t>
  </si>
  <si>
    <t>6217975130011049962</t>
  </si>
  <si>
    <t>658</t>
  </si>
  <si>
    <t>周随生</t>
  </si>
  <si>
    <t>412927197505172115</t>
  </si>
  <si>
    <t>6217975130011049970</t>
  </si>
  <si>
    <t>659</t>
  </si>
  <si>
    <t>周随洲</t>
  </si>
  <si>
    <t>41292719661208217X</t>
  </si>
  <si>
    <t>6217975130011049988</t>
  </si>
  <si>
    <t>660</t>
  </si>
  <si>
    <t>周小洲</t>
  </si>
  <si>
    <t>412927197205052111</t>
  </si>
  <si>
    <t>6217975130011050002</t>
  </si>
  <si>
    <t>661</t>
  </si>
  <si>
    <t>周新堂</t>
  </si>
  <si>
    <t>412927196404162132</t>
  </si>
  <si>
    <t>6217975130011050010</t>
  </si>
  <si>
    <t>662</t>
  </si>
  <si>
    <t>周英伟</t>
  </si>
  <si>
    <t>412927197111282119</t>
  </si>
  <si>
    <t>6217975130011050069</t>
  </si>
  <si>
    <t>663</t>
  </si>
  <si>
    <t>周运涛</t>
  </si>
  <si>
    <t>412927197108292113</t>
  </si>
  <si>
    <t>6217975130011050085</t>
  </si>
  <si>
    <t>664</t>
  </si>
  <si>
    <t>周长林</t>
  </si>
  <si>
    <t>41292719631001215X</t>
  </si>
  <si>
    <t>6217975130014945224</t>
  </si>
  <si>
    <t>665</t>
  </si>
  <si>
    <t>周志刚</t>
  </si>
  <si>
    <t>411323197109192115</t>
  </si>
  <si>
    <t>6217568000193836127</t>
  </si>
  <si>
    <t>666</t>
  </si>
  <si>
    <t>周立果</t>
  </si>
  <si>
    <t>411323198002052117</t>
  </si>
  <si>
    <t>6217975130011049855</t>
  </si>
  <si>
    <t>667</t>
  </si>
  <si>
    <t>周志军</t>
  </si>
  <si>
    <t>41292719700225213X</t>
  </si>
  <si>
    <t>6217975130014945273</t>
  </si>
  <si>
    <t>668</t>
  </si>
  <si>
    <t>周志来</t>
  </si>
  <si>
    <t>411323196612082154</t>
  </si>
  <si>
    <t>6217975130011050119</t>
  </si>
  <si>
    <t>669</t>
  </si>
  <si>
    <t>周志奇</t>
  </si>
  <si>
    <t>412927196804012133</t>
  </si>
  <si>
    <t>6217975130011050127</t>
  </si>
  <si>
    <t>670</t>
  </si>
  <si>
    <t>周志永</t>
  </si>
  <si>
    <t>412927196612022150</t>
  </si>
  <si>
    <t>6214673240001618718</t>
  </si>
  <si>
    <t>671</t>
  </si>
  <si>
    <t>周治国</t>
  </si>
  <si>
    <t>412927195104252131</t>
  </si>
  <si>
    <t>6217975130011050143</t>
  </si>
  <si>
    <t>672</t>
  </si>
  <si>
    <t>周中建</t>
  </si>
  <si>
    <t>411323197205112111</t>
  </si>
  <si>
    <t>6217975130011050150</t>
  </si>
  <si>
    <t>673</t>
  </si>
  <si>
    <t>周中生</t>
  </si>
  <si>
    <t>41292719640720211X</t>
  </si>
  <si>
    <t>6217975130028712990</t>
  </si>
  <si>
    <t>674</t>
  </si>
  <si>
    <t>周中文</t>
  </si>
  <si>
    <t>411323197312192137</t>
  </si>
  <si>
    <t>6217975130014945307</t>
  </si>
  <si>
    <t>675</t>
  </si>
  <si>
    <t>周柱娃</t>
  </si>
  <si>
    <t>412927195408232113</t>
  </si>
  <si>
    <t>6217975130011050176</t>
  </si>
  <si>
    <t>676</t>
  </si>
  <si>
    <t>朱刚林</t>
  </si>
  <si>
    <t>412927197202102136</t>
  </si>
  <si>
    <t>6217975130011050218</t>
  </si>
  <si>
    <t>677</t>
  </si>
  <si>
    <t>朱宏运</t>
  </si>
  <si>
    <t>412927195603212118</t>
  </si>
  <si>
    <t>6217975130011050242</t>
  </si>
  <si>
    <t>678</t>
  </si>
  <si>
    <t>朱建波</t>
  </si>
  <si>
    <t>412927197610172213</t>
  </si>
  <si>
    <t>623059486702843707</t>
  </si>
  <si>
    <t>679</t>
  </si>
  <si>
    <t>朱建业</t>
  </si>
  <si>
    <t>411323198301112116</t>
  </si>
  <si>
    <t>6217975130011050267</t>
  </si>
  <si>
    <t>680</t>
  </si>
  <si>
    <t>朱清会</t>
  </si>
  <si>
    <t>411323198110252159</t>
  </si>
  <si>
    <t>6217975130011050325</t>
  </si>
  <si>
    <t>681</t>
  </si>
  <si>
    <t>朱清俭</t>
  </si>
  <si>
    <t>412927197907102152</t>
  </si>
  <si>
    <t>6217975130011050333</t>
  </si>
  <si>
    <t>682</t>
  </si>
  <si>
    <t>朱清杰</t>
  </si>
  <si>
    <t>412927197411132112</t>
  </si>
  <si>
    <t>6217975130025525098</t>
  </si>
  <si>
    <t>683</t>
  </si>
  <si>
    <t>朱清林</t>
  </si>
  <si>
    <t>412927196604092116</t>
  </si>
  <si>
    <t>6217975130011050341</t>
  </si>
  <si>
    <t>684</t>
  </si>
  <si>
    <t>朱栓娃</t>
  </si>
  <si>
    <t>41132319630424211X</t>
  </si>
  <si>
    <t>6217975130011050366</t>
  </si>
  <si>
    <t>685</t>
  </si>
  <si>
    <t>朱双成</t>
  </si>
  <si>
    <t>412927196412252154</t>
  </si>
  <si>
    <t>6217975130011050374</t>
  </si>
  <si>
    <t>686</t>
  </si>
  <si>
    <t>朱岁成</t>
  </si>
  <si>
    <t>412927196312022132</t>
  </si>
  <si>
    <t>6217975130011050382</t>
  </si>
  <si>
    <t>687</t>
  </si>
  <si>
    <t>朱有才</t>
  </si>
  <si>
    <t>412927194212072117</t>
  </si>
  <si>
    <t>6217975130011050408</t>
  </si>
  <si>
    <t>688</t>
  </si>
  <si>
    <t>朱玉芬</t>
  </si>
  <si>
    <t>412927196505222122</t>
  </si>
  <si>
    <t>6217975130011050416</t>
  </si>
  <si>
    <t>689</t>
  </si>
  <si>
    <t>邹桂枝</t>
  </si>
  <si>
    <t>41292719640211214X</t>
  </si>
  <si>
    <t>6217975130011050440</t>
  </si>
  <si>
    <t>690</t>
  </si>
  <si>
    <t>左桂花</t>
  </si>
  <si>
    <t>412927195311052124</t>
  </si>
  <si>
    <t>6217975130011050473</t>
  </si>
  <si>
    <t>691</t>
  </si>
  <si>
    <t>左瑞芳</t>
  </si>
  <si>
    <t>412927196502152165</t>
  </si>
  <si>
    <t>6217975130011050499</t>
  </si>
  <si>
    <t>692</t>
  </si>
  <si>
    <t>姚建永</t>
  </si>
  <si>
    <t>411323197702122134</t>
  </si>
  <si>
    <t>623059486703177832</t>
  </si>
  <si>
    <t>693</t>
  </si>
  <si>
    <t>周中奇</t>
  </si>
  <si>
    <t>411323197012012130</t>
  </si>
  <si>
    <t>6217975130014945299</t>
  </si>
  <si>
    <t>694</t>
  </si>
  <si>
    <t>陈向阳</t>
  </si>
  <si>
    <t>4</t>
  </si>
  <si>
    <t>411323198907202116</t>
  </si>
  <si>
    <t>623059486701810178</t>
  </si>
  <si>
    <t>695</t>
  </si>
  <si>
    <t>夏琳</t>
  </si>
  <si>
    <t>411326200802172167</t>
  </si>
  <si>
    <t>623059486702915067</t>
  </si>
  <si>
    <t>龙泉观村公益林补贴面积整改前后明细表</t>
  </si>
  <si>
    <t>0</t>
  </si>
  <si>
    <t>1.6698</t>
  </si>
  <si>
    <t>2.2506</t>
  </si>
  <si>
    <t>1.1253</t>
  </si>
  <si>
    <t>2.7951</t>
  </si>
  <si>
    <t>3.7389</t>
  </si>
  <si>
    <t>1.2342</t>
  </si>
  <si>
    <t>5.3361</t>
  </si>
  <si>
    <t>1.5246</t>
  </si>
  <si>
    <t>杜建群</t>
  </si>
  <si>
    <t>412927197505042118</t>
  </si>
  <si>
    <t>6217975130011038676</t>
  </si>
  <si>
    <t>1.8876</t>
  </si>
  <si>
    <t>3.1944</t>
  </si>
  <si>
    <t>0.9075</t>
  </si>
  <si>
    <t>夏兴旗</t>
  </si>
  <si>
    <t>410328197503027071</t>
  </si>
  <si>
    <t>6217975130025878109</t>
  </si>
  <si>
    <t>0.91</t>
  </si>
  <si>
    <t>696</t>
  </si>
  <si>
    <t>697</t>
  </si>
  <si>
    <t>698</t>
  </si>
  <si>
    <t>699</t>
  </si>
  <si>
    <t>700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</si>
</sst>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黑体"/>
      <charset val="134"/>
    </font>
    <font>
      <sz val="10"/>
      <name val="宋体"/>
      <charset val="0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6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" fillId="0" borderId="0"/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3" fillId="4" borderId="0" xfId="49" applyFont="1" applyFill="1" applyBorder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5" fillId="4" borderId="0" xfId="49" applyFont="1" applyFill="1" applyBorder="1" applyAlignment="1">
      <alignment horizontal="center" vertical="center" wrapText="1"/>
    </xf>
    <xf numFmtId="49" fontId="5" fillId="4" borderId="0" xfId="0" applyNumberFormat="1" applyFont="1" applyFill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5" fillId="4" borderId="0" xfId="49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4" borderId="0" xfId="49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 vertical="center"/>
    </xf>
    <xf numFmtId="0" fontId="3" fillId="5" borderId="0" xfId="49" applyFont="1" applyFill="1" applyBorder="1" applyAlignment="1">
      <alignment horizontal="center" vertical="center" wrapText="1"/>
    </xf>
    <xf numFmtId="49" fontId="3" fillId="5" borderId="0" xfId="0" applyNumberFormat="1" applyFont="1" applyFill="1" applyAlignment="1">
      <alignment horizontal="center" vertical="center" wrapText="1"/>
    </xf>
    <xf numFmtId="0" fontId="3" fillId="5" borderId="0" xfId="49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4" borderId="1" xfId="49" applyFont="1" applyFill="1" applyBorder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4" borderId="1" xfId="49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3" fillId="6" borderId="0" xfId="0" applyNumberFormat="1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/>
    </xf>
    <xf numFmtId="0" fontId="3" fillId="0" borderId="2" xfId="49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5" fillId="0" borderId="2" xfId="49" applyFont="1" applyFill="1" applyBorder="1" applyAlignment="1" quotePrefix="1">
      <alignment horizontal="center" vertical="center"/>
    </xf>
    <xf numFmtId="0" fontId="3" fillId="0" borderId="2" xfId="49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/>
    </xf>
    <xf numFmtId="0" fontId="10" fillId="0" borderId="2" xfId="49" applyFont="1" applyFill="1" applyBorder="1" applyAlignment="1" quotePrefix="1">
      <alignment horizontal="center" vertical="center"/>
    </xf>
    <xf numFmtId="49" fontId="4" fillId="0" borderId="0" xfId="0" applyNumberFormat="1" applyFont="1" applyFill="1" applyBorder="1" applyAlignment="1" quotePrefix="1">
      <alignment horizontal="center" vertical="center"/>
    </xf>
    <xf numFmtId="49" fontId="4" fillId="2" borderId="0" xfId="0" applyNumberFormat="1" applyFont="1" applyFill="1" applyBorder="1" applyAlignment="1" quotePrefix="1">
      <alignment horizontal="center" vertical="center"/>
    </xf>
    <xf numFmtId="0" fontId="3" fillId="4" borderId="0" xfId="49" applyFont="1" applyFill="1" applyBorder="1" applyAlignment="1" quotePrefix="1">
      <alignment horizontal="center" vertical="center"/>
    </xf>
    <xf numFmtId="0" fontId="5" fillId="4" borderId="0" xfId="49" applyFont="1" applyFill="1" applyBorder="1" applyAlignment="1" quotePrefix="1">
      <alignment horizontal="center" vertical="center"/>
    </xf>
    <xf numFmtId="49" fontId="7" fillId="0" borderId="0" xfId="0" applyNumberFormat="1" applyFont="1" applyFill="1" applyBorder="1" applyAlignment="1" quotePrefix="1">
      <alignment horizontal="center" vertical="center"/>
    </xf>
    <xf numFmtId="0" fontId="3" fillId="5" borderId="0" xfId="49" applyFont="1" applyFill="1" applyBorder="1" applyAlignment="1" quotePrefix="1">
      <alignment horizontal="center" vertical="center"/>
    </xf>
    <xf numFmtId="49" fontId="4" fillId="3" borderId="0" xfId="0" applyNumberFormat="1" applyFont="1" applyFill="1" applyBorder="1" applyAlignment="1" quotePrefix="1">
      <alignment horizontal="center" vertical="center"/>
    </xf>
    <xf numFmtId="0" fontId="3" fillId="5" borderId="0" xfId="49" applyFont="1" applyFill="1" applyBorder="1" applyAlignment="1" quotePrefix="1">
      <alignment horizontal="center" vertical="center" wrapText="1"/>
    </xf>
    <xf numFmtId="0" fontId="3" fillId="5" borderId="0" xfId="0" applyFont="1" applyFill="1" applyBorder="1" applyAlignment="1" quotePrefix="1">
      <alignment horizontal="center" vertical="center"/>
    </xf>
    <xf numFmtId="0" fontId="10" fillId="4" borderId="1" xfId="49" applyFont="1" applyFill="1" applyBorder="1" applyAlignment="1" quotePrefix="1">
      <alignment horizontal="center" vertical="center"/>
    </xf>
    <xf numFmtId="0" fontId="1" fillId="2" borderId="0" xfId="0" applyFont="1" applyFill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4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0857;&#27849;&#26449;2023&#20844;&#30410;&#26519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2023 年 公 益 林 底 册</v>
          </cell>
        </row>
        <row r="2">
          <cell r="A2" t="str">
            <v>姓名</v>
          </cell>
          <cell r="B2" t="str">
            <v>证件号码</v>
          </cell>
          <cell r="C2" t="str">
            <v>住址</v>
          </cell>
          <cell r="D2" t="str">
            <v>联系电话</v>
          </cell>
          <cell r="E2" t="str">
            <v>最早亩数</v>
          </cell>
          <cell r="F2" t="str">
            <v>原数</v>
          </cell>
          <cell r="G2" t="str">
            <v>需要变动</v>
          </cell>
        </row>
        <row r="3">
          <cell r="A3" t="str">
            <v>杜永生</v>
          </cell>
          <cell r="B3" t="str">
            <v>412927197006212119</v>
          </cell>
          <cell r="C3" t="str">
            <v>龙泉村</v>
          </cell>
          <cell r="D3" t="e">
            <v>#N/A</v>
          </cell>
          <cell r="E3">
            <v>9.7</v>
          </cell>
          <cell r="F3">
            <v>3.5211</v>
          </cell>
          <cell r="G3">
            <v>3.5211</v>
          </cell>
        </row>
        <row r="4">
          <cell r="A4" t="str">
            <v>杜永甫</v>
          </cell>
          <cell r="B4" t="str">
            <v>412927197307012110</v>
          </cell>
          <cell r="C4" t="str">
            <v>龙泉村</v>
          </cell>
          <cell r="D4" t="e">
            <v>#N/A</v>
          </cell>
          <cell r="E4">
            <v>12.2</v>
          </cell>
          <cell r="F4">
            <v>4.4286</v>
          </cell>
          <cell r="G4">
            <v>4.4286</v>
          </cell>
        </row>
        <row r="5">
          <cell r="A5" t="str">
            <v>杜建瑞</v>
          </cell>
          <cell r="B5" t="str">
            <v>412927197210192135</v>
          </cell>
          <cell r="C5" t="str">
            <v>龙泉村</v>
          </cell>
          <cell r="D5" t="e">
            <v>#N/A</v>
          </cell>
          <cell r="E5">
            <v>20.1</v>
          </cell>
          <cell r="F5">
            <v>7.2963</v>
          </cell>
          <cell r="G5">
            <v>7.2963</v>
          </cell>
        </row>
        <row r="6">
          <cell r="A6" t="str">
            <v>杜吉成</v>
          </cell>
          <cell r="B6" t="str">
            <v>412927196112012159</v>
          </cell>
          <cell r="C6" t="str">
            <v>龙泉村</v>
          </cell>
          <cell r="D6" t="e">
            <v>#N/A</v>
          </cell>
          <cell r="E6">
            <v>14.6</v>
          </cell>
          <cell r="F6">
            <v>5.2998</v>
          </cell>
          <cell r="G6">
            <v>5.2998</v>
          </cell>
        </row>
        <row r="7">
          <cell r="A7" t="str">
            <v>杜会强</v>
          </cell>
          <cell r="B7" t="str">
            <v>411323198208202117</v>
          </cell>
          <cell r="C7" t="str">
            <v>龙泉村</v>
          </cell>
          <cell r="D7" t="e">
            <v>#N/A</v>
          </cell>
          <cell r="E7">
            <v>12.2</v>
          </cell>
          <cell r="F7">
            <v>4.4286</v>
          </cell>
          <cell r="G7">
            <v>4.4286</v>
          </cell>
        </row>
        <row r="8">
          <cell r="A8" t="str">
            <v>金条云</v>
          </cell>
          <cell r="B8" t="str">
            <v>412927195311132124</v>
          </cell>
          <cell r="C8" t="str">
            <v>龙泉村</v>
          </cell>
          <cell r="D8" t="e">
            <v>#N/A</v>
          </cell>
          <cell r="E8">
            <v>17</v>
          </cell>
          <cell r="F8">
            <v>6.171</v>
          </cell>
          <cell r="G8">
            <v>6.171</v>
          </cell>
        </row>
        <row r="9">
          <cell r="A9" t="str">
            <v>杜新怀</v>
          </cell>
          <cell r="B9" t="str">
            <v>41292719620321213X</v>
          </cell>
          <cell r="C9" t="str">
            <v>龙泉村</v>
          </cell>
          <cell r="D9" t="e">
            <v>#N/A</v>
          </cell>
          <cell r="E9">
            <v>12.2</v>
          </cell>
          <cell r="F9">
            <v>4.4286</v>
          </cell>
          <cell r="G9">
            <v>4.4286</v>
          </cell>
        </row>
        <row r="10">
          <cell r="A10" t="str">
            <v>杜建林</v>
          </cell>
          <cell r="B10" t="str">
            <v>412927195508232137</v>
          </cell>
          <cell r="C10" t="str">
            <v>龙泉村</v>
          </cell>
          <cell r="D10" t="e">
            <v>#N/A</v>
          </cell>
          <cell r="E10">
            <v>9.7</v>
          </cell>
          <cell r="F10">
            <v>3.5211</v>
          </cell>
          <cell r="G10">
            <v>3.5211</v>
          </cell>
        </row>
        <row r="11">
          <cell r="A11" t="str">
            <v>杜建伟</v>
          </cell>
          <cell r="B11" t="str">
            <v>412927197103202131</v>
          </cell>
          <cell r="C11" t="str">
            <v>龙泉村</v>
          </cell>
          <cell r="D11" t="e">
            <v>#N/A</v>
          </cell>
          <cell r="E11">
            <v>14.6</v>
          </cell>
          <cell r="F11">
            <v>5.2998</v>
          </cell>
          <cell r="G11">
            <v>5.2998</v>
          </cell>
        </row>
        <row r="12">
          <cell r="A12" t="str">
            <v>杜德文</v>
          </cell>
          <cell r="B12" t="str">
            <v>41292719480410213X</v>
          </cell>
          <cell r="C12" t="str">
            <v>龙泉村</v>
          </cell>
          <cell r="D12" t="e">
            <v>#N/A</v>
          </cell>
          <cell r="E12">
            <v>14.6</v>
          </cell>
          <cell r="F12">
            <v>5.2998</v>
          </cell>
          <cell r="G12">
            <v>5.2998</v>
          </cell>
        </row>
        <row r="13">
          <cell r="A13" t="str">
            <v>万改兰</v>
          </cell>
          <cell r="B13" t="str">
            <v>412927197204022148</v>
          </cell>
          <cell r="C13" t="str">
            <v>龙泉村</v>
          </cell>
          <cell r="D13" t="e">
            <v>#N/A</v>
          </cell>
          <cell r="E13">
            <v>9.7</v>
          </cell>
          <cell r="F13">
            <v>3.5211</v>
          </cell>
          <cell r="G13">
            <v>3.5211</v>
          </cell>
        </row>
        <row r="14">
          <cell r="A14" t="str">
            <v>史青学</v>
          </cell>
          <cell r="B14" t="str">
            <v>412923197602253114</v>
          </cell>
          <cell r="C14" t="str">
            <v>龙泉村</v>
          </cell>
          <cell r="D14" t="e">
            <v>#N/A</v>
          </cell>
          <cell r="E14">
            <v>14.6</v>
          </cell>
          <cell r="F14">
            <v>5.2998</v>
          </cell>
          <cell r="G14">
            <v>5.2998</v>
          </cell>
        </row>
        <row r="15">
          <cell r="A15" t="str">
            <v>杜文忠</v>
          </cell>
          <cell r="B15" t="str">
            <v>412927197202222111</v>
          </cell>
          <cell r="C15" t="str">
            <v>龙泉村</v>
          </cell>
          <cell r="D15" t="e">
            <v>#N/A</v>
          </cell>
          <cell r="E15">
            <v>12.2</v>
          </cell>
          <cell r="F15">
            <v>4.4286</v>
          </cell>
          <cell r="G15">
            <v>4.4286</v>
          </cell>
        </row>
        <row r="16">
          <cell r="A16" t="str">
            <v>杜玉强</v>
          </cell>
          <cell r="B16" t="str">
            <v>41292719691020215X</v>
          </cell>
          <cell r="C16" t="str">
            <v>龙泉村</v>
          </cell>
          <cell r="D16" t="e">
            <v>#N/A</v>
          </cell>
          <cell r="E16">
            <v>9.7</v>
          </cell>
          <cell r="F16">
            <v>3.5211</v>
          </cell>
          <cell r="G16">
            <v>3.5211</v>
          </cell>
        </row>
        <row r="17">
          <cell r="A17" t="str">
            <v>杜新强</v>
          </cell>
          <cell r="B17" t="str">
            <v>412927196211192159</v>
          </cell>
          <cell r="C17" t="str">
            <v>龙泉村</v>
          </cell>
          <cell r="D17" t="e">
            <v>#N/A</v>
          </cell>
          <cell r="E17">
            <v>14.6</v>
          </cell>
          <cell r="F17">
            <v>5.2998</v>
          </cell>
          <cell r="G17">
            <v>5.2998</v>
          </cell>
        </row>
        <row r="18">
          <cell r="A18" t="str">
            <v>杜天玉</v>
          </cell>
          <cell r="B18" t="str">
            <v>412927196709102114</v>
          </cell>
          <cell r="C18" t="str">
            <v>龙泉村</v>
          </cell>
          <cell r="D18" t="e">
            <v>#N/A</v>
          </cell>
          <cell r="E18">
            <v>12.2</v>
          </cell>
          <cell r="F18">
            <v>4.4286</v>
          </cell>
          <cell r="G18">
            <v>4.4286</v>
          </cell>
        </row>
        <row r="19">
          <cell r="A19" t="str">
            <v>周娇存</v>
          </cell>
          <cell r="B19" t="str">
            <v>412927196212082146</v>
          </cell>
          <cell r="C19" t="str">
            <v>龙泉村</v>
          </cell>
          <cell r="D19" t="e">
            <v>#N/A</v>
          </cell>
          <cell r="E19">
            <v>12.2</v>
          </cell>
          <cell r="F19">
            <v>4.4286</v>
          </cell>
          <cell r="G19">
            <v>4.4286</v>
          </cell>
        </row>
        <row r="20">
          <cell r="A20" t="str">
            <v>杜新安</v>
          </cell>
          <cell r="B20" t="str">
            <v>412927195809062135</v>
          </cell>
          <cell r="C20" t="str">
            <v>龙泉村</v>
          </cell>
          <cell r="D20" t="e">
            <v>#N/A</v>
          </cell>
          <cell r="E20">
            <v>12.2</v>
          </cell>
          <cell r="F20">
            <v>4.4286</v>
          </cell>
          <cell r="G20">
            <v>4.4286</v>
          </cell>
        </row>
        <row r="21">
          <cell r="A21" t="str">
            <v>杜贵军</v>
          </cell>
          <cell r="B21" t="str">
            <v>412927196911192176</v>
          </cell>
          <cell r="C21" t="str">
            <v>龙泉村</v>
          </cell>
          <cell r="D21" t="e">
            <v>#N/A</v>
          </cell>
          <cell r="E21">
            <v>12.2</v>
          </cell>
          <cell r="F21">
            <v>4.4286</v>
          </cell>
          <cell r="G21">
            <v>4.4286</v>
          </cell>
        </row>
        <row r="22">
          <cell r="A22" t="str">
            <v>郑清珍</v>
          </cell>
          <cell r="B22" t="str">
            <v>412927196911282120</v>
          </cell>
          <cell r="C22" t="str">
            <v>龙泉村</v>
          </cell>
          <cell r="D22" t="e">
            <v>#N/A</v>
          </cell>
          <cell r="E22">
            <v>12.2</v>
          </cell>
          <cell r="F22">
            <v>4.4286</v>
          </cell>
          <cell r="G22">
            <v>4.4286</v>
          </cell>
        </row>
        <row r="23">
          <cell r="A23" t="str">
            <v>胡振刚</v>
          </cell>
          <cell r="B23" t="str">
            <v>412927197609272110</v>
          </cell>
          <cell r="C23" t="str">
            <v>龙泉村</v>
          </cell>
          <cell r="D23" t="e">
            <v>#N/A</v>
          </cell>
          <cell r="E23">
            <v>5.5</v>
          </cell>
          <cell r="F23">
            <v>1.9965</v>
          </cell>
          <cell r="G23">
            <v>1.9965</v>
          </cell>
        </row>
        <row r="24">
          <cell r="A24" t="str">
            <v>夏新怀</v>
          </cell>
          <cell r="B24" t="str">
            <v>41292719570216211X</v>
          </cell>
          <cell r="C24" t="str">
            <v>龙泉村</v>
          </cell>
          <cell r="D24" t="e">
            <v>#N/A</v>
          </cell>
          <cell r="E24">
            <v>8.5</v>
          </cell>
          <cell r="F24">
            <v>3.0855</v>
          </cell>
          <cell r="G24">
            <v>3.0855</v>
          </cell>
        </row>
        <row r="25">
          <cell r="A25" t="str">
            <v>杜梅枝</v>
          </cell>
          <cell r="B25" t="str">
            <v>412927195208142148</v>
          </cell>
          <cell r="C25" t="str">
            <v>龙泉村</v>
          </cell>
          <cell r="D25" t="e">
            <v>#N/A</v>
          </cell>
          <cell r="E25">
            <v>2.8</v>
          </cell>
          <cell r="F25">
            <v>1.0164</v>
          </cell>
          <cell r="G25">
            <v>1.0164</v>
          </cell>
        </row>
        <row r="26">
          <cell r="A26" t="str">
            <v>杨来亮</v>
          </cell>
          <cell r="B26" t="str">
            <v>412927196309112137</v>
          </cell>
          <cell r="C26" t="str">
            <v>龙泉村</v>
          </cell>
          <cell r="D26" t="e">
            <v>#N/A</v>
          </cell>
          <cell r="E26">
            <v>7</v>
          </cell>
          <cell r="F26">
            <v>2.541</v>
          </cell>
          <cell r="G26">
            <v>2.541</v>
          </cell>
        </row>
        <row r="27">
          <cell r="A27" t="str">
            <v>杨根亮</v>
          </cell>
          <cell r="B27" t="str">
            <v>412927196902212112</v>
          </cell>
          <cell r="C27" t="str">
            <v>龙泉村</v>
          </cell>
          <cell r="D27" t="e">
            <v>#N/A</v>
          </cell>
          <cell r="E27">
            <v>5.5</v>
          </cell>
          <cell r="F27">
            <v>1.9965</v>
          </cell>
          <cell r="G27">
            <v>1.9965</v>
          </cell>
        </row>
        <row r="28">
          <cell r="A28" t="str">
            <v>胡书显</v>
          </cell>
          <cell r="B28" t="str">
            <v>412927195010082151</v>
          </cell>
          <cell r="C28" t="str">
            <v>龙泉村</v>
          </cell>
          <cell r="D28" t="e">
            <v>#N/A</v>
          </cell>
          <cell r="E28">
            <v>14</v>
          </cell>
          <cell r="F28">
            <v>5.082</v>
          </cell>
          <cell r="G28">
            <v>5.082</v>
          </cell>
        </row>
        <row r="29">
          <cell r="A29" t="str">
            <v>张建强</v>
          </cell>
          <cell r="B29" t="str">
            <v>411323197112052172</v>
          </cell>
          <cell r="C29" t="str">
            <v>龙泉村</v>
          </cell>
          <cell r="D29" t="e">
            <v>#N/A</v>
          </cell>
          <cell r="E29">
            <v>5.5</v>
          </cell>
          <cell r="F29">
            <v>1.9965</v>
          </cell>
          <cell r="G29">
            <v>1.9965</v>
          </cell>
        </row>
        <row r="30">
          <cell r="A30" t="str">
            <v>张兴娃</v>
          </cell>
          <cell r="B30" t="str">
            <v>412927194908132114</v>
          </cell>
          <cell r="C30" t="str">
            <v>龙泉村</v>
          </cell>
          <cell r="D30" t="e">
            <v>#N/A</v>
          </cell>
          <cell r="E30">
            <v>8.2</v>
          </cell>
          <cell r="F30">
            <v>2.9766</v>
          </cell>
          <cell r="G30">
            <v>2.9766</v>
          </cell>
        </row>
        <row r="31">
          <cell r="A31" t="str">
            <v>杜会</v>
          </cell>
          <cell r="B31" t="str">
            <v>412927197304252143</v>
          </cell>
          <cell r="C31" t="str">
            <v>龙泉村</v>
          </cell>
          <cell r="D31" t="e">
            <v>#N/A</v>
          </cell>
          <cell r="E31">
            <v>8.5</v>
          </cell>
          <cell r="F31">
            <v>3.0855</v>
          </cell>
          <cell r="G31">
            <v>3.0855</v>
          </cell>
        </row>
        <row r="32">
          <cell r="A32" t="str">
            <v>胡子建</v>
          </cell>
          <cell r="B32" t="str">
            <v>412927195411232114</v>
          </cell>
          <cell r="C32" t="str">
            <v>龙泉村</v>
          </cell>
          <cell r="D32" t="e">
            <v>#N/A</v>
          </cell>
          <cell r="E32">
            <v>4.3</v>
          </cell>
          <cell r="F32">
            <v>1.5609</v>
          </cell>
          <cell r="G32">
            <v>1.5609</v>
          </cell>
        </row>
        <row r="33">
          <cell r="A33" t="str">
            <v>胡新夫</v>
          </cell>
          <cell r="B33" t="str">
            <v>41292719571213215X</v>
          </cell>
          <cell r="C33" t="str">
            <v>龙泉村</v>
          </cell>
          <cell r="D33" t="e">
            <v>#N/A</v>
          </cell>
          <cell r="E33">
            <v>1.3</v>
          </cell>
          <cell r="F33">
            <v>0.4719</v>
          </cell>
          <cell r="G33">
            <v>0.4719</v>
          </cell>
        </row>
        <row r="34">
          <cell r="A34" t="str">
            <v>胡自杰</v>
          </cell>
          <cell r="B34" t="str">
            <v>41292719520910213X</v>
          </cell>
          <cell r="C34" t="str">
            <v>龙泉村</v>
          </cell>
          <cell r="D34" t="e">
            <v>#N/A</v>
          </cell>
          <cell r="E34">
            <v>8.5</v>
          </cell>
          <cell r="F34">
            <v>3.0855</v>
          </cell>
          <cell r="G34">
            <v>3.0855</v>
          </cell>
        </row>
        <row r="35">
          <cell r="A35" t="str">
            <v>胡振彦</v>
          </cell>
          <cell r="B35" t="str">
            <v>412927196612062152</v>
          </cell>
          <cell r="C35" t="str">
            <v>龙泉村</v>
          </cell>
          <cell r="D35" t="e">
            <v>#N/A</v>
          </cell>
          <cell r="E35">
            <v>7</v>
          </cell>
          <cell r="F35">
            <v>2.541</v>
          </cell>
          <cell r="G35">
            <v>2.541</v>
          </cell>
        </row>
        <row r="36">
          <cell r="A36" t="str">
            <v>胡振锋</v>
          </cell>
          <cell r="B36" t="str">
            <v>41292719770821213X</v>
          </cell>
          <cell r="C36" t="str">
            <v>龙泉村</v>
          </cell>
          <cell r="D36" t="e">
            <v>#N/A</v>
          </cell>
          <cell r="E36">
            <v>5.5</v>
          </cell>
          <cell r="F36">
            <v>1.9965</v>
          </cell>
          <cell r="G36">
            <v>1.9965</v>
          </cell>
        </row>
        <row r="37">
          <cell r="A37" t="str">
            <v>胡子和</v>
          </cell>
          <cell r="B37" t="str">
            <v>41292719520929213X</v>
          </cell>
          <cell r="C37" t="str">
            <v>龙泉村</v>
          </cell>
          <cell r="D37" t="e">
            <v>#N/A</v>
          </cell>
          <cell r="E37">
            <v>2.8</v>
          </cell>
          <cell r="F37">
            <v>1.0164</v>
          </cell>
          <cell r="G37">
            <v>1.0164</v>
          </cell>
        </row>
        <row r="38">
          <cell r="A38" t="str">
            <v>胡振有</v>
          </cell>
          <cell r="B38" t="str">
            <v>412927196104232135</v>
          </cell>
          <cell r="C38" t="str">
            <v>龙泉村</v>
          </cell>
          <cell r="D38" t="e">
            <v>#N/A</v>
          </cell>
          <cell r="E38">
            <v>10</v>
          </cell>
          <cell r="F38">
            <v>3.63</v>
          </cell>
          <cell r="G38">
            <v>3.63</v>
          </cell>
        </row>
        <row r="39">
          <cell r="A39" t="str">
            <v>马秀华</v>
          </cell>
          <cell r="B39" t="str">
            <v>412927194710072128</v>
          </cell>
          <cell r="C39" t="str">
            <v>龙泉村</v>
          </cell>
          <cell r="D39" t="e">
            <v>#N/A</v>
          </cell>
          <cell r="E39">
            <v>5.5</v>
          </cell>
          <cell r="F39">
            <v>1.9965</v>
          </cell>
          <cell r="G39">
            <v>1.9965</v>
          </cell>
        </row>
        <row r="40">
          <cell r="A40" t="str">
            <v>张清珍</v>
          </cell>
          <cell r="B40" t="str">
            <v>412927196304102183</v>
          </cell>
          <cell r="C40" t="str">
            <v>龙泉村</v>
          </cell>
          <cell r="D40" t="e">
            <v>#N/A</v>
          </cell>
          <cell r="E40">
            <v>7</v>
          </cell>
          <cell r="F40">
            <v>2.541</v>
          </cell>
          <cell r="G40">
            <v>2.541</v>
          </cell>
        </row>
        <row r="41">
          <cell r="A41" t="str">
            <v>夏宏伟</v>
          </cell>
          <cell r="B41" t="str">
            <v>412927196805122158</v>
          </cell>
          <cell r="C41" t="str">
            <v>龙泉村</v>
          </cell>
          <cell r="D41" t="e">
            <v>#N/A</v>
          </cell>
          <cell r="E41">
            <v>7</v>
          </cell>
          <cell r="F41">
            <v>2.541</v>
          </cell>
          <cell r="G41">
            <v>2.541</v>
          </cell>
        </row>
        <row r="42">
          <cell r="A42" t="str">
            <v>赵秋风</v>
          </cell>
          <cell r="B42" t="str">
            <v>412927194108282122</v>
          </cell>
          <cell r="C42" t="str">
            <v>龙泉村</v>
          </cell>
          <cell r="D42" t="e">
            <v>#N/A</v>
          </cell>
          <cell r="E42">
            <v>1.3</v>
          </cell>
          <cell r="F42">
            <v>0.4719</v>
          </cell>
          <cell r="G42">
            <v>0.4719</v>
          </cell>
        </row>
        <row r="43">
          <cell r="A43" t="str">
            <v>胡振国</v>
          </cell>
          <cell r="B43" t="str">
            <v>412927196905102111</v>
          </cell>
          <cell r="C43" t="str">
            <v>龙泉村</v>
          </cell>
          <cell r="D43" t="e">
            <v>#N/A</v>
          </cell>
          <cell r="E43">
            <v>5.5</v>
          </cell>
          <cell r="F43">
            <v>1.9965</v>
          </cell>
          <cell r="G43">
            <v>1.9965</v>
          </cell>
        </row>
        <row r="44">
          <cell r="A44" t="str">
            <v>胡建德</v>
          </cell>
          <cell r="B44" t="str">
            <v>412927195503102114</v>
          </cell>
          <cell r="C44" t="str">
            <v>龙泉村</v>
          </cell>
          <cell r="D44" t="e">
            <v>#N/A</v>
          </cell>
          <cell r="E44">
            <v>7</v>
          </cell>
          <cell r="F44">
            <v>2.541</v>
          </cell>
          <cell r="G44">
            <v>2.541</v>
          </cell>
        </row>
        <row r="45">
          <cell r="A45" t="str">
            <v>徐老三</v>
          </cell>
          <cell r="B45" t="str">
            <v>412927196204252133</v>
          </cell>
          <cell r="C45" t="str">
            <v>龙泉村</v>
          </cell>
          <cell r="D45" t="e">
            <v>#N/A</v>
          </cell>
          <cell r="E45">
            <v>7</v>
          </cell>
          <cell r="F45">
            <v>2.541</v>
          </cell>
          <cell r="G45">
            <v>2.541</v>
          </cell>
        </row>
        <row r="46">
          <cell r="A46" t="str">
            <v>徐六河</v>
          </cell>
          <cell r="B46" t="str">
            <v>412927194912032132</v>
          </cell>
          <cell r="C46" t="str">
            <v>龙泉村</v>
          </cell>
          <cell r="D46" t="e">
            <v>#N/A</v>
          </cell>
          <cell r="E46">
            <v>10</v>
          </cell>
          <cell r="F46">
            <v>3.63</v>
          </cell>
          <cell r="G46">
            <v>3.63</v>
          </cell>
        </row>
        <row r="47">
          <cell r="A47" t="str">
            <v>杜来拴</v>
          </cell>
          <cell r="B47" t="str">
            <v>412927196309052154</v>
          </cell>
          <cell r="C47" t="str">
            <v>龙泉村</v>
          </cell>
          <cell r="D47" t="e">
            <v>#N/A</v>
          </cell>
          <cell r="E47">
            <v>8.5</v>
          </cell>
          <cell r="F47">
            <v>3.0855</v>
          </cell>
          <cell r="G47">
            <v>3.0855</v>
          </cell>
        </row>
        <row r="48">
          <cell r="A48" t="str">
            <v>胡全拴</v>
          </cell>
          <cell r="B48" t="str">
            <v>412927195003212130</v>
          </cell>
          <cell r="C48" t="str">
            <v>龙泉村</v>
          </cell>
          <cell r="D48" t="e">
            <v>#N/A</v>
          </cell>
          <cell r="E48">
            <v>11.2</v>
          </cell>
          <cell r="F48">
            <v>4.0656</v>
          </cell>
          <cell r="G48">
            <v>4.0656</v>
          </cell>
        </row>
        <row r="49">
          <cell r="A49" t="str">
            <v>胡子华</v>
          </cell>
          <cell r="B49" t="str">
            <v>412927195511232111</v>
          </cell>
          <cell r="C49" t="str">
            <v>龙泉村</v>
          </cell>
          <cell r="D49" t="e">
            <v>#N/A</v>
          </cell>
          <cell r="E49">
            <v>1.3</v>
          </cell>
          <cell r="F49">
            <v>0.4719</v>
          </cell>
          <cell r="G49">
            <v>0.4719</v>
          </cell>
        </row>
        <row r="50">
          <cell r="A50" t="str">
            <v>夏成简</v>
          </cell>
          <cell r="B50" t="str">
            <v>411323198402012157</v>
          </cell>
          <cell r="C50" t="str">
            <v>龙泉村</v>
          </cell>
          <cell r="D50" t="e">
            <v>#N/A</v>
          </cell>
          <cell r="E50">
            <v>5.5</v>
          </cell>
          <cell r="F50">
            <v>1.9965</v>
          </cell>
          <cell r="G50">
            <v>1.9965</v>
          </cell>
        </row>
        <row r="51">
          <cell r="A51" t="str">
            <v>夏成群</v>
          </cell>
          <cell r="B51" t="str">
            <v>411323198010112132</v>
          </cell>
          <cell r="C51" t="str">
            <v>龙泉村</v>
          </cell>
          <cell r="D51" t="e">
            <v>#N/A</v>
          </cell>
          <cell r="E51">
            <v>5.5</v>
          </cell>
          <cell r="F51">
            <v>1.9965</v>
          </cell>
          <cell r="G51">
            <v>1.9965</v>
          </cell>
        </row>
        <row r="52">
          <cell r="A52" t="str">
            <v>赵爱荣</v>
          </cell>
          <cell r="B52" t="str">
            <v>411323194408182124</v>
          </cell>
          <cell r="C52" t="str">
            <v>龙泉村</v>
          </cell>
          <cell r="D52" t="e">
            <v>#N/A</v>
          </cell>
          <cell r="E52">
            <v>2.8</v>
          </cell>
          <cell r="F52">
            <v>1.0164</v>
          </cell>
          <cell r="G52">
            <v>1.0164</v>
          </cell>
        </row>
        <row r="53">
          <cell r="A53" t="str">
            <v>孙贵兰</v>
          </cell>
          <cell r="B53" t="str">
            <v>412927196302152208</v>
          </cell>
          <cell r="C53" t="str">
            <v>龙泉村</v>
          </cell>
          <cell r="D53" t="e">
            <v>#N/A</v>
          </cell>
          <cell r="E53">
            <v>1.3</v>
          </cell>
          <cell r="F53">
            <v>0.4719</v>
          </cell>
          <cell r="G53">
            <v>0.4719</v>
          </cell>
        </row>
        <row r="54">
          <cell r="A54" t="str">
            <v>杜耕山</v>
          </cell>
          <cell r="B54" t="str">
            <v>412927196211092131</v>
          </cell>
          <cell r="C54" t="str">
            <v>龙泉村</v>
          </cell>
          <cell r="D54" t="e">
            <v>#N/A</v>
          </cell>
          <cell r="E54">
            <v>2.1</v>
          </cell>
          <cell r="F54">
            <v>0.7623</v>
          </cell>
          <cell r="G54">
            <v>0.7623</v>
          </cell>
        </row>
        <row r="55">
          <cell r="A55" t="str">
            <v>杜耕书</v>
          </cell>
          <cell r="B55" t="str">
            <v>41292719660422211X</v>
          </cell>
          <cell r="C55" t="str">
            <v>龙泉村</v>
          </cell>
          <cell r="D55" t="e">
            <v>#N/A</v>
          </cell>
          <cell r="E55">
            <v>1.8</v>
          </cell>
          <cell r="F55">
            <v>0.6534</v>
          </cell>
          <cell r="G55">
            <v>0.6534</v>
          </cell>
        </row>
        <row r="56">
          <cell r="A56" t="str">
            <v>杜建军</v>
          </cell>
          <cell r="B56" t="str">
            <v>412927197804052113</v>
          </cell>
          <cell r="C56" t="str">
            <v>龙泉村</v>
          </cell>
          <cell r="D56" t="e">
            <v>#N/A</v>
          </cell>
          <cell r="E56">
            <v>1.4</v>
          </cell>
          <cell r="F56">
            <v>0.5082</v>
          </cell>
          <cell r="G56">
            <v>0.5082</v>
          </cell>
        </row>
        <row r="57">
          <cell r="A57" t="str">
            <v>杜瑞生</v>
          </cell>
          <cell r="B57" t="str">
            <v>412927193604162117</v>
          </cell>
          <cell r="C57" t="str">
            <v>龙泉村</v>
          </cell>
          <cell r="D57" t="str">
            <v>杜瑞生</v>
          </cell>
          <cell r="E57">
            <v>2.1</v>
          </cell>
          <cell r="F57">
            <v>0.7623</v>
          </cell>
          <cell r="G57">
            <v>0.7623</v>
          </cell>
        </row>
        <row r="58">
          <cell r="A58" t="str">
            <v>杜保须</v>
          </cell>
          <cell r="B58" t="str">
            <v>412927195001052110</v>
          </cell>
          <cell r="C58" t="str">
            <v>龙泉村</v>
          </cell>
          <cell r="D58" t="e">
            <v>#N/A</v>
          </cell>
          <cell r="E58">
            <v>0.7</v>
          </cell>
          <cell r="F58">
            <v>0.2541</v>
          </cell>
          <cell r="G58">
            <v>0.2541</v>
          </cell>
        </row>
        <row r="59">
          <cell r="A59" t="str">
            <v>龚爱梅</v>
          </cell>
          <cell r="B59" t="str">
            <v>412927196410162120</v>
          </cell>
          <cell r="C59" t="str">
            <v>龙泉村</v>
          </cell>
          <cell r="D59" t="e">
            <v>#N/A</v>
          </cell>
          <cell r="E59">
            <v>1.8</v>
          </cell>
          <cell r="F59">
            <v>0.6534</v>
          </cell>
          <cell r="G59">
            <v>0.6534</v>
          </cell>
        </row>
        <row r="60">
          <cell r="A60" t="str">
            <v>杜瑞红</v>
          </cell>
          <cell r="B60" t="str">
            <v>412927197002022131</v>
          </cell>
          <cell r="C60" t="str">
            <v>龙泉村</v>
          </cell>
          <cell r="D60" t="e">
            <v>#N/A</v>
          </cell>
          <cell r="E60">
            <v>1.1</v>
          </cell>
          <cell r="F60">
            <v>0.3993</v>
          </cell>
          <cell r="G60">
            <v>0.3993</v>
          </cell>
        </row>
        <row r="61">
          <cell r="A61" t="str">
            <v>张建林</v>
          </cell>
          <cell r="B61" t="str">
            <v>412927196711022113</v>
          </cell>
          <cell r="C61" t="str">
            <v>龙泉村</v>
          </cell>
          <cell r="D61" t="e">
            <v>#N/A</v>
          </cell>
          <cell r="E61">
            <v>2.8</v>
          </cell>
          <cell r="F61">
            <v>1.0164</v>
          </cell>
          <cell r="G61">
            <v>1.0164</v>
          </cell>
        </row>
        <row r="62">
          <cell r="A62" t="str">
            <v>张建明</v>
          </cell>
          <cell r="B62" t="str">
            <v>412927197508032134</v>
          </cell>
          <cell r="C62" t="str">
            <v>龙泉村</v>
          </cell>
          <cell r="D62" t="e">
            <v>#N/A</v>
          </cell>
          <cell r="E62">
            <v>1.8</v>
          </cell>
          <cell r="F62">
            <v>0.6534</v>
          </cell>
          <cell r="G62">
            <v>0.6534</v>
          </cell>
        </row>
        <row r="63">
          <cell r="A63" t="str">
            <v>杜德保</v>
          </cell>
          <cell r="B63" t="str">
            <v>412927195203102155</v>
          </cell>
          <cell r="C63" t="str">
            <v>龙泉村</v>
          </cell>
          <cell r="D63" t="e">
            <v>#N/A</v>
          </cell>
          <cell r="E63">
            <v>0.7</v>
          </cell>
          <cell r="F63">
            <v>0.2541</v>
          </cell>
          <cell r="G63">
            <v>0.2541</v>
          </cell>
        </row>
        <row r="64">
          <cell r="A64" t="str">
            <v>杜雷</v>
          </cell>
          <cell r="B64" t="str">
            <v>41132319800403211X</v>
          </cell>
          <cell r="C64" t="str">
            <v>龙泉村</v>
          </cell>
          <cell r="D64" t="e">
            <v>#N/A</v>
          </cell>
          <cell r="E64">
            <v>1.4</v>
          </cell>
          <cell r="F64">
            <v>0.5082</v>
          </cell>
          <cell r="G64">
            <v>0.5082</v>
          </cell>
        </row>
        <row r="65">
          <cell r="A65" t="str">
            <v>王生祥</v>
          </cell>
          <cell r="B65" t="str">
            <v>412927196712052197</v>
          </cell>
          <cell r="C65" t="str">
            <v>龙泉村</v>
          </cell>
          <cell r="D65" t="e">
            <v>#N/A</v>
          </cell>
          <cell r="E65">
            <v>2.5</v>
          </cell>
          <cell r="F65">
            <v>0.9075</v>
          </cell>
          <cell r="G65">
            <v>0.9075</v>
          </cell>
        </row>
        <row r="66">
          <cell r="A66" t="str">
            <v>黄胜林</v>
          </cell>
          <cell r="B66" t="str">
            <v>412927196609252115</v>
          </cell>
          <cell r="C66" t="str">
            <v>龙泉村</v>
          </cell>
          <cell r="D66" t="e">
            <v>#N/A</v>
          </cell>
          <cell r="E66">
            <v>1.4</v>
          </cell>
          <cell r="F66">
            <v>0.5082</v>
          </cell>
          <cell r="G66">
            <v>0.5082</v>
          </cell>
        </row>
        <row r="67">
          <cell r="A67" t="str">
            <v>黄成林</v>
          </cell>
          <cell r="B67" t="str">
            <v>412927196309072155</v>
          </cell>
          <cell r="C67" t="str">
            <v>龙泉村</v>
          </cell>
          <cell r="D67" t="e">
            <v>#N/A</v>
          </cell>
          <cell r="E67">
            <v>2.9</v>
          </cell>
          <cell r="F67">
            <v>1.0527</v>
          </cell>
          <cell r="G67">
            <v>1.0527</v>
          </cell>
        </row>
        <row r="68">
          <cell r="A68" t="str">
            <v>张天庆</v>
          </cell>
          <cell r="B68" t="str">
            <v>412927195010142150</v>
          </cell>
          <cell r="C68" t="str">
            <v>龙泉村</v>
          </cell>
          <cell r="D68" t="e">
            <v>#N/A</v>
          </cell>
          <cell r="E68">
            <v>0.7</v>
          </cell>
          <cell r="F68">
            <v>0.2541</v>
          </cell>
          <cell r="G68">
            <v>0.2541</v>
          </cell>
        </row>
        <row r="69">
          <cell r="A69" t="str">
            <v>杜强娃</v>
          </cell>
          <cell r="B69" t="str">
            <v>412927194311112137</v>
          </cell>
          <cell r="C69" t="str">
            <v>龙泉村</v>
          </cell>
          <cell r="D69" t="e">
            <v>#N/A</v>
          </cell>
          <cell r="E69">
            <v>2.5</v>
          </cell>
          <cell r="F69">
            <v>0.9075</v>
          </cell>
          <cell r="G69">
            <v>0.9075</v>
          </cell>
        </row>
        <row r="70">
          <cell r="A70" t="str">
            <v>杜喜合</v>
          </cell>
          <cell r="B70" t="str">
            <v>41292719481002211X</v>
          </cell>
          <cell r="C70" t="str">
            <v>龙泉村</v>
          </cell>
          <cell r="D70" t="e">
            <v>#N/A</v>
          </cell>
          <cell r="E70">
            <v>2.1</v>
          </cell>
          <cell r="F70">
            <v>0.7623</v>
          </cell>
          <cell r="G70">
            <v>0.7623</v>
          </cell>
        </row>
        <row r="71">
          <cell r="A71" t="str">
            <v>杜建平</v>
          </cell>
          <cell r="B71" t="str">
            <v>412927197709232132</v>
          </cell>
          <cell r="C71" t="str">
            <v>龙泉村</v>
          </cell>
          <cell r="D71" t="e">
            <v>#N/A</v>
          </cell>
          <cell r="E71">
            <v>2.1</v>
          </cell>
          <cell r="F71">
            <v>0.7623</v>
          </cell>
          <cell r="G71">
            <v>0.7623</v>
          </cell>
        </row>
        <row r="72">
          <cell r="A72" t="str">
            <v>黄金华</v>
          </cell>
          <cell r="B72" t="str">
            <v>412927197107162149</v>
          </cell>
          <cell r="C72" t="str">
            <v>龙泉村</v>
          </cell>
          <cell r="D72" t="e">
            <v>#N/A</v>
          </cell>
          <cell r="E72">
            <v>2.1</v>
          </cell>
          <cell r="F72">
            <v>0.7623</v>
          </cell>
          <cell r="G72">
            <v>0.7623</v>
          </cell>
        </row>
        <row r="73">
          <cell r="A73" t="str">
            <v>董香娃</v>
          </cell>
          <cell r="B73" t="str">
            <v>412927195312032125</v>
          </cell>
          <cell r="C73" t="str">
            <v>龙泉村</v>
          </cell>
          <cell r="D73" t="e">
            <v>#N/A</v>
          </cell>
          <cell r="E73">
            <v>0.4</v>
          </cell>
          <cell r="F73">
            <v>0.1452</v>
          </cell>
          <cell r="G73">
            <v>0.1452</v>
          </cell>
        </row>
        <row r="74">
          <cell r="A74" t="str">
            <v>杜奇志</v>
          </cell>
          <cell r="B74" t="str">
            <v>412927194504042112</v>
          </cell>
          <cell r="C74" t="str">
            <v>龙泉村</v>
          </cell>
          <cell r="D74" t="e">
            <v>#N/A</v>
          </cell>
          <cell r="E74">
            <v>1.1</v>
          </cell>
          <cell r="F74">
            <v>0.3993</v>
          </cell>
          <cell r="G74">
            <v>0.3993</v>
          </cell>
        </row>
        <row r="75">
          <cell r="A75" t="str">
            <v>杜瑞强</v>
          </cell>
          <cell r="B75" t="str">
            <v>412927197012022135</v>
          </cell>
          <cell r="C75" t="str">
            <v>龙泉村</v>
          </cell>
          <cell r="D75" t="e">
            <v>#N/A</v>
          </cell>
          <cell r="E75">
            <v>1.8</v>
          </cell>
          <cell r="F75">
            <v>0.6534</v>
          </cell>
          <cell r="G75">
            <v>0.6534</v>
          </cell>
        </row>
        <row r="76">
          <cell r="A76" t="str">
            <v>杜瑞和</v>
          </cell>
          <cell r="B76" t="str">
            <v>412927196708292171</v>
          </cell>
          <cell r="C76" t="str">
            <v>龙泉村</v>
          </cell>
          <cell r="D76" t="e">
            <v>#N/A</v>
          </cell>
          <cell r="E76">
            <v>1.4</v>
          </cell>
          <cell r="F76">
            <v>0.5082</v>
          </cell>
          <cell r="G76">
            <v>0.5082</v>
          </cell>
        </row>
        <row r="77">
          <cell r="A77" t="str">
            <v>杜瑞民</v>
          </cell>
          <cell r="B77" t="str">
            <v>412927196708292139</v>
          </cell>
          <cell r="C77" t="str">
            <v>龙泉村</v>
          </cell>
          <cell r="D77" t="e">
            <v>#N/A</v>
          </cell>
          <cell r="E77">
            <v>3.5</v>
          </cell>
          <cell r="F77">
            <v>1.2705</v>
          </cell>
          <cell r="G77">
            <v>1.2705</v>
          </cell>
        </row>
        <row r="78">
          <cell r="A78" t="str">
            <v>王生志</v>
          </cell>
          <cell r="B78" t="str">
            <v>412927195504262136</v>
          </cell>
          <cell r="C78" t="str">
            <v>龙泉村</v>
          </cell>
          <cell r="D78" t="e">
            <v>#N/A</v>
          </cell>
          <cell r="E78">
            <v>2.1</v>
          </cell>
          <cell r="F78">
            <v>0.7623</v>
          </cell>
          <cell r="G78">
            <v>0.7623</v>
          </cell>
        </row>
        <row r="79">
          <cell r="A79" t="str">
            <v>杜银合</v>
          </cell>
          <cell r="B79" t="str">
            <v>412927195102072137</v>
          </cell>
          <cell r="C79" t="str">
            <v>龙泉村</v>
          </cell>
          <cell r="D79" t="e">
            <v>#N/A</v>
          </cell>
          <cell r="E79">
            <v>1.8</v>
          </cell>
          <cell r="F79">
            <v>0.6534</v>
          </cell>
          <cell r="G79">
            <v>0.6534</v>
          </cell>
        </row>
        <row r="80">
          <cell r="A80" t="str">
            <v>杨存</v>
          </cell>
          <cell r="B80" t="str">
            <v>412927196202022123</v>
          </cell>
          <cell r="C80" t="str">
            <v>龙泉村</v>
          </cell>
          <cell r="D80" t="e">
            <v>#N/A</v>
          </cell>
          <cell r="E80">
            <v>1.1</v>
          </cell>
          <cell r="F80">
            <v>0.3993</v>
          </cell>
          <cell r="G80">
            <v>0.3993</v>
          </cell>
        </row>
        <row r="81">
          <cell r="A81" t="str">
            <v>张六斤</v>
          </cell>
          <cell r="B81" t="str">
            <v>412927196509182156</v>
          </cell>
          <cell r="C81" t="str">
            <v>龙泉村</v>
          </cell>
          <cell r="D81" t="e">
            <v>#N/A</v>
          </cell>
          <cell r="E81">
            <v>1.8</v>
          </cell>
          <cell r="F81">
            <v>0.6534</v>
          </cell>
          <cell r="G81">
            <v>0.6534</v>
          </cell>
        </row>
        <row r="82">
          <cell r="A82" t="str">
            <v>杜小建</v>
          </cell>
          <cell r="B82" t="str">
            <v>412927196207092139</v>
          </cell>
          <cell r="C82" t="str">
            <v>龙泉村</v>
          </cell>
          <cell r="D82" t="e">
            <v>#N/A</v>
          </cell>
          <cell r="E82">
            <v>2.5</v>
          </cell>
          <cell r="F82">
            <v>0.9075</v>
          </cell>
          <cell r="G82">
            <v>0.9075</v>
          </cell>
        </row>
        <row r="83">
          <cell r="A83" t="str">
            <v>杜建国</v>
          </cell>
          <cell r="B83" t="str">
            <v>412927196907152278</v>
          </cell>
          <cell r="C83" t="str">
            <v>龙泉村</v>
          </cell>
          <cell r="D83" t="e">
            <v>#N/A</v>
          </cell>
          <cell r="E83">
            <v>0.7</v>
          </cell>
          <cell r="F83">
            <v>0.2541</v>
          </cell>
          <cell r="G83">
            <v>0.2541</v>
          </cell>
        </row>
        <row r="84">
          <cell r="A84" t="str">
            <v>杜涛</v>
          </cell>
          <cell r="B84" t="str">
            <v>412927197711242110</v>
          </cell>
          <cell r="C84" t="str">
            <v>龙泉村</v>
          </cell>
          <cell r="D84" t="e">
            <v>#N/A</v>
          </cell>
          <cell r="E84">
            <v>1.4</v>
          </cell>
          <cell r="F84">
            <v>0.5082</v>
          </cell>
          <cell r="G84">
            <v>0.5082</v>
          </cell>
        </row>
        <row r="85">
          <cell r="A85" t="str">
            <v>张建顺</v>
          </cell>
          <cell r="B85" t="str">
            <v>411323197608022137</v>
          </cell>
          <cell r="C85" t="str">
            <v>龙泉村</v>
          </cell>
          <cell r="D85" t="e">
            <v>#N/A</v>
          </cell>
          <cell r="E85">
            <v>1.8</v>
          </cell>
          <cell r="F85">
            <v>0.6534</v>
          </cell>
          <cell r="G85">
            <v>0.6534</v>
          </cell>
        </row>
        <row r="86">
          <cell r="A86" t="str">
            <v>刘建涛</v>
          </cell>
          <cell r="B86" t="str">
            <v>41292719710423213X</v>
          </cell>
          <cell r="C86" t="str">
            <v>龙泉村</v>
          </cell>
          <cell r="D86" t="e">
            <v>#N/A</v>
          </cell>
          <cell r="E86">
            <v>1.4</v>
          </cell>
          <cell r="F86">
            <v>0.5082</v>
          </cell>
          <cell r="G86">
            <v>0.5082</v>
          </cell>
        </row>
        <row r="87">
          <cell r="A87" t="str">
            <v>杜瑞涛</v>
          </cell>
          <cell r="B87" t="str">
            <v>412927197309232133</v>
          </cell>
          <cell r="C87" t="str">
            <v>龙泉村</v>
          </cell>
          <cell r="D87" t="e">
            <v>#N/A</v>
          </cell>
          <cell r="E87">
            <v>1.1</v>
          </cell>
          <cell r="F87">
            <v>0.3993</v>
          </cell>
          <cell r="G87">
            <v>0.3993</v>
          </cell>
        </row>
        <row r="88">
          <cell r="A88" t="str">
            <v>张建宝</v>
          </cell>
          <cell r="B88" t="str">
            <v>411323198004272113</v>
          </cell>
          <cell r="C88" t="str">
            <v>龙泉村</v>
          </cell>
          <cell r="D88" t="e">
            <v>#N/A</v>
          </cell>
          <cell r="E88">
            <v>1.4</v>
          </cell>
          <cell r="F88">
            <v>0.5082</v>
          </cell>
          <cell r="G88">
            <v>0.5082</v>
          </cell>
        </row>
        <row r="89">
          <cell r="A89" t="str">
            <v>王生奎</v>
          </cell>
          <cell r="B89" t="str">
            <v>412927196210092156</v>
          </cell>
          <cell r="C89" t="str">
            <v>龙泉村</v>
          </cell>
          <cell r="D89" t="e">
            <v>#N/A</v>
          </cell>
          <cell r="E89">
            <v>2.1</v>
          </cell>
          <cell r="F89">
            <v>0.7623</v>
          </cell>
          <cell r="G89">
            <v>0.7623</v>
          </cell>
        </row>
        <row r="90">
          <cell r="A90" t="str">
            <v>杜万安</v>
          </cell>
          <cell r="B90" t="str">
            <v>41292719500813213X</v>
          </cell>
          <cell r="C90" t="str">
            <v>龙泉村</v>
          </cell>
          <cell r="D90" t="e">
            <v>#N/A</v>
          </cell>
          <cell r="E90">
            <v>1.8</v>
          </cell>
          <cell r="F90">
            <v>0.6534</v>
          </cell>
          <cell r="G90">
            <v>0.6534</v>
          </cell>
        </row>
        <row r="91">
          <cell r="A91" t="str">
            <v>杜德勇</v>
          </cell>
          <cell r="B91" t="str">
            <v>412927195411182110</v>
          </cell>
          <cell r="C91" t="str">
            <v>龙泉村</v>
          </cell>
          <cell r="D91" t="e">
            <v>#N/A</v>
          </cell>
          <cell r="E91">
            <v>1.4</v>
          </cell>
          <cell r="F91">
            <v>0.5082</v>
          </cell>
          <cell r="G91">
            <v>0.5082</v>
          </cell>
        </row>
        <row r="92">
          <cell r="A92" t="str">
            <v>张天怀</v>
          </cell>
          <cell r="B92" t="str">
            <v>412927195309252135</v>
          </cell>
          <cell r="C92" t="str">
            <v>龙泉村</v>
          </cell>
          <cell r="D92" t="e">
            <v>#N/A</v>
          </cell>
          <cell r="E92">
            <v>2.5</v>
          </cell>
          <cell r="F92">
            <v>0.9075</v>
          </cell>
          <cell r="G92">
            <v>0.9075</v>
          </cell>
        </row>
        <row r="93">
          <cell r="A93" t="str">
            <v>张天强</v>
          </cell>
          <cell r="B93" t="str">
            <v>412927196510092115</v>
          </cell>
          <cell r="C93" t="str">
            <v>龙泉村</v>
          </cell>
          <cell r="D93" t="e">
            <v>#N/A</v>
          </cell>
          <cell r="E93">
            <v>1.8</v>
          </cell>
          <cell r="F93">
            <v>0.6534</v>
          </cell>
          <cell r="G93">
            <v>0.6534</v>
          </cell>
        </row>
        <row r="94">
          <cell r="A94" t="str">
            <v>柯春爱</v>
          </cell>
          <cell r="B94" t="str">
            <v>412927195003042143</v>
          </cell>
          <cell r="C94" t="str">
            <v>龙泉村</v>
          </cell>
          <cell r="D94" t="e">
            <v>#N/A</v>
          </cell>
          <cell r="E94">
            <v>0.4</v>
          </cell>
          <cell r="F94">
            <v>0.1452</v>
          </cell>
          <cell r="G94">
            <v>0.1452</v>
          </cell>
        </row>
        <row r="95">
          <cell r="A95" t="str">
            <v>张建星</v>
          </cell>
          <cell r="B95" t="str">
            <v>41132319830110217X</v>
          </cell>
          <cell r="C95" t="str">
            <v>龙泉村</v>
          </cell>
          <cell r="D95" t="e">
            <v>#N/A</v>
          </cell>
          <cell r="E95">
            <v>1.4</v>
          </cell>
          <cell r="F95">
            <v>0.5082</v>
          </cell>
          <cell r="G95">
            <v>0.5082</v>
          </cell>
        </row>
        <row r="96">
          <cell r="A96" t="str">
            <v>张建伟</v>
          </cell>
          <cell r="B96" t="str">
            <v>412927197206072114</v>
          </cell>
          <cell r="C96" t="str">
            <v>龙泉村</v>
          </cell>
          <cell r="D96" t="e">
            <v>#N/A</v>
          </cell>
          <cell r="E96">
            <v>1.4</v>
          </cell>
          <cell r="F96">
            <v>0.5082</v>
          </cell>
          <cell r="G96">
            <v>0.5082</v>
          </cell>
        </row>
        <row r="97">
          <cell r="A97" t="str">
            <v>张建敏</v>
          </cell>
          <cell r="B97" t="str">
            <v>412927197704242112</v>
          </cell>
          <cell r="C97" t="str">
            <v>龙泉村</v>
          </cell>
          <cell r="D97" t="e">
            <v>#N/A</v>
          </cell>
          <cell r="E97">
            <v>1.8</v>
          </cell>
          <cell r="F97">
            <v>0.6534</v>
          </cell>
          <cell r="G97">
            <v>0.6534</v>
          </cell>
        </row>
        <row r="98">
          <cell r="A98" t="str">
            <v>邹桂枝</v>
          </cell>
          <cell r="B98" t="str">
            <v>41292719640211214X</v>
          </cell>
          <cell r="C98" t="str">
            <v>龙泉村</v>
          </cell>
          <cell r="D98" t="e">
            <v>#N/A</v>
          </cell>
          <cell r="E98">
            <v>1.1</v>
          </cell>
          <cell r="F98">
            <v>0.3993</v>
          </cell>
          <cell r="G98">
            <v>0.3993</v>
          </cell>
        </row>
        <row r="99">
          <cell r="A99" t="str">
            <v>杜晓</v>
          </cell>
          <cell r="B99" t="str">
            <v>411323198809202120</v>
          </cell>
          <cell r="C99" t="str">
            <v>龙泉村</v>
          </cell>
          <cell r="D99" t="e">
            <v>#N/A</v>
          </cell>
          <cell r="E99">
            <v>3.4</v>
          </cell>
          <cell r="F99">
            <v>1.2342</v>
          </cell>
          <cell r="G99">
            <v>1.2342</v>
          </cell>
        </row>
        <row r="100">
          <cell r="A100" t="str">
            <v>夏清杰</v>
          </cell>
          <cell r="B100" t="str">
            <v>411323195502062115</v>
          </cell>
          <cell r="C100" t="str">
            <v>龙泉村</v>
          </cell>
          <cell r="D100" t="e">
            <v>#N/A</v>
          </cell>
          <cell r="E100">
            <v>1.7</v>
          </cell>
          <cell r="F100">
            <v>0.6171</v>
          </cell>
          <cell r="G100">
            <v>0.6171</v>
          </cell>
        </row>
        <row r="101">
          <cell r="A101" t="str">
            <v>刘改娃</v>
          </cell>
          <cell r="B101" t="str">
            <v>412927193810122140</v>
          </cell>
          <cell r="C101" t="str">
            <v>龙泉村</v>
          </cell>
          <cell r="D101" t="e">
            <v>#N/A</v>
          </cell>
          <cell r="E101">
            <v>1.7</v>
          </cell>
          <cell r="F101">
            <v>0.6171</v>
          </cell>
          <cell r="G101">
            <v>0.6171</v>
          </cell>
        </row>
        <row r="102">
          <cell r="A102" t="str">
            <v>杜进国</v>
          </cell>
          <cell r="B102" t="str">
            <v>41132319540725213X</v>
          </cell>
          <cell r="C102" t="str">
            <v>龙泉村</v>
          </cell>
          <cell r="D102" t="e">
            <v>#N/A</v>
          </cell>
          <cell r="E102">
            <v>2.6</v>
          </cell>
          <cell r="F102">
            <v>0.9438</v>
          </cell>
          <cell r="G102">
            <v>0.9438</v>
          </cell>
        </row>
        <row r="103">
          <cell r="A103" t="str">
            <v>杜德生</v>
          </cell>
          <cell r="B103" t="str">
            <v>411323198209282112</v>
          </cell>
          <cell r="C103" t="str">
            <v>龙泉村</v>
          </cell>
          <cell r="D103" t="e">
            <v>#N/A</v>
          </cell>
          <cell r="E103">
            <v>4.3</v>
          </cell>
          <cell r="F103">
            <v>1.5609</v>
          </cell>
          <cell r="G103">
            <v>1.5609</v>
          </cell>
        </row>
        <row r="104">
          <cell r="A104" t="str">
            <v>夏改明</v>
          </cell>
          <cell r="B104" t="str">
            <v>411323196710172137</v>
          </cell>
          <cell r="C104" t="str">
            <v>龙泉村</v>
          </cell>
          <cell r="D104" t="e">
            <v>#N/A</v>
          </cell>
          <cell r="E104">
            <v>5.2</v>
          </cell>
          <cell r="F104">
            <v>1.8876</v>
          </cell>
          <cell r="G104">
            <v>1.8876</v>
          </cell>
        </row>
        <row r="105">
          <cell r="A105" t="str">
            <v>杜金来</v>
          </cell>
          <cell r="B105" t="str">
            <v>411323194304242110</v>
          </cell>
          <cell r="C105" t="str">
            <v>龙泉村</v>
          </cell>
          <cell r="D105" t="e">
            <v>#N/A</v>
          </cell>
          <cell r="E105">
            <v>6.1</v>
          </cell>
          <cell r="F105">
            <v>2.2143</v>
          </cell>
          <cell r="G105">
            <v>2.2143</v>
          </cell>
        </row>
        <row r="106">
          <cell r="A106" t="str">
            <v>杜振涛</v>
          </cell>
          <cell r="B106" t="str">
            <v>411323197507262174</v>
          </cell>
          <cell r="C106" t="str">
            <v>龙泉村</v>
          </cell>
          <cell r="D106" t="e">
            <v>#N/A</v>
          </cell>
          <cell r="E106">
            <v>5.2</v>
          </cell>
          <cell r="F106">
            <v>1.8876</v>
          </cell>
          <cell r="G106">
            <v>1.8876</v>
          </cell>
        </row>
        <row r="107">
          <cell r="A107" t="str">
            <v>杜战生</v>
          </cell>
          <cell r="B107" t="str">
            <v>411323195609052136</v>
          </cell>
          <cell r="C107" t="str">
            <v>龙泉村</v>
          </cell>
          <cell r="D107" t="e">
            <v>#N/A</v>
          </cell>
          <cell r="E107">
            <v>4.3</v>
          </cell>
          <cell r="F107">
            <v>1.5609</v>
          </cell>
          <cell r="G107">
            <v>1.5609</v>
          </cell>
        </row>
        <row r="108">
          <cell r="A108" t="str">
            <v>杜建红</v>
          </cell>
          <cell r="B108" t="str">
            <v>411323198206112118</v>
          </cell>
          <cell r="C108" t="str">
            <v>龙泉村</v>
          </cell>
          <cell r="D108" t="e">
            <v>#N/A</v>
          </cell>
          <cell r="E108">
            <v>5.2</v>
          </cell>
          <cell r="F108">
            <v>1.8876</v>
          </cell>
          <cell r="G108">
            <v>1.8876</v>
          </cell>
        </row>
        <row r="109">
          <cell r="A109" t="str">
            <v>杜永红</v>
          </cell>
          <cell r="B109" t="str">
            <v>411323197711102135</v>
          </cell>
          <cell r="C109" t="str">
            <v>龙泉村</v>
          </cell>
          <cell r="D109" t="e">
            <v>#N/A</v>
          </cell>
          <cell r="E109">
            <v>4.3</v>
          </cell>
          <cell r="F109">
            <v>1.5609</v>
          </cell>
          <cell r="G109">
            <v>1.5609</v>
          </cell>
        </row>
        <row r="110">
          <cell r="A110" t="str">
            <v>杜国强</v>
          </cell>
          <cell r="B110" t="str">
            <v>411323197302262138</v>
          </cell>
          <cell r="C110" t="str">
            <v>龙泉村</v>
          </cell>
          <cell r="D110" t="e">
            <v>#N/A</v>
          </cell>
          <cell r="E110">
            <v>4.3</v>
          </cell>
          <cell r="F110">
            <v>1.5609</v>
          </cell>
          <cell r="G110">
            <v>1.5609</v>
          </cell>
        </row>
        <row r="111">
          <cell r="A111" t="str">
            <v>杜永振</v>
          </cell>
          <cell r="B111" t="str">
            <v>411323198107022133</v>
          </cell>
          <cell r="C111" t="str">
            <v>龙泉村</v>
          </cell>
          <cell r="D111" t="e">
            <v>#N/A</v>
          </cell>
          <cell r="E111">
            <v>5.2</v>
          </cell>
          <cell r="F111">
            <v>1.8876</v>
          </cell>
          <cell r="G111">
            <v>1.8876</v>
          </cell>
        </row>
        <row r="112">
          <cell r="A112" t="str">
            <v>尹秀华</v>
          </cell>
          <cell r="B112" t="str">
            <v>411323196509192160</v>
          </cell>
          <cell r="C112" t="str">
            <v>龙泉村</v>
          </cell>
          <cell r="D112" t="e">
            <v>#N/A</v>
          </cell>
          <cell r="E112">
            <v>6.1</v>
          </cell>
          <cell r="F112">
            <v>2.2143</v>
          </cell>
          <cell r="G112">
            <v>2.2143</v>
          </cell>
        </row>
        <row r="113">
          <cell r="A113" t="str">
            <v>杜建德</v>
          </cell>
          <cell r="B113" t="str">
            <v>411323196609162137</v>
          </cell>
          <cell r="C113" t="str">
            <v>龙泉村</v>
          </cell>
          <cell r="D113" t="e">
            <v>#N/A</v>
          </cell>
          <cell r="E113">
            <v>3.4</v>
          </cell>
          <cell r="F113">
            <v>1.2342</v>
          </cell>
          <cell r="G113">
            <v>1.2342</v>
          </cell>
        </row>
        <row r="114">
          <cell r="A114" t="str">
            <v>孙恩焕</v>
          </cell>
          <cell r="B114" t="str">
            <v>411323196110162162</v>
          </cell>
          <cell r="C114" t="str">
            <v>龙泉村</v>
          </cell>
          <cell r="D114" t="e">
            <v>#N/A</v>
          </cell>
          <cell r="E114">
            <v>4.3</v>
          </cell>
          <cell r="F114">
            <v>1.5609</v>
          </cell>
          <cell r="G114">
            <v>1.5609</v>
          </cell>
        </row>
        <row r="115">
          <cell r="A115" t="str">
            <v>杜生建</v>
          </cell>
          <cell r="B115" t="str">
            <v>411323196112242131</v>
          </cell>
          <cell r="C115" t="str">
            <v>龙泉村</v>
          </cell>
          <cell r="D115" t="e">
            <v>#N/A</v>
          </cell>
          <cell r="E115">
            <v>6.4</v>
          </cell>
          <cell r="F115">
            <v>2.3232</v>
          </cell>
          <cell r="G115">
            <v>2.3232</v>
          </cell>
        </row>
        <row r="116">
          <cell r="A116" t="str">
            <v>杜有娃</v>
          </cell>
          <cell r="B116" t="str">
            <v>411323194106182110</v>
          </cell>
          <cell r="C116" t="str">
            <v>龙泉村</v>
          </cell>
          <cell r="D116" t="e">
            <v>#N/A</v>
          </cell>
          <cell r="E116">
            <v>6</v>
          </cell>
          <cell r="F116">
            <v>2.178</v>
          </cell>
          <cell r="G116">
            <v>2.178</v>
          </cell>
        </row>
        <row r="117">
          <cell r="A117" t="str">
            <v>董书林</v>
          </cell>
          <cell r="B117" t="str">
            <v>412927195012112131</v>
          </cell>
          <cell r="C117" t="str">
            <v>龙泉村</v>
          </cell>
          <cell r="D117" t="e">
            <v>#N/A</v>
          </cell>
          <cell r="E117">
            <v>1.7</v>
          </cell>
          <cell r="F117">
            <v>0.6171</v>
          </cell>
          <cell r="G117">
            <v>0.6171</v>
          </cell>
        </row>
        <row r="118">
          <cell r="A118" t="str">
            <v>杜建有</v>
          </cell>
          <cell r="B118" t="str">
            <v>41132319790710217X</v>
          </cell>
          <cell r="C118" t="str">
            <v>龙泉村</v>
          </cell>
          <cell r="D118" t="e">
            <v>#N/A</v>
          </cell>
          <cell r="E118">
            <v>3.4</v>
          </cell>
          <cell r="F118">
            <v>1.2342</v>
          </cell>
          <cell r="G118">
            <v>1.2342</v>
          </cell>
        </row>
        <row r="119">
          <cell r="A119" t="str">
            <v>杜瑞成</v>
          </cell>
          <cell r="B119" t="str">
            <v>411323197011042135</v>
          </cell>
          <cell r="C119" t="str">
            <v>龙泉村</v>
          </cell>
          <cell r="D119" t="e">
            <v>#N/A</v>
          </cell>
          <cell r="E119">
            <v>4.3</v>
          </cell>
          <cell r="F119">
            <v>1.5609</v>
          </cell>
          <cell r="G119">
            <v>1.5609</v>
          </cell>
        </row>
        <row r="120">
          <cell r="A120" t="str">
            <v>杜国民</v>
          </cell>
          <cell r="B120" t="str">
            <v>411323196612122179</v>
          </cell>
          <cell r="C120" t="str">
            <v>龙泉村</v>
          </cell>
          <cell r="D120" t="e">
            <v>#N/A</v>
          </cell>
          <cell r="E120">
            <v>5.2</v>
          </cell>
          <cell r="F120">
            <v>1.8876</v>
          </cell>
          <cell r="G120">
            <v>1.8876</v>
          </cell>
        </row>
        <row r="121">
          <cell r="A121" t="str">
            <v>杜山峡</v>
          </cell>
          <cell r="B121" t="str">
            <v>411323196007172135</v>
          </cell>
          <cell r="C121" t="str">
            <v>龙泉村</v>
          </cell>
          <cell r="D121" t="e">
            <v>#N/A</v>
          </cell>
          <cell r="E121">
            <v>5.2</v>
          </cell>
          <cell r="F121">
            <v>1.8876</v>
          </cell>
          <cell r="G121">
            <v>1.8876</v>
          </cell>
        </row>
        <row r="122">
          <cell r="A122" t="str">
            <v>杜六斤</v>
          </cell>
          <cell r="B122" t="str">
            <v>411323196405232172</v>
          </cell>
          <cell r="C122" t="str">
            <v>龙泉村</v>
          </cell>
          <cell r="D122" t="e">
            <v>#N/A</v>
          </cell>
          <cell r="E122">
            <v>2.6</v>
          </cell>
          <cell r="F122">
            <v>0.9438</v>
          </cell>
          <cell r="G122">
            <v>0.9438</v>
          </cell>
        </row>
        <row r="123">
          <cell r="A123" t="str">
            <v>杜遂山</v>
          </cell>
          <cell r="B123" t="str">
            <v>411323197005032117</v>
          </cell>
          <cell r="C123" t="str">
            <v>龙泉村</v>
          </cell>
          <cell r="D123" t="e">
            <v>#N/A</v>
          </cell>
          <cell r="E123">
            <v>4.3</v>
          </cell>
          <cell r="F123">
            <v>1.5609</v>
          </cell>
          <cell r="G123">
            <v>1.5609</v>
          </cell>
        </row>
        <row r="124">
          <cell r="A124" t="str">
            <v>杜瑞田</v>
          </cell>
          <cell r="B124" t="str">
            <v>411323195204112110</v>
          </cell>
          <cell r="C124" t="str">
            <v>龙泉村</v>
          </cell>
          <cell r="D124" t="e">
            <v>#N/A</v>
          </cell>
          <cell r="E124">
            <v>6.2</v>
          </cell>
          <cell r="F124">
            <v>2.2506</v>
          </cell>
          <cell r="G124">
            <v>2.2506</v>
          </cell>
        </row>
        <row r="125">
          <cell r="A125" t="str">
            <v>杜全成</v>
          </cell>
          <cell r="B125" t="str">
            <v>411323194703272173</v>
          </cell>
          <cell r="C125" t="str">
            <v>龙泉村</v>
          </cell>
          <cell r="D125" t="str">
            <v>杜全成</v>
          </cell>
          <cell r="E125">
            <v>5.2</v>
          </cell>
          <cell r="F125">
            <v>1.8876</v>
          </cell>
          <cell r="G125">
            <v>1.8876</v>
          </cell>
        </row>
        <row r="126">
          <cell r="A126" t="str">
            <v>杜瑞群</v>
          </cell>
          <cell r="B126" t="str">
            <v>411323196509222155</v>
          </cell>
          <cell r="C126" t="str">
            <v>龙泉村</v>
          </cell>
          <cell r="D126" t="e">
            <v>#N/A</v>
          </cell>
          <cell r="E126">
            <v>5.2</v>
          </cell>
          <cell r="F126">
            <v>1.8876</v>
          </cell>
          <cell r="G126">
            <v>1.8876</v>
          </cell>
        </row>
        <row r="127">
          <cell r="A127" t="str">
            <v>杜根喜</v>
          </cell>
          <cell r="B127" t="str">
            <v>411323197002152113</v>
          </cell>
          <cell r="C127" t="str">
            <v>龙泉村</v>
          </cell>
          <cell r="D127" t="e">
            <v>#N/A</v>
          </cell>
          <cell r="E127">
            <v>3.4</v>
          </cell>
          <cell r="F127">
            <v>1.2342</v>
          </cell>
          <cell r="G127">
            <v>1.2342</v>
          </cell>
        </row>
        <row r="128">
          <cell r="A128" t="str">
            <v>孙玉琴</v>
          </cell>
          <cell r="B128" t="str">
            <v>422622196608125724</v>
          </cell>
          <cell r="C128" t="str">
            <v>龙泉村</v>
          </cell>
          <cell r="D128" t="e">
            <v>#N/A</v>
          </cell>
          <cell r="E128">
            <v>3.4</v>
          </cell>
          <cell r="F128">
            <v>1.2342</v>
          </cell>
          <cell r="G128">
            <v>1.2342</v>
          </cell>
        </row>
        <row r="129">
          <cell r="A129" t="str">
            <v>杜德龙</v>
          </cell>
          <cell r="B129" t="str">
            <v>411323195708132115</v>
          </cell>
          <cell r="C129" t="str">
            <v>龙泉村</v>
          </cell>
          <cell r="D129" t="e">
            <v>#N/A</v>
          </cell>
          <cell r="E129">
            <v>5.2</v>
          </cell>
          <cell r="F129">
            <v>1.8876</v>
          </cell>
          <cell r="G129">
            <v>1.8876</v>
          </cell>
        </row>
        <row r="130">
          <cell r="A130" t="str">
            <v>白瑞芬</v>
          </cell>
          <cell r="B130" t="str">
            <v>411323196502082161</v>
          </cell>
          <cell r="C130" t="str">
            <v>龙泉村</v>
          </cell>
          <cell r="D130" t="e">
            <v>#N/A</v>
          </cell>
          <cell r="E130">
            <v>1.7</v>
          </cell>
          <cell r="F130">
            <v>0.6171</v>
          </cell>
          <cell r="G130">
            <v>0.6171</v>
          </cell>
        </row>
        <row r="131">
          <cell r="A131" t="str">
            <v>杜德周</v>
          </cell>
          <cell r="B131" t="str">
            <v>411323197405102196</v>
          </cell>
          <cell r="C131" t="str">
            <v>龙泉村</v>
          </cell>
          <cell r="D131" t="e">
            <v>#N/A</v>
          </cell>
          <cell r="E131">
            <v>3.4</v>
          </cell>
          <cell r="F131">
            <v>1.2342</v>
          </cell>
          <cell r="G131">
            <v>1.2342</v>
          </cell>
        </row>
        <row r="132">
          <cell r="A132" t="str">
            <v>杜新成</v>
          </cell>
          <cell r="B132" t="str">
            <v>411323196905202156</v>
          </cell>
          <cell r="C132" t="str">
            <v>龙泉村</v>
          </cell>
          <cell r="D132" t="e">
            <v>#N/A</v>
          </cell>
          <cell r="E132">
            <v>3.4</v>
          </cell>
          <cell r="F132">
            <v>1.2342</v>
          </cell>
          <cell r="G132">
            <v>1.2342</v>
          </cell>
        </row>
        <row r="133">
          <cell r="A133" t="str">
            <v>杜清迪</v>
          </cell>
          <cell r="B133" t="str">
            <v>411323196207022190</v>
          </cell>
          <cell r="C133" t="str">
            <v>龙泉村</v>
          </cell>
          <cell r="D133" t="e">
            <v>#N/A</v>
          </cell>
          <cell r="E133">
            <v>3.4</v>
          </cell>
          <cell r="F133">
            <v>1.2342</v>
          </cell>
          <cell r="G133">
            <v>1.2342</v>
          </cell>
        </row>
        <row r="134">
          <cell r="A134" t="str">
            <v>杜老五</v>
          </cell>
          <cell r="B134" t="str">
            <v>411323196712072172</v>
          </cell>
          <cell r="C134" t="str">
            <v>龙泉村</v>
          </cell>
          <cell r="D134" t="e">
            <v>#N/A</v>
          </cell>
          <cell r="E134">
            <v>2.6</v>
          </cell>
          <cell r="F134">
            <v>0.9438</v>
          </cell>
          <cell r="G134">
            <v>0.9438</v>
          </cell>
        </row>
        <row r="135">
          <cell r="A135" t="str">
            <v>杜生月</v>
          </cell>
          <cell r="B135" t="str">
            <v>411323196311092113</v>
          </cell>
          <cell r="C135" t="str">
            <v>龙泉村</v>
          </cell>
          <cell r="D135" t="e">
            <v>#N/A</v>
          </cell>
          <cell r="E135">
            <v>6.2</v>
          </cell>
          <cell r="F135">
            <v>2.2506</v>
          </cell>
          <cell r="G135">
            <v>2.2506</v>
          </cell>
        </row>
        <row r="136">
          <cell r="A136" t="str">
            <v>杜新生</v>
          </cell>
          <cell r="B136" t="str">
            <v>411323197108062132</v>
          </cell>
          <cell r="C136" t="str">
            <v>龙泉村</v>
          </cell>
          <cell r="D136" t="e">
            <v>#N/A</v>
          </cell>
          <cell r="E136">
            <v>2.6</v>
          </cell>
          <cell r="F136">
            <v>0.9438</v>
          </cell>
          <cell r="G136">
            <v>0.9438</v>
          </cell>
        </row>
        <row r="137">
          <cell r="A137" t="str">
            <v>杜十三</v>
          </cell>
          <cell r="B137" t="str">
            <v>411323196703182118</v>
          </cell>
          <cell r="C137" t="str">
            <v>龙泉村</v>
          </cell>
          <cell r="D137" t="e">
            <v>#N/A</v>
          </cell>
          <cell r="E137">
            <v>1.7</v>
          </cell>
          <cell r="F137">
            <v>0.6171</v>
          </cell>
          <cell r="G137">
            <v>0.6171</v>
          </cell>
        </row>
        <row r="138">
          <cell r="A138" t="str">
            <v>张恒涛</v>
          </cell>
          <cell r="B138" t="str">
            <v>412927197512162150</v>
          </cell>
          <cell r="C138" t="str">
            <v>龙泉村</v>
          </cell>
          <cell r="D138" t="e">
            <v>#N/A</v>
          </cell>
          <cell r="E138">
            <v>3.1</v>
          </cell>
          <cell r="F138">
            <v>1.1253</v>
          </cell>
          <cell r="G138">
            <v>1.1253</v>
          </cell>
        </row>
        <row r="139">
          <cell r="A139" t="str">
            <v>陈五斤</v>
          </cell>
          <cell r="B139" t="str">
            <v>411323199309142111</v>
          </cell>
          <cell r="C139" t="str">
            <v>龙泉村</v>
          </cell>
          <cell r="D139" t="str">
            <v>陈五斤</v>
          </cell>
          <cell r="E139">
            <v>4.6</v>
          </cell>
          <cell r="F139">
            <v>1.6698</v>
          </cell>
          <cell r="G139">
            <v>1.6698</v>
          </cell>
        </row>
        <row r="140">
          <cell r="A140" t="str">
            <v>张治强</v>
          </cell>
          <cell r="B140" t="str">
            <v>412927197007092112</v>
          </cell>
          <cell r="C140" t="str">
            <v>龙泉村</v>
          </cell>
          <cell r="D140" t="e">
            <v>#N/A</v>
          </cell>
          <cell r="E140">
            <v>3.9</v>
          </cell>
          <cell r="F140">
            <v>1.4157</v>
          </cell>
          <cell r="G140">
            <v>1.4157</v>
          </cell>
        </row>
        <row r="141">
          <cell r="A141" t="str">
            <v>张治峰</v>
          </cell>
          <cell r="B141" t="str">
            <v>412927197304052176</v>
          </cell>
          <cell r="C141" t="str">
            <v>龙泉村</v>
          </cell>
          <cell r="D141" t="e">
            <v>#N/A</v>
          </cell>
          <cell r="E141">
            <v>3.9</v>
          </cell>
          <cell r="F141">
            <v>1.4157</v>
          </cell>
          <cell r="G141">
            <v>1.4157</v>
          </cell>
        </row>
        <row r="142">
          <cell r="A142" t="str">
            <v>张保德</v>
          </cell>
          <cell r="B142" t="str">
            <v>412927195008032112</v>
          </cell>
          <cell r="C142" t="str">
            <v>龙泉村</v>
          </cell>
          <cell r="D142" t="e">
            <v>#N/A</v>
          </cell>
          <cell r="E142">
            <v>3.9</v>
          </cell>
          <cell r="F142">
            <v>1.4157</v>
          </cell>
          <cell r="G142">
            <v>1.4157</v>
          </cell>
        </row>
        <row r="143">
          <cell r="A143" t="str">
            <v>陈国安</v>
          </cell>
          <cell r="B143" t="str">
            <v>412927196312162135</v>
          </cell>
          <cell r="C143" t="str">
            <v>龙泉村</v>
          </cell>
          <cell r="D143" t="e">
            <v>#N/A</v>
          </cell>
          <cell r="E143">
            <v>3.9</v>
          </cell>
          <cell r="F143">
            <v>1.4157</v>
          </cell>
          <cell r="G143">
            <v>1.4157</v>
          </cell>
        </row>
        <row r="144">
          <cell r="A144" t="str">
            <v>陈建文</v>
          </cell>
          <cell r="B144" t="str">
            <v>412927197703042135</v>
          </cell>
          <cell r="C144" t="str">
            <v>龙泉村</v>
          </cell>
          <cell r="D144" t="e">
            <v>#N/A</v>
          </cell>
          <cell r="E144">
            <v>3.1</v>
          </cell>
          <cell r="F144">
            <v>1.1253</v>
          </cell>
          <cell r="G144">
            <v>1.1253</v>
          </cell>
        </row>
        <row r="145">
          <cell r="A145" t="str">
            <v>张春秀</v>
          </cell>
          <cell r="B145" t="str">
            <v>412927195303102128</v>
          </cell>
          <cell r="C145" t="str">
            <v>龙泉村</v>
          </cell>
          <cell r="D145" t="e">
            <v>#N/A</v>
          </cell>
          <cell r="E145">
            <v>3.9</v>
          </cell>
          <cell r="F145">
            <v>1.4157</v>
          </cell>
          <cell r="G145">
            <v>1.4157</v>
          </cell>
        </row>
        <row r="146">
          <cell r="A146" t="str">
            <v>陈治国</v>
          </cell>
          <cell r="B146" t="str">
            <v>412927196507152156</v>
          </cell>
          <cell r="C146" t="str">
            <v>龙泉村</v>
          </cell>
          <cell r="D146" t="e">
            <v>#N/A</v>
          </cell>
          <cell r="E146">
            <v>2.3</v>
          </cell>
          <cell r="F146">
            <v>0.8349</v>
          </cell>
          <cell r="G146">
            <v>0.8349</v>
          </cell>
        </row>
        <row r="147">
          <cell r="A147" t="str">
            <v>陈新志</v>
          </cell>
          <cell r="B147" t="str">
            <v>412927195703122136</v>
          </cell>
          <cell r="C147" t="str">
            <v>龙泉村</v>
          </cell>
          <cell r="D147" t="e">
            <v>#N/A</v>
          </cell>
          <cell r="E147">
            <v>2.3</v>
          </cell>
          <cell r="F147">
            <v>0.8349</v>
          </cell>
          <cell r="G147">
            <v>0.8349</v>
          </cell>
        </row>
        <row r="148">
          <cell r="A148" t="str">
            <v>朱玉阳</v>
          </cell>
          <cell r="B148" t="str">
            <v>41132620090725699x</v>
          </cell>
          <cell r="C148" t="str">
            <v>龙泉村</v>
          </cell>
          <cell r="D148" t="str">
            <v>朱玉阳</v>
          </cell>
          <cell r="E148">
            <v>2.3</v>
          </cell>
          <cell r="F148">
            <v>0.8349</v>
          </cell>
          <cell r="G148">
            <v>0.8349</v>
          </cell>
        </row>
        <row r="149">
          <cell r="A149" t="str">
            <v>朱清俭</v>
          </cell>
          <cell r="B149" t="str">
            <v>412927197907102152</v>
          </cell>
          <cell r="C149" t="str">
            <v>龙泉村</v>
          </cell>
          <cell r="D149" t="e">
            <v>#N/A</v>
          </cell>
          <cell r="E149">
            <v>8.5</v>
          </cell>
          <cell r="F149">
            <v>3.0855</v>
          </cell>
          <cell r="G149">
            <v>3.0855</v>
          </cell>
        </row>
        <row r="150">
          <cell r="A150" t="str">
            <v>黄青兰</v>
          </cell>
          <cell r="B150" t="str">
            <v>412927197007022122</v>
          </cell>
          <cell r="C150" t="str">
            <v>龙泉村</v>
          </cell>
          <cell r="D150" t="str">
            <v>黄青兰</v>
          </cell>
          <cell r="E150">
            <v>10.3</v>
          </cell>
          <cell r="F150">
            <v>3.7389</v>
          </cell>
          <cell r="G150">
            <v>3.7389</v>
          </cell>
        </row>
        <row r="151">
          <cell r="A151" t="str">
            <v>郑保建</v>
          </cell>
          <cell r="B151" t="str">
            <v>412927196506072111</v>
          </cell>
          <cell r="C151" t="str">
            <v>龙泉村</v>
          </cell>
          <cell r="D151" t="e">
            <v>#N/A</v>
          </cell>
          <cell r="E151">
            <v>3.1</v>
          </cell>
          <cell r="F151">
            <v>1.1253</v>
          </cell>
          <cell r="G151">
            <v>1.1253</v>
          </cell>
        </row>
        <row r="152">
          <cell r="A152" t="str">
            <v>陈保安</v>
          </cell>
          <cell r="B152" t="str">
            <v>412927196305222152</v>
          </cell>
          <cell r="C152" t="str">
            <v>龙泉村</v>
          </cell>
          <cell r="D152" t="e">
            <v>#N/A</v>
          </cell>
          <cell r="E152">
            <v>4.6</v>
          </cell>
          <cell r="F152">
            <v>1.6698</v>
          </cell>
          <cell r="G152">
            <v>1.6698</v>
          </cell>
        </row>
        <row r="153">
          <cell r="A153" t="str">
            <v>黄玉娥</v>
          </cell>
          <cell r="B153" t="str">
            <v>412927196511122144</v>
          </cell>
          <cell r="C153" t="str">
            <v>龙泉村</v>
          </cell>
          <cell r="D153" t="str">
            <v>黄玉娥</v>
          </cell>
          <cell r="E153">
            <v>3.1</v>
          </cell>
          <cell r="F153">
            <v>1.1253</v>
          </cell>
          <cell r="G153">
            <v>1.1253</v>
          </cell>
        </row>
        <row r="154">
          <cell r="A154" t="str">
            <v>柯祥</v>
          </cell>
          <cell r="B154" t="str">
            <v>41292719531222213X</v>
          </cell>
          <cell r="C154" t="str">
            <v>龙泉村</v>
          </cell>
          <cell r="D154" t="e">
            <v>#N/A</v>
          </cell>
          <cell r="E154">
            <v>5.4</v>
          </cell>
          <cell r="F154">
            <v>1.9602</v>
          </cell>
          <cell r="G154">
            <v>1.9602</v>
          </cell>
        </row>
        <row r="155">
          <cell r="A155" t="str">
            <v>郑来娃</v>
          </cell>
          <cell r="B155" t="str">
            <v>412927196311202115</v>
          </cell>
          <cell r="C155" t="str">
            <v>龙泉村</v>
          </cell>
          <cell r="D155" t="e">
            <v>#N/A</v>
          </cell>
          <cell r="E155">
            <v>4.6</v>
          </cell>
          <cell r="F155">
            <v>1.6698</v>
          </cell>
          <cell r="G155">
            <v>1.6698</v>
          </cell>
        </row>
        <row r="156">
          <cell r="A156" t="str">
            <v>朱有才</v>
          </cell>
          <cell r="B156" t="str">
            <v>412927194212072117</v>
          </cell>
          <cell r="C156" t="str">
            <v>龙泉村</v>
          </cell>
          <cell r="D156" t="e">
            <v>#N/A</v>
          </cell>
          <cell r="E156">
            <v>5.4</v>
          </cell>
          <cell r="F156">
            <v>1.9602</v>
          </cell>
          <cell r="G156">
            <v>1.9602</v>
          </cell>
        </row>
        <row r="157">
          <cell r="A157" t="str">
            <v>朱清林</v>
          </cell>
          <cell r="B157" t="str">
            <v>412927196604092116</v>
          </cell>
          <cell r="C157" t="str">
            <v>龙泉村</v>
          </cell>
          <cell r="D157" t="e">
            <v>#N/A</v>
          </cell>
          <cell r="E157">
            <v>6.2</v>
          </cell>
          <cell r="F157">
            <v>2.2506</v>
          </cell>
          <cell r="G157">
            <v>2.2506</v>
          </cell>
        </row>
        <row r="158">
          <cell r="A158" t="str">
            <v>陈成栓</v>
          </cell>
          <cell r="B158" t="str">
            <v>412927197611242199</v>
          </cell>
          <cell r="C158" t="str">
            <v>龙泉村</v>
          </cell>
          <cell r="D158" t="e">
            <v>#N/A</v>
          </cell>
          <cell r="E158">
            <v>4.6</v>
          </cell>
          <cell r="F158">
            <v>1.6698</v>
          </cell>
          <cell r="G158">
            <v>1.6698</v>
          </cell>
        </row>
        <row r="159">
          <cell r="A159" t="str">
            <v>杜仲芝</v>
          </cell>
          <cell r="B159" t="str">
            <v>412927197010051741</v>
          </cell>
          <cell r="C159" t="str">
            <v>龙泉村</v>
          </cell>
          <cell r="D159" t="str">
            <v>杜仲芝</v>
          </cell>
          <cell r="E159">
            <v>3.1</v>
          </cell>
          <cell r="F159">
            <v>1.1253</v>
          </cell>
          <cell r="G159">
            <v>1.1253</v>
          </cell>
        </row>
        <row r="160">
          <cell r="A160" t="str">
            <v>陈保均</v>
          </cell>
          <cell r="B160" t="str">
            <v>412927195810222116</v>
          </cell>
          <cell r="C160" t="str">
            <v>龙泉村</v>
          </cell>
          <cell r="D160" t="e">
            <v>#N/A</v>
          </cell>
          <cell r="E160">
            <v>3.9</v>
          </cell>
          <cell r="F160">
            <v>1.4157</v>
          </cell>
          <cell r="G160">
            <v>1.4157</v>
          </cell>
        </row>
        <row r="161">
          <cell r="A161" t="str">
            <v>陈全生</v>
          </cell>
          <cell r="B161" t="str">
            <v>412927194210172130</v>
          </cell>
          <cell r="C161" t="str">
            <v>龙泉村</v>
          </cell>
          <cell r="D161" t="e">
            <v>#N/A</v>
          </cell>
          <cell r="E161">
            <v>4.6</v>
          </cell>
          <cell r="F161">
            <v>1.6698</v>
          </cell>
          <cell r="G161">
            <v>1.6698</v>
          </cell>
        </row>
        <row r="162">
          <cell r="A162" t="str">
            <v>陈向阳</v>
          </cell>
          <cell r="B162" t="str">
            <v>411323198907202116</v>
          </cell>
          <cell r="C162" t="str">
            <v>龙泉村</v>
          </cell>
          <cell r="D162" t="str">
            <v>陈向阳</v>
          </cell>
          <cell r="E162">
            <v>3.1</v>
          </cell>
          <cell r="F162">
            <v>1.1253</v>
          </cell>
          <cell r="G162">
            <v>1.1253</v>
          </cell>
        </row>
        <row r="163">
          <cell r="A163" t="str">
            <v>陈双全</v>
          </cell>
          <cell r="B163" t="str">
            <v>412927195505042135</v>
          </cell>
          <cell r="C163" t="str">
            <v>龙泉村</v>
          </cell>
          <cell r="D163" t="e">
            <v>#N/A</v>
          </cell>
          <cell r="E163">
            <v>4.6</v>
          </cell>
          <cell r="F163">
            <v>1.6698</v>
          </cell>
          <cell r="G163">
            <v>1.6698</v>
          </cell>
        </row>
        <row r="164">
          <cell r="A164" t="str">
            <v>陈乐</v>
          </cell>
          <cell r="B164" t="str">
            <v>412927196206052178</v>
          </cell>
          <cell r="C164" t="str">
            <v>龙泉村</v>
          </cell>
          <cell r="D164" t="e">
            <v>#N/A</v>
          </cell>
          <cell r="E164">
            <v>4.6</v>
          </cell>
          <cell r="F164">
            <v>1.6698</v>
          </cell>
          <cell r="G164">
            <v>1.6698</v>
          </cell>
        </row>
        <row r="165">
          <cell r="A165" t="str">
            <v>陈长有</v>
          </cell>
          <cell r="B165" t="str">
            <v>41292719530206211X</v>
          </cell>
          <cell r="C165" t="str">
            <v>龙泉村</v>
          </cell>
          <cell r="D165" t="e">
            <v>#N/A</v>
          </cell>
          <cell r="E165">
            <v>6.9</v>
          </cell>
          <cell r="F165">
            <v>2.5047</v>
          </cell>
          <cell r="G165">
            <v>2.5047</v>
          </cell>
        </row>
        <row r="166">
          <cell r="A166" t="str">
            <v>陈治县</v>
          </cell>
          <cell r="B166" t="str">
            <v>412927196103012114</v>
          </cell>
          <cell r="C166" t="str">
            <v>龙泉村</v>
          </cell>
          <cell r="D166" t="e">
            <v>#N/A</v>
          </cell>
          <cell r="E166">
            <v>4.6</v>
          </cell>
          <cell r="F166">
            <v>1.6698</v>
          </cell>
          <cell r="G166">
            <v>1.6698</v>
          </cell>
        </row>
        <row r="167">
          <cell r="A167" t="str">
            <v>陈建有</v>
          </cell>
          <cell r="B167" t="str">
            <v>412927197410122131</v>
          </cell>
          <cell r="C167" t="str">
            <v>龙泉村</v>
          </cell>
          <cell r="D167" t="e">
            <v>#N/A</v>
          </cell>
          <cell r="E167">
            <v>3.1</v>
          </cell>
          <cell r="F167">
            <v>1.1253</v>
          </cell>
          <cell r="G167">
            <v>1.1253</v>
          </cell>
        </row>
        <row r="168">
          <cell r="A168" t="str">
            <v>陈子欣</v>
          </cell>
          <cell r="B168" t="str">
            <v>412927196208022175</v>
          </cell>
          <cell r="C168" t="str">
            <v>龙泉村</v>
          </cell>
          <cell r="D168" t="e">
            <v>#N/A</v>
          </cell>
          <cell r="E168">
            <v>4.6</v>
          </cell>
          <cell r="F168">
            <v>1.6698</v>
          </cell>
          <cell r="G168">
            <v>1.6698</v>
          </cell>
        </row>
        <row r="169">
          <cell r="A169" t="str">
            <v>陈海林</v>
          </cell>
          <cell r="B169" t="str">
            <v>412927196711172154</v>
          </cell>
          <cell r="C169" t="str">
            <v>龙泉村</v>
          </cell>
          <cell r="D169" t="e">
            <v>#N/A</v>
          </cell>
          <cell r="E169">
            <v>3.9</v>
          </cell>
          <cell r="F169">
            <v>1.4157</v>
          </cell>
          <cell r="G169">
            <v>1.4157</v>
          </cell>
        </row>
        <row r="170">
          <cell r="A170" t="str">
            <v>陈国敏</v>
          </cell>
          <cell r="B170" t="str">
            <v>41292719651021213X</v>
          </cell>
          <cell r="C170" t="str">
            <v>龙泉村</v>
          </cell>
          <cell r="D170" t="e">
            <v>#N/A</v>
          </cell>
          <cell r="E170">
            <v>4.6</v>
          </cell>
          <cell r="F170">
            <v>1.6698</v>
          </cell>
          <cell r="G170">
            <v>1.6698</v>
          </cell>
        </row>
        <row r="171">
          <cell r="A171" t="str">
            <v>曹条</v>
          </cell>
          <cell r="B171" t="str">
            <v>412927194312232122</v>
          </cell>
          <cell r="C171" t="str">
            <v>龙泉村</v>
          </cell>
          <cell r="D171" t="e">
            <v>#N/A</v>
          </cell>
          <cell r="E171">
            <v>0.8</v>
          </cell>
          <cell r="F171">
            <v>0.2904</v>
          </cell>
          <cell r="G171">
            <v>0.2904</v>
          </cell>
        </row>
        <row r="172">
          <cell r="A172" t="str">
            <v>陈保仓</v>
          </cell>
          <cell r="B172" t="str">
            <v>412927196210052138</v>
          </cell>
          <cell r="C172" t="str">
            <v>龙泉村</v>
          </cell>
          <cell r="D172" t="e">
            <v>#N/A</v>
          </cell>
          <cell r="E172">
            <v>5.4</v>
          </cell>
          <cell r="F172">
            <v>1.9602</v>
          </cell>
          <cell r="G172">
            <v>1.9602</v>
          </cell>
        </row>
        <row r="173">
          <cell r="A173" t="str">
            <v>陈改明</v>
          </cell>
          <cell r="B173" t="str">
            <v>412927195105142110</v>
          </cell>
          <cell r="C173" t="str">
            <v>龙泉村</v>
          </cell>
          <cell r="D173" t="e">
            <v>#N/A</v>
          </cell>
          <cell r="E173">
            <v>2.3</v>
          </cell>
          <cell r="F173">
            <v>0.8349</v>
          </cell>
          <cell r="G173">
            <v>0.8349</v>
          </cell>
        </row>
        <row r="174">
          <cell r="A174" t="str">
            <v>陈林娃</v>
          </cell>
          <cell r="B174" t="str">
            <v>411323198210012136</v>
          </cell>
          <cell r="C174" t="str">
            <v>龙泉村</v>
          </cell>
          <cell r="D174" t="e">
            <v>#N/A</v>
          </cell>
          <cell r="E174">
            <v>3.9</v>
          </cell>
          <cell r="F174">
            <v>1.4157</v>
          </cell>
          <cell r="G174">
            <v>1.4157</v>
          </cell>
        </row>
        <row r="175">
          <cell r="A175" t="str">
            <v>黄爱珍</v>
          </cell>
          <cell r="B175" t="str">
            <v>411323198508072123</v>
          </cell>
          <cell r="C175" t="str">
            <v>龙泉村</v>
          </cell>
          <cell r="D175" t="str">
            <v>黄爱珍</v>
          </cell>
          <cell r="E175">
            <v>4.6</v>
          </cell>
          <cell r="F175">
            <v>1.6698</v>
          </cell>
          <cell r="G175">
            <v>1.6698</v>
          </cell>
        </row>
        <row r="176">
          <cell r="A176" t="str">
            <v>朱刚林</v>
          </cell>
          <cell r="B176" t="str">
            <v>412927197202102136</v>
          </cell>
          <cell r="C176" t="str">
            <v>龙泉村</v>
          </cell>
          <cell r="D176" t="e">
            <v>#N/A</v>
          </cell>
          <cell r="E176">
            <v>3.9</v>
          </cell>
          <cell r="F176">
            <v>1.4157</v>
          </cell>
          <cell r="G176">
            <v>1.4157</v>
          </cell>
        </row>
        <row r="177">
          <cell r="A177" t="str">
            <v>李长进</v>
          </cell>
          <cell r="B177" t="str">
            <v>412927195905082152</v>
          </cell>
          <cell r="C177" t="str">
            <v>龙泉村</v>
          </cell>
          <cell r="D177" t="e">
            <v>#N/A</v>
          </cell>
          <cell r="E177">
            <v>2.5</v>
          </cell>
          <cell r="F177">
            <v>0.9075</v>
          </cell>
          <cell r="G177">
            <v>0.9075</v>
          </cell>
        </row>
        <row r="178">
          <cell r="A178" t="str">
            <v>王金全</v>
          </cell>
          <cell r="B178" t="str">
            <v>412927196212082197</v>
          </cell>
          <cell r="C178" t="str">
            <v>龙泉村</v>
          </cell>
          <cell r="D178" t="e">
            <v>#N/A</v>
          </cell>
          <cell r="E178">
            <v>2.5</v>
          </cell>
          <cell r="F178">
            <v>0.9075</v>
          </cell>
          <cell r="G178">
            <v>0.9075</v>
          </cell>
        </row>
        <row r="179">
          <cell r="A179" t="str">
            <v>尚高芬</v>
          </cell>
          <cell r="B179" t="str">
            <v>411323198201102180</v>
          </cell>
          <cell r="C179" t="str">
            <v>龙泉村</v>
          </cell>
          <cell r="D179" t="e">
            <v>#N/A</v>
          </cell>
          <cell r="E179">
            <v>3.5</v>
          </cell>
          <cell r="F179">
            <v>1.2705</v>
          </cell>
          <cell r="G179">
            <v>1.2705</v>
          </cell>
        </row>
        <row r="180">
          <cell r="A180" t="str">
            <v>张贵生</v>
          </cell>
          <cell r="B180" t="str">
            <v>412927196512282158</v>
          </cell>
          <cell r="C180" t="str">
            <v>龙泉村</v>
          </cell>
          <cell r="D180" t="e">
            <v>#N/A</v>
          </cell>
          <cell r="E180">
            <v>3</v>
          </cell>
          <cell r="F180">
            <v>1.089</v>
          </cell>
          <cell r="G180">
            <v>1.089</v>
          </cell>
        </row>
        <row r="181">
          <cell r="A181" t="str">
            <v>尚红谦</v>
          </cell>
          <cell r="B181" t="str">
            <v>412927197403042133</v>
          </cell>
          <cell r="C181" t="str">
            <v>龙泉村</v>
          </cell>
          <cell r="D181" t="e">
            <v>#N/A</v>
          </cell>
          <cell r="E181">
            <v>3.5</v>
          </cell>
          <cell r="F181">
            <v>1.2705</v>
          </cell>
          <cell r="G181">
            <v>1.2705</v>
          </cell>
        </row>
        <row r="182">
          <cell r="A182" t="str">
            <v>杜振国</v>
          </cell>
          <cell r="B182" t="str">
            <v>412927196504102137</v>
          </cell>
          <cell r="C182" t="str">
            <v>龙泉村</v>
          </cell>
          <cell r="D182" t="e">
            <v>#N/A</v>
          </cell>
          <cell r="E182">
            <v>1.5</v>
          </cell>
          <cell r="F182">
            <v>0.5445</v>
          </cell>
          <cell r="G182">
            <v>0.5445</v>
          </cell>
        </row>
        <row r="183">
          <cell r="A183" t="str">
            <v>秦振玲</v>
          </cell>
          <cell r="B183" t="str">
            <v>412927196707132125</v>
          </cell>
          <cell r="C183" t="str">
            <v>龙泉村</v>
          </cell>
          <cell r="D183" t="str">
            <v>秦振玲</v>
          </cell>
          <cell r="E183">
            <v>2.5</v>
          </cell>
          <cell r="F183">
            <v>0.9075</v>
          </cell>
          <cell r="G183">
            <v>0.9075</v>
          </cell>
        </row>
        <row r="184">
          <cell r="A184" t="str">
            <v>张六斤</v>
          </cell>
          <cell r="B184" t="str">
            <v>412927195709282157</v>
          </cell>
          <cell r="C184" t="str">
            <v>龙泉村</v>
          </cell>
          <cell r="D184" t="e">
            <v>#N/A</v>
          </cell>
          <cell r="E184">
            <v>2.5</v>
          </cell>
          <cell r="F184">
            <v>0.9075</v>
          </cell>
          <cell r="G184">
            <v>0.9075</v>
          </cell>
        </row>
        <row r="185">
          <cell r="A185" t="str">
            <v>张遂生</v>
          </cell>
          <cell r="B185" t="str">
            <v>412927196608262119</v>
          </cell>
          <cell r="C185" t="str">
            <v>龙泉村</v>
          </cell>
          <cell r="D185" t="e">
            <v>#N/A</v>
          </cell>
          <cell r="E185">
            <v>4</v>
          </cell>
          <cell r="F185">
            <v>1.452</v>
          </cell>
          <cell r="G185">
            <v>1.452</v>
          </cell>
        </row>
        <row r="186">
          <cell r="A186" t="str">
            <v>张群生</v>
          </cell>
          <cell r="B186" t="str">
            <v>412927196712202159</v>
          </cell>
          <cell r="C186" t="str">
            <v>龙泉村</v>
          </cell>
          <cell r="D186" t="e">
            <v>#N/A</v>
          </cell>
          <cell r="E186">
            <v>3</v>
          </cell>
          <cell r="F186">
            <v>1.089</v>
          </cell>
          <cell r="G186">
            <v>1.089</v>
          </cell>
        </row>
        <row r="187">
          <cell r="A187" t="str">
            <v>张春生</v>
          </cell>
          <cell r="B187" t="str">
            <v>412927196404272155</v>
          </cell>
          <cell r="C187" t="str">
            <v>龙泉村</v>
          </cell>
          <cell r="D187" t="e">
            <v>#N/A</v>
          </cell>
          <cell r="E187">
            <v>1.5</v>
          </cell>
          <cell r="F187">
            <v>0.5445</v>
          </cell>
          <cell r="G187">
            <v>0.5445</v>
          </cell>
        </row>
        <row r="188">
          <cell r="A188" t="str">
            <v>张吉生</v>
          </cell>
          <cell r="B188" t="str">
            <v>412927196110092116</v>
          </cell>
          <cell r="C188" t="str">
            <v>龙泉村</v>
          </cell>
          <cell r="D188" t="e">
            <v>#N/A</v>
          </cell>
          <cell r="E188">
            <v>3</v>
          </cell>
          <cell r="F188">
            <v>1.089</v>
          </cell>
          <cell r="G188">
            <v>1.089</v>
          </cell>
        </row>
        <row r="189">
          <cell r="A189" t="str">
            <v>张洪</v>
          </cell>
          <cell r="B189" t="str">
            <v>411323198112272137</v>
          </cell>
          <cell r="C189" t="str">
            <v>龙泉村</v>
          </cell>
          <cell r="D189" t="e">
            <v>#N/A</v>
          </cell>
          <cell r="E189">
            <v>2</v>
          </cell>
          <cell r="F189">
            <v>0.726</v>
          </cell>
          <cell r="G189">
            <v>0.726</v>
          </cell>
        </row>
        <row r="190">
          <cell r="A190" t="str">
            <v>张强</v>
          </cell>
          <cell r="B190" t="str">
            <v>412927197011132172</v>
          </cell>
          <cell r="C190" t="str">
            <v>龙泉村</v>
          </cell>
          <cell r="D190" t="e">
            <v>#N/A</v>
          </cell>
          <cell r="E190">
            <v>1.5</v>
          </cell>
          <cell r="F190">
            <v>0.5445</v>
          </cell>
          <cell r="G190">
            <v>0.5445</v>
          </cell>
        </row>
        <row r="191">
          <cell r="A191" t="str">
            <v>王金来</v>
          </cell>
          <cell r="B191" t="str">
            <v>412927196507162119</v>
          </cell>
          <cell r="C191" t="str">
            <v>龙泉村</v>
          </cell>
          <cell r="D191" t="e">
            <v>#N/A</v>
          </cell>
          <cell r="E191">
            <v>5.5</v>
          </cell>
          <cell r="F191">
            <v>1.9965</v>
          </cell>
          <cell r="G191">
            <v>1.9965</v>
          </cell>
        </row>
        <row r="192">
          <cell r="A192" t="str">
            <v>张文军</v>
          </cell>
          <cell r="B192" t="str">
            <v>412927197303132158</v>
          </cell>
          <cell r="C192" t="str">
            <v>龙泉村</v>
          </cell>
          <cell r="D192" t="e">
            <v>#N/A</v>
          </cell>
          <cell r="E192">
            <v>2</v>
          </cell>
          <cell r="F192">
            <v>0.726</v>
          </cell>
          <cell r="G192">
            <v>0.726</v>
          </cell>
        </row>
        <row r="193">
          <cell r="A193" t="str">
            <v>张文州</v>
          </cell>
          <cell r="B193" t="str">
            <v>412927196708032118</v>
          </cell>
          <cell r="C193" t="str">
            <v>龙泉村</v>
          </cell>
          <cell r="D193" t="e">
            <v>#N/A</v>
          </cell>
          <cell r="E193">
            <v>2</v>
          </cell>
          <cell r="F193">
            <v>0.726</v>
          </cell>
          <cell r="G193">
            <v>0.726</v>
          </cell>
        </row>
        <row r="194">
          <cell r="A194" t="str">
            <v>周甲红</v>
          </cell>
          <cell r="B194" t="str">
            <v>412927194205122112</v>
          </cell>
          <cell r="C194" t="str">
            <v>龙泉村</v>
          </cell>
          <cell r="D194" t="e">
            <v>#N/A</v>
          </cell>
          <cell r="E194">
            <v>2.5</v>
          </cell>
          <cell r="F194">
            <v>0.9075</v>
          </cell>
          <cell r="G194">
            <v>0.9075</v>
          </cell>
        </row>
        <row r="195">
          <cell r="A195" t="str">
            <v>李兰娃</v>
          </cell>
          <cell r="B195" t="str">
            <v>412927194902102141</v>
          </cell>
          <cell r="C195" t="str">
            <v>龙泉村</v>
          </cell>
          <cell r="D195" t="e">
            <v>#N/A</v>
          </cell>
          <cell r="E195">
            <v>3</v>
          </cell>
          <cell r="F195">
            <v>1.089</v>
          </cell>
          <cell r="G195">
            <v>1.089</v>
          </cell>
        </row>
        <row r="196">
          <cell r="A196" t="str">
            <v>尚国合</v>
          </cell>
          <cell r="B196" t="str">
            <v>412927195504052139</v>
          </cell>
          <cell r="C196" t="str">
            <v>龙泉村</v>
          </cell>
          <cell r="D196" t="e">
            <v>#N/A</v>
          </cell>
          <cell r="E196">
            <v>3</v>
          </cell>
          <cell r="F196">
            <v>1.089</v>
          </cell>
          <cell r="G196">
            <v>1.089</v>
          </cell>
        </row>
        <row r="197">
          <cell r="A197" t="str">
            <v>许爱华</v>
          </cell>
          <cell r="B197" t="str">
            <v>412927196210292123</v>
          </cell>
          <cell r="C197" t="str">
            <v>龙泉村</v>
          </cell>
          <cell r="D197" t="e">
            <v>#N/A</v>
          </cell>
          <cell r="E197">
            <v>2.5</v>
          </cell>
          <cell r="F197">
            <v>0.9075</v>
          </cell>
          <cell r="G197">
            <v>0.9075</v>
          </cell>
        </row>
        <row r="198">
          <cell r="A198" t="str">
            <v>周素敏</v>
          </cell>
          <cell r="B198" t="str">
            <v>412927195504072164</v>
          </cell>
          <cell r="C198" t="str">
            <v>龙泉村</v>
          </cell>
          <cell r="D198" t="e">
            <v>#N/A</v>
          </cell>
          <cell r="E198">
            <v>2</v>
          </cell>
          <cell r="F198">
            <v>0.726</v>
          </cell>
          <cell r="G198">
            <v>0.726</v>
          </cell>
        </row>
        <row r="199">
          <cell r="A199" t="str">
            <v>周建华</v>
          </cell>
          <cell r="B199" t="str">
            <v>412927196610012135</v>
          </cell>
          <cell r="C199" t="str">
            <v>龙泉村</v>
          </cell>
          <cell r="D199" t="e">
            <v>#N/A</v>
          </cell>
          <cell r="E199">
            <v>3</v>
          </cell>
          <cell r="F199">
            <v>1.089</v>
          </cell>
          <cell r="G199">
            <v>1.089</v>
          </cell>
        </row>
        <row r="200">
          <cell r="A200" t="str">
            <v>周随建</v>
          </cell>
          <cell r="B200" t="str">
            <v>412927197208172135</v>
          </cell>
          <cell r="C200" t="str">
            <v>龙泉村</v>
          </cell>
          <cell r="D200" t="e">
            <v>#N/A</v>
          </cell>
          <cell r="E200">
            <v>2.5</v>
          </cell>
          <cell r="F200">
            <v>0.9075</v>
          </cell>
          <cell r="G200">
            <v>0.9075</v>
          </cell>
        </row>
        <row r="201">
          <cell r="A201" t="str">
            <v>周随红</v>
          </cell>
          <cell r="B201" t="str">
            <v>41292719721117211x</v>
          </cell>
          <cell r="C201" t="str">
            <v>龙泉村</v>
          </cell>
          <cell r="D201" t="e">
            <v>#N/A</v>
          </cell>
          <cell r="E201">
            <v>1.5</v>
          </cell>
          <cell r="F201">
            <v>0.5445</v>
          </cell>
          <cell r="G201">
            <v>0.5445</v>
          </cell>
        </row>
        <row r="202">
          <cell r="A202" t="str">
            <v>周随生</v>
          </cell>
          <cell r="B202" t="str">
            <v>412927197505172115</v>
          </cell>
          <cell r="C202" t="str">
            <v>龙泉村</v>
          </cell>
          <cell r="D202" t="e">
            <v>#N/A</v>
          </cell>
          <cell r="E202">
            <v>1.5</v>
          </cell>
          <cell r="F202">
            <v>0.5445</v>
          </cell>
          <cell r="G202">
            <v>0.5445</v>
          </cell>
        </row>
        <row r="203">
          <cell r="A203" t="str">
            <v>周建伟</v>
          </cell>
          <cell r="B203" t="str">
            <v>412927196903172116</v>
          </cell>
          <cell r="C203" t="str">
            <v>龙泉村</v>
          </cell>
          <cell r="D203" t="e">
            <v>#N/A</v>
          </cell>
          <cell r="E203">
            <v>4.5</v>
          </cell>
          <cell r="F203">
            <v>1.6335</v>
          </cell>
          <cell r="G203">
            <v>1.6335</v>
          </cell>
        </row>
        <row r="204">
          <cell r="A204" t="str">
            <v>周成军</v>
          </cell>
          <cell r="B204" t="str">
            <v>412927195511092112</v>
          </cell>
          <cell r="C204" t="str">
            <v>龙泉村</v>
          </cell>
          <cell r="D204" t="e">
            <v>#N/A</v>
          </cell>
          <cell r="E204">
            <v>3.3</v>
          </cell>
          <cell r="F204">
            <v>1.1979</v>
          </cell>
          <cell r="G204">
            <v>1.1979</v>
          </cell>
        </row>
        <row r="205">
          <cell r="A205" t="str">
            <v>周随洲</v>
          </cell>
          <cell r="B205" t="str">
            <v>41292719661208217X</v>
          </cell>
          <cell r="C205" t="str">
            <v>龙泉村</v>
          </cell>
          <cell r="D205" t="e">
            <v>#N/A</v>
          </cell>
          <cell r="E205">
            <v>2.5</v>
          </cell>
          <cell r="F205">
            <v>0.9075</v>
          </cell>
          <cell r="G205">
            <v>0.9075</v>
          </cell>
        </row>
        <row r="206">
          <cell r="A206" t="str">
            <v>周小洲</v>
          </cell>
          <cell r="B206" t="str">
            <v>412927197205052111</v>
          </cell>
          <cell r="C206" t="str">
            <v>龙泉村</v>
          </cell>
          <cell r="D206" t="e">
            <v>#N/A</v>
          </cell>
          <cell r="E206">
            <v>1.5</v>
          </cell>
          <cell r="F206">
            <v>0.5445</v>
          </cell>
          <cell r="G206">
            <v>0.5445</v>
          </cell>
        </row>
        <row r="207">
          <cell r="A207" t="str">
            <v>张海申</v>
          </cell>
          <cell r="B207" t="str">
            <v>412927197107282175</v>
          </cell>
          <cell r="C207" t="str">
            <v>龙泉村</v>
          </cell>
          <cell r="D207" t="e">
            <v>#N/A</v>
          </cell>
          <cell r="E207">
            <v>2.5</v>
          </cell>
          <cell r="F207">
            <v>0.9075</v>
          </cell>
          <cell r="G207">
            <v>0.9075</v>
          </cell>
        </row>
        <row r="208">
          <cell r="A208" t="str">
            <v>张长建</v>
          </cell>
          <cell r="B208" t="str">
            <v>412927196810112114</v>
          </cell>
          <cell r="C208" t="str">
            <v>龙泉村</v>
          </cell>
          <cell r="D208" t="e">
            <v>#N/A</v>
          </cell>
          <cell r="E208">
            <v>2</v>
          </cell>
          <cell r="F208">
            <v>0.726</v>
          </cell>
          <cell r="G208">
            <v>0.726</v>
          </cell>
        </row>
        <row r="209">
          <cell r="A209" t="str">
            <v>张志顺</v>
          </cell>
          <cell r="B209" t="str">
            <v>412927195305252138</v>
          </cell>
          <cell r="C209" t="str">
            <v>龙泉村</v>
          </cell>
          <cell r="D209" t="e">
            <v>#N/A</v>
          </cell>
          <cell r="E209">
            <v>3</v>
          </cell>
          <cell r="F209">
            <v>1.089</v>
          </cell>
          <cell r="G209">
            <v>1.089</v>
          </cell>
        </row>
        <row r="210">
          <cell r="A210" t="str">
            <v>张文选</v>
          </cell>
          <cell r="B210" t="str">
            <v>41292719780413213X</v>
          </cell>
          <cell r="C210" t="str">
            <v>龙泉村</v>
          </cell>
          <cell r="D210" t="e">
            <v>#N/A</v>
          </cell>
          <cell r="E210">
            <v>2</v>
          </cell>
          <cell r="F210">
            <v>0.726</v>
          </cell>
          <cell r="G210">
            <v>0.726</v>
          </cell>
        </row>
        <row r="211">
          <cell r="A211" t="str">
            <v>张新九</v>
          </cell>
          <cell r="B211" t="str">
            <v>412927194410282158</v>
          </cell>
          <cell r="C211" t="str">
            <v>龙泉村</v>
          </cell>
          <cell r="D211" t="e">
            <v>#N/A</v>
          </cell>
          <cell r="E211">
            <v>1</v>
          </cell>
          <cell r="F211">
            <v>0.363</v>
          </cell>
          <cell r="G211">
            <v>0.363</v>
          </cell>
        </row>
        <row r="212">
          <cell r="A212" t="str">
            <v>黄春莲</v>
          </cell>
          <cell r="B212" t="str">
            <v>411323195407052146</v>
          </cell>
          <cell r="C212" t="str">
            <v>龙泉村</v>
          </cell>
          <cell r="D212" t="e">
            <v>#N/A</v>
          </cell>
          <cell r="E212">
            <v>1</v>
          </cell>
          <cell r="F212">
            <v>0.363</v>
          </cell>
          <cell r="G212">
            <v>0.363</v>
          </cell>
        </row>
        <row r="213">
          <cell r="A213" t="str">
            <v>陈广太</v>
          </cell>
          <cell r="B213" t="str">
            <v>411323198206212119</v>
          </cell>
          <cell r="C213" t="str">
            <v>龙泉村</v>
          </cell>
          <cell r="D213" t="e">
            <v>#N/A</v>
          </cell>
          <cell r="E213">
            <v>2.5</v>
          </cell>
          <cell r="F213">
            <v>0.9075</v>
          </cell>
          <cell r="G213">
            <v>0.9075</v>
          </cell>
        </row>
        <row r="214">
          <cell r="A214" t="str">
            <v>王国明</v>
          </cell>
          <cell r="B214" t="str">
            <v>412927197312062171</v>
          </cell>
          <cell r="C214" t="str">
            <v>龙泉村</v>
          </cell>
          <cell r="D214" t="e">
            <v>#N/A</v>
          </cell>
          <cell r="E214">
            <v>3</v>
          </cell>
          <cell r="F214">
            <v>1.089</v>
          </cell>
          <cell r="G214">
            <v>1.089</v>
          </cell>
        </row>
        <row r="215">
          <cell r="A215" t="str">
            <v>张新永</v>
          </cell>
          <cell r="B215" t="str">
            <v>412927197903072136</v>
          </cell>
          <cell r="C215" t="str">
            <v>龙泉村</v>
          </cell>
          <cell r="D215" t="e">
            <v>#N/A</v>
          </cell>
          <cell r="E215">
            <v>2</v>
          </cell>
          <cell r="F215">
            <v>0.726</v>
          </cell>
          <cell r="G215">
            <v>0.726</v>
          </cell>
        </row>
        <row r="216">
          <cell r="A216" t="str">
            <v>张跃</v>
          </cell>
          <cell r="B216" t="str">
            <v>411323200505232144</v>
          </cell>
          <cell r="C216" t="str">
            <v>龙泉村</v>
          </cell>
          <cell r="D216" t="e">
            <v>#N/A</v>
          </cell>
          <cell r="E216">
            <v>3</v>
          </cell>
          <cell r="F216">
            <v>1.089</v>
          </cell>
          <cell r="G216">
            <v>1.089</v>
          </cell>
        </row>
        <row r="217">
          <cell r="A217" t="str">
            <v>石清娥</v>
          </cell>
          <cell r="B217" t="str">
            <v>412927196412152188</v>
          </cell>
          <cell r="C217" t="str">
            <v>龙泉村</v>
          </cell>
          <cell r="D217" t="e">
            <v>#N/A</v>
          </cell>
          <cell r="E217">
            <v>1.5</v>
          </cell>
          <cell r="F217">
            <v>0.5445</v>
          </cell>
          <cell r="G217">
            <v>0.5445</v>
          </cell>
        </row>
        <row r="218">
          <cell r="A218" t="str">
            <v>王光田</v>
          </cell>
          <cell r="B218" t="str">
            <v>422622195502281716</v>
          </cell>
          <cell r="C218" t="str">
            <v>龙泉村</v>
          </cell>
          <cell r="D218" t="e">
            <v>#N/A</v>
          </cell>
          <cell r="E218">
            <v>2.5</v>
          </cell>
          <cell r="F218">
            <v>0.9075</v>
          </cell>
          <cell r="G218">
            <v>0.9075</v>
          </cell>
        </row>
        <row r="219">
          <cell r="A219" t="str">
            <v>张果</v>
          </cell>
          <cell r="B219" t="str">
            <v>411323198806072113</v>
          </cell>
          <cell r="C219" t="str">
            <v>龙泉村</v>
          </cell>
          <cell r="D219" t="e">
            <v>#N/A</v>
          </cell>
          <cell r="E219">
            <v>2</v>
          </cell>
          <cell r="F219">
            <v>0.726</v>
          </cell>
          <cell r="G219">
            <v>0.726</v>
          </cell>
        </row>
        <row r="220">
          <cell r="A220" t="str">
            <v>杜志娃</v>
          </cell>
          <cell r="B220" t="str">
            <v>412927194706012114</v>
          </cell>
          <cell r="C220" t="str">
            <v>龙泉村</v>
          </cell>
          <cell r="D220" t="e">
            <v>#N/A</v>
          </cell>
          <cell r="E220">
            <v>3</v>
          </cell>
          <cell r="F220">
            <v>1.089</v>
          </cell>
          <cell r="G220">
            <v>1.089</v>
          </cell>
        </row>
        <row r="221">
          <cell r="A221" t="str">
            <v>杜根拴</v>
          </cell>
          <cell r="B221" t="str">
            <v>412927196912052191</v>
          </cell>
          <cell r="C221" t="str">
            <v>龙泉村</v>
          </cell>
          <cell r="D221" t="e">
            <v>#N/A</v>
          </cell>
          <cell r="E221">
            <v>12.2</v>
          </cell>
          <cell r="F221">
            <v>4.4286</v>
          </cell>
          <cell r="G221">
            <v>4.4286</v>
          </cell>
        </row>
        <row r="222">
          <cell r="A222" t="str">
            <v>杜宏昌</v>
          </cell>
          <cell r="B222" t="str">
            <v>412927197002142176</v>
          </cell>
          <cell r="C222" t="str">
            <v>龙泉村</v>
          </cell>
          <cell r="D222" t="e">
            <v>#N/A</v>
          </cell>
          <cell r="E222">
            <v>14.6</v>
          </cell>
          <cell r="F222">
            <v>5.2998</v>
          </cell>
          <cell r="G222">
            <v>5.2998</v>
          </cell>
        </row>
        <row r="223">
          <cell r="A223" t="str">
            <v>胡子清</v>
          </cell>
          <cell r="B223" t="str">
            <v>412927194912292110</v>
          </cell>
          <cell r="C223" t="str">
            <v>龙泉村</v>
          </cell>
          <cell r="D223" t="e">
            <v>#N/A</v>
          </cell>
          <cell r="E223">
            <v>8.2</v>
          </cell>
          <cell r="F223">
            <v>2.9766</v>
          </cell>
          <cell r="G223">
            <v>2.9766</v>
          </cell>
        </row>
        <row r="224">
          <cell r="A224" t="str">
            <v>胡子顺</v>
          </cell>
          <cell r="B224" t="str">
            <v>412927197208082113</v>
          </cell>
          <cell r="C224" t="str">
            <v>龙泉村</v>
          </cell>
          <cell r="D224" t="e">
            <v>#N/A</v>
          </cell>
          <cell r="E224">
            <v>5.8</v>
          </cell>
          <cell r="F224">
            <v>2.1054</v>
          </cell>
          <cell r="G224">
            <v>2.1054</v>
          </cell>
        </row>
        <row r="225">
          <cell r="A225" t="str">
            <v>王女</v>
          </cell>
          <cell r="B225" t="str">
            <v>412927194803272129</v>
          </cell>
          <cell r="C225" t="str">
            <v>龙泉村</v>
          </cell>
          <cell r="D225" t="str">
            <v>王女</v>
          </cell>
          <cell r="E225">
            <v>14.7</v>
          </cell>
          <cell r="F225">
            <v>5.3361</v>
          </cell>
          <cell r="G225">
            <v>5.3361</v>
          </cell>
        </row>
        <row r="226">
          <cell r="A226" t="str">
            <v>张天瑞</v>
          </cell>
          <cell r="B226" t="str">
            <v>412927195405082156</v>
          </cell>
          <cell r="C226" t="str">
            <v>龙泉村</v>
          </cell>
          <cell r="D226" t="e">
            <v>#N/A</v>
          </cell>
          <cell r="E226">
            <v>1.1</v>
          </cell>
          <cell r="F226">
            <v>0.3993</v>
          </cell>
          <cell r="G226">
            <v>0.3993</v>
          </cell>
        </row>
        <row r="227">
          <cell r="A227" t="str">
            <v>杜生卫</v>
          </cell>
          <cell r="B227" t="str">
            <v>411323197704122111</v>
          </cell>
          <cell r="C227" t="str">
            <v>龙泉村</v>
          </cell>
          <cell r="D227" t="e">
            <v>#N/A</v>
          </cell>
          <cell r="E227">
            <v>3.4</v>
          </cell>
          <cell r="F227">
            <v>1.2342</v>
          </cell>
          <cell r="G227">
            <v>1.2342</v>
          </cell>
        </row>
        <row r="228">
          <cell r="A228" t="str">
            <v>杜德成</v>
          </cell>
          <cell r="B228" t="str">
            <v>411323196711102173</v>
          </cell>
          <cell r="C228" t="str">
            <v>龙泉村</v>
          </cell>
          <cell r="D228" t="e">
            <v>#N/A</v>
          </cell>
          <cell r="E228">
            <v>2.6</v>
          </cell>
          <cell r="F228">
            <v>0.9438</v>
          </cell>
          <cell r="G228">
            <v>0.9438</v>
          </cell>
        </row>
        <row r="229">
          <cell r="A229" t="str">
            <v>杜克</v>
          </cell>
          <cell r="B229" t="str">
            <v>411323199008032111</v>
          </cell>
          <cell r="C229" t="str">
            <v>龙泉村</v>
          </cell>
          <cell r="D229" t="str">
            <v>杜克</v>
          </cell>
          <cell r="E229">
            <v>2.6</v>
          </cell>
          <cell r="F229">
            <v>0.9438</v>
          </cell>
          <cell r="G229">
            <v>0.9438</v>
          </cell>
        </row>
        <row r="230">
          <cell r="A230" t="str">
            <v>金荣华</v>
          </cell>
          <cell r="B230" t="str">
            <v>412927196802182227</v>
          </cell>
          <cell r="C230" t="str">
            <v>龙泉村</v>
          </cell>
          <cell r="D230" t="e">
            <v>#N/A</v>
          </cell>
          <cell r="E230">
            <v>5.4</v>
          </cell>
          <cell r="F230">
            <v>1.9602</v>
          </cell>
          <cell r="G230">
            <v>1.9602</v>
          </cell>
        </row>
        <row r="231">
          <cell r="A231" t="str">
            <v>黄艳玲</v>
          </cell>
          <cell r="B231" t="str">
            <v>411323199003182161</v>
          </cell>
          <cell r="C231" t="str">
            <v>龙泉村</v>
          </cell>
          <cell r="D231" t="str">
            <v>黄艳玲</v>
          </cell>
          <cell r="E231">
            <v>2.3</v>
          </cell>
          <cell r="F231">
            <v>0.8349</v>
          </cell>
          <cell r="G231">
            <v>0.8349</v>
          </cell>
        </row>
        <row r="232">
          <cell r="A232" t="str">
            <v>周磊</v>
          </cell>
          <cell r="B232" t="str">
            <v>412927195908112118</v>
          </cell>
          <cell r="C232" t="str">
            <v>龙泉村</v>
          </cell>
          <cell r="D232" t="e">
            <v>#N/A</v>
          </cell>
          <cell r="E232">
            <v>0.5</v>
          </cell>
          <cell r="F232">
            <v>0.1815</v>
          </cell>
          <cell r="G232">
            <v>0.1815</v>
          </cell>
        </row>
        <row r="233">
          <cell r="A233" t="str">
            <v>尚红伟</v>
          </cell>
          <cell r="B233" t="str">
            <v>412927196205142171</v>
          </cell>
          <cell r="C233" t="str">
            <v>龙泉村</v>
          </cell>
          <cell r="D233" t="e">
            <v>#N/A</v>
          </cell>
          <cell r="E233">
            <v>3</v>
          </cell>
          <cell r="F233">
            <v>1.089</v>
          </cell>
          <cell r="G233">
            <v>1.089</v>
          </cell>
        </row>
        <row r="234">
          <cell r="A234" t="str">
            <v>李建才</v>
          </cell>
          <cell r="B234" t="str">
            <v>411323197503102114</v>
          </cell>
          <cell r="C234" t="str">
            <v>龙泉观村</v>
          </cell>
          <cell r="D234" t="e">
            <v>#N/A</v>
          </cell>
          <cell r="E234">
            <v>318.5</v>
          </cell>
          <cell r="F234">
            <v>115.6155</v>
          </cell>
          <cell r="G234">
            <v>115.6155</v>
          </cell>
        </row>
        <row r="235">
          <cell r="A235" t="str">
            <v>王永伟</v>
          </cell>
          <cell r="B235" t="str">
            <v>412927197303112114</v>
          </cell>
          <cell r="C235" t="str">
            <v>龙泉观村</v>
          </cell>
          <cell r="D235" t="e">
            <v>#N/A</v>
          </cell>
          <cell r="E235">
            <v>9.7</v>
          </cell>
          <cell r="F235">
            <v>3.5211</v>
          </cell>
          <cell r="G235">
            <v>3.5211</v>
          </cell>
        </row>
        <row r="236">
          <cell r="A236" t="str">
            <v>尚士柱</v>
          </cell>
          <cell r="B236" t="str">
            <v>411323198101121413</v>
          </cell>
          <cell r="C236" t="str">
            <v>龙泉观村</v>
          </cell>
          <cell r="D236" t="e">
            <v>#N/A</v>
          </cell>
          <cell r="E236">
            <v>14.6</v>
          </cell>
          <cell r="F236">
            <v>5.2998</v>
          </cell>
          <cell r="G236">
            <v>5.2998</v>
          </cell>
        </row>
        <row r="237">
          <cell r="A237" t="str">
            <v>杜冬昌</v>
          </cell>
          <cell r="B237" t="str">
            <v>412927197911152152</v>
          </cell>
          <cell r="C237" t="str">
            <v>龙泉观村</v>
          </cell>
          <cell r="D237" t="e">
            <v>#N/A</v>
          </cell>
          <cell r="E237">
            <v>9.7</v>
          </cell>
          <cell r="F237">
            <v>3.5211</v>
          </cell>
          <cell r="G237">
            <v>3.5211</v>
          </cell>
        </row>
        <row r="238">
          <cell r="A238" t="str">
            <v>王天成</v>
          </cell>
          <cell r="B238" t="str">
            <v>411323198003062173</v>
          </cell>
          <cell r="C238" t="str">
            <v>龙泉观村</v>
          </cell>
          <cell r="D238" t="e">
            <v>#N/A</v>
          </cell>
          <cell r="E238">
            <v>12.2</v>
          </cell>
          <cell r="F238">
            <v>4.4286</v>
          </cell>
          <cell r="G238">
            <v>4.4286</v>
          </cell>
        </row>
        <row r="239">
          <cell r="A239" t="str">
            <v>胡振雷</v>
          </cell>
          <cell r="B239" t="str">
            <v>411323198902012196</v>
          </cell>
          <cell r="C239" t="str">
            <v>龙泉观村</v>
          </cell>
          <cell r="D239" t="e">
            <v>#N/A</v>
          </cell>
          <cell r="E239">
            <v>4.3</v>
          </cell>
          <cell r="F239">
            <v>1.5609</v>
          </cell>
          <cell r="G239">
            <v>1.5609</v>
          </cell>
        </row>
        <row r="240">
          <cell r="A240" t="str">
            <v>胡秀芳</v>
          </cell>
          <cell r="B240" t="str">
            <v>41292719791008213X</v>
          </cell>
          <cell r="C240" t="str">
            <v>龙泉观村</v>
          </cell>
          <cell r="D240" t="e">
            <v>#N/A</v>
          </cell>
          <cell r="E240">
            <v>4.3</v>
          </cell>
          <cell r="F240">
            <v>1.5609</v>
          </cell>
          <cell r="G240">
            <v>1.5609</v>
          </cell>
        </row>
        <row r="241">
          <cell r="A241" t="str">
            <v>王有林</v>
          </cell>
          <cell r="B241" t="str">
            <v>412927196209072190</v>
          </cell>
          <cell r="C241" t="str">
            <v>龙泉观村</v>
          </cell>
          <cell r="D241" t="str">
            <v>王有林</v>
          </cell>
          <cell r="E241">
            <v>2.5</v>
          </cell>
          <cell r="F241">
            <v>0.9075</v>
          </cell>
          <cell r="G241">
            <v>0.9075</v>
          </cell>
        </row>
        <row r="242">
          <cell r="A242" t="str">
            <v>张建坡</v>
          </cell>
          <cell r="B242" t="str">
            <v>41132319830316215X</v>
          </cell>
          <cell r="C242" t="str">
            <v>龙泉观村</v>
          </cell>
          <cell r="D242" t="e">
            <v>#N/A</v>
          </cell>
          <cell r="E242">
            <v>2.5</v>
          </cell>
          <cell r="F242">
            <v>0.9075</v>
          </cell>
          <cell r="G242">
            <v>0.9075</v>
          </cell>
        </row>
        <row r="243">
          <cell r="A243" t="str">
            <v>张国香</v>
          </cell>
          <cell r="B243" t="str">
            <v>412927197311202224</v>
          </cell>
          <cell r="C243" t="str">
            <v>龙泉观村</v>
          </cell>
          <cell r="D243" t="e">
            <v>#N/A</v>
          </cell>
          <cell r="E243">
            <v>4.3</v>
          </cell>
          <cell r="F243">
            <v>1.5609</v>
          </cell>
          <cell r="G243">
            <v>1.5609</v>
          </cell>
        </row>
        <row r="244">
          <cell r="A244" t="str">
            <v>夏琳</v>
          </cell>
          <cell r="B244" t="str">
            <v>411326200802172167</v>
          </cell>
          <cell r="C244" t="str">
            <v>龙泉观村</v>
          </cell>
          <cell r="D244" t="str">
            <v>夏琳</v>
          </cell>
          <cell r="E244">
            <v>1.7</v>
          </cell>
          <cell r="F244">
            <v>0.6171</v>
          </cell>
          <cell r="G244">
            <v>0.6171</v>
          </cell>
        </row>
        <row r="245">
          <cell r="A245" t="str">
            <v>陈金合</v>
          </cell>
          <cell r="B245" t="str">
            <v>412927197304182130</v>
          </cell>
          <cell r="C245" t="str">
            <v>龙泉观村</v>
          </cell>
          <cell r="D245" t="e">
            <v>#N/A</v>
          </cell>
          <cell r="E245">
            <v>3.9</v>
          </cell>
          <cell r="F245">
            <v>1.4157</v>
          </cell>
          <cell r="G245">
            <v>1.4157</v>
          </cell>
        </row>
        <row r="246">
          <cell r="A246" t="str">
            <v>张恒志</v>
          </cell>
          <cell r="B246" t="str">
            <v>412927196709142159</v>
          </cell>
          <cell r="C246" t="str">
            <v>龙泉观村</v>
          </cell>
          <cell r="D246" t="e">
            <v>#N/A</v>
          </cell>
          <cell r="E246">
            <v>3.1</v>
          </cell>
          <cell r="F246">
            <v>1.1253</v>
          </cell>
          <cell r="G246">
            <v>1.1253</v>
          </cell>
        </row>
        <row r="247">
          <cell r="A247" t="str">
            <v>张恒阵</v>
          </cell>
          <cell r="B247" t="str">
            <v>412927196505302114</v>
          </cell>
          <cell r="C247" t="str">
            <v>龙泉观村</v>
          </cell>
          <cell r="D247" t="e">
            <v>#N/A</v>
          </cell>
          <cell r="E247">
            <v>3.1</v>
          </cell>
          <cell r="F247">
            <v>1.1253</v>
          </cell>
          <cell r="G247">
            <v>1.1253</v>
          </cell>
        </row>
        <row r="248">
          <cell r="A248" t="str">
            <v>郑其顺</v>
          </cell>
          <cell r="B248" t="str">
            <v>411323199103162117</v>
          </cell>
          <cell r="C248" t="str">
            <v>龙泉观村</v>
          </cell>
          <cell r="D248" t="str">
            <v>郑其顺</v>
          </cell>
          <cell r="E248">
            <v>1.5</v>
          </cell>
          <cell r="F248">
            <v>0.5445</v>
          </cell>
          <cell r="G248">
            <v>0.5445</v>
          </cell>
        </row>
        <row r="249">
          <cell r="A249" t="str">
            <v>李臣良</v>
          </cell>
          <cell r="B249" t="str">
            <v>411323198708132135</v>
          </cell>
          <cell r="C249" t="str">
            <v>龙泉观村</v>
          </cell>
          <cell r="D249" t="e">
            <v>#N/A</v>
          </cell>
          <cell r="E249">
            <v>2.3</v>
          </cell>
          <cell r="F249">
            <v>0.8349</v>
          </cell>
          <cell r="G249">
            <v>0.8349</v>
          </cell>
        </row>
        <row r="250">
          <cell r="A250" t="str">
            <v>陈建伟</v>
          </cell>
          <cell r="B250" t="str">
            <v>412927197709152116</v>
          </cell>
          <cell r="C250" t="str">
            <v>龙泉观村</v>
          </cell>
          <cell r="D250" t="e">
            <v>#N/A</v>
          </cell>
          <cell r="E250">
            <v>3.9</v>
          </cell>
          <cell r="F250">
            <v>1.4157</v>
          </cell>
          <cell r="G250">
            <v>1.4157</v>
          </cell>
        </row>
        <row r="251">
          <cell r="A251" t="str">
            <v>陈坤</v>
          </cell>
          <cell r="B251" t="str">
            <v>412927196811132117</v>
          </cell>
          <cell r="C251" t="str">
            <v>龙泉观村</v>
          </cell>
          <cell r="D251" t="e">
            <v>#N/A</v>
          </cell>
          <cell r="E251">
            <v>3.1</v>
          </cell>
          <cell r="F251">
            <v>1.1253</v>
          </cell>
          <cell r="G251">
            <v>1.1253</v>
          </cell>
        </row>
        <row r="252">
          <cell r="A252" t="str">
            <v>陈建霞</v>
          </cell>
          <cell r="B252" t="str">
            <v>412927197510212126</v>
          </cell>
          <cell r="C252" t="str">
            <v>龙泉观村</v>
          </cell>
          <cell r="D252" t="e">
            <v>#N/A</v>
          </cell>
          <cell r="E252">
            <v>3.1</v>
          </cell>
          <cell r="F252">
            <v>1.1253</v>
          </cell>
          <cell r="G252">
            <v>1.1253</v>
          </cell>
        </row>
        <row r="253">
          <cell r="A253" t="str">
            <v>陈国强</v>
          </cell>
          <cell r="B253" t="str">
            <v>412927197102082131</v>
          </cell>
          <cell r="C253" t="str">
            <v>龙泉观村</v>
          </cell>
          <cell r="D253" t="e">
            <v>#N/A</v>
          </cell>
          <cell r="E253">
            <v>3.1</v>
          </cell>
          <cell r="F253">
            <v>1.1253</v>
          </cell>
          <cell r="G253">
            <v>1.1253</v>
          </cell>
        </row>
        <row r="254">
          <cell r="A254" t="str">
            <v>郭苗苗</v>
          </cell>
          <cell r="B254" t="str">
            <v>411324198901301523</v>
          </cell>
          <cell r="C254" t="str">
            <v>龙泉观村</v>
          </cell>
          <cell r="D254" t="e">
            <v>#N/A</v>
          </cell>
          <cell r="E254">
            <v>6.2</v>
          </cell>
          <cell r="F254">
            <v>2.2506</v>
          </cell>
          <cell r="G254">
            <v>2.2506</v>
          </cell>
        </row>
        <row r="255">
          <cell r="A255" t="str">
            <v>张杰</v>
          </cell>
          <cell r="B255" t="str">
            <v>41132319870604211X</v>
          </cell>
          <cell r="C255" t="str">
            <v>龙泉观村</v>
          </cell>
          <cell r="D255" t="e">
            <v>#N/A</v>
          </cell>
          <cell r="E255">
            <v>3.5</v>
          </cell>
          <cell r="F255">
            <v>1.2705</v>
          </cell>
          <cell r="G255">
            <v>1.2705</v>
          </cell>
        </row>
        <row r="256">
          <cell r="A256" t="str">
            <v>张宇</v>
          </cell>
          <cell r="B256" t="str">
            <v>411323198809162114</v>
          </cell>
          <cell r="C256" t="str">
            <v>龙泉观村</v>
          </cell>
          <cell r="D256" t="e">
            <v>#N/A</v>
          </cell>
          <cell r="E256">
            <v>3</v>
          </cell>
          <cell r="F256">
            <v>1.089</v>
          </cell>
          <cell r="G256">
            <v>1.089</v>
          </cell>
        </row>
        <row r="257">
          <cell r="A257" t="str">
            <v>张文明</v>
          </cell>
          <cell r="B257" t="str">
            <v>412927197809142134</v>
          </cell>
          <cell r="C257" t="str">
            <v>龙泉观村</v>
          </cell>
          <cell r="D257" t="e">
            <v>#N/A</v>
          </cell>
          <cell r="E257">
            <v>2.5</v>
          </cell>
          <cell r="F257">
            <v>0.9075</v>
          </cell>
          <cell r="G257">
            <v>0.9075</v>
          </cell>
        </row>
        <row r="258">
          <cell r="A258" t="str">
            <v>毛荣华</v>
          </cell>
          <cell r="B258" t="str">
            <v>412927196508282120</v>
          </cell>
          <cell r="C258" t="str">
            <v>龙泉观村</v>
          </cell>
          <cell r="D258" t="e">
            <v>#N/A</v>
          </cell>
          <cell r="E258">
            <v>0.5</v>
          </cell>
          <cell r="F258">
            <v>0.1815</v>
          </cell>
          <cell r="G258">
            <v>0.1815</v>
          </cell>
        </row>
        <row r="259">
          <cell r="A259" t="str">
            <v>高永宏</v>
          </cell>
          <cell r="B259" t="str">
            <v>412927197010062213</v>
          </cell>
          <cell r="C259" t="str">
            <v>龙泉观村</v>
          </cell>
          <cell r="D259" t="e">
            <v>#N/A</v>
          </cell>
          <cell r="E259">
            <v>2.04</v>
          </cell>
          <cell r="F259">
            <v>0.74052</v>
          </cell>
          <cell r="G259">
            <v>0.74052</v>
          </cell>
        </row>
        <row r="260">
          <cell r="A260" t="str">
            <v>郝国平</v>
          </cell>
          <cell r="B260" t="str">
            <v>41132319800622211X</v>
          </cell>
          <cell r="C260" t="str">
            <v>龙泉观村</v>
          </cell>
          <cell r="D260" t="e">
            <v>#N/A</v>
          </cell>
          <cell r="E260">
            <v>3.06</v>
          </cell>
          <cell r="F260">
            <v>1.11078</v>
          </cell>
          <cell r="G260">
            <v>1.11078</v>
          </cell>
        </row>
        <row r="261">
          <cell r="A261" t="str">
            <v>程翠菊</v>
          </cell>
          <cell r="B261" t="str">
            <v>412927195212082141</v>
          </cell>
          <cell r="C261" t="str">
            <v>龙泉观村</v>
          </cell>
          <cell r="D261" t="e">
            <v>#N/A</v>
          </cell>
          <cell r="E261">
            <v>2.04</v>
          </cell>
          <cell r="F261">
            <v>0.74052</v>
          </cell>
          <cell r="G261">
            <v>0.74052</v>
          </cell>
        </row>
        <row r="262">
          <cell r="A262" t="str">
            <v>郝清志</v>
          </cell>
          <cell r="B262" t="str">
            <v>412927195710132113</v>
          </cell>
          <cell r="C262" t="str">
            <v>龙泉观村</v>
          </cell>
          <cell r="D262" t="e">
            <v>#N/A</v>
          </cell>
          <cell r="E262">
            <v>3.06</v>
          </cell>
          <cell r="F262">
            <v>1.11078</v>
          </cell>
          <cell r="G262">
            <v>1.11078</v>
          </cell>
        </row>
        <row r="263">
          <cell r="A263" t="str">
            <v>郝治安</v>
          </cell>
          <cell r="B263" t="str">
            <v>412927196108022119</v>
          </cell>
          <cell r="C263" t="str">
            <v>龙泉观村</v>
          </cell>
          <cell r="D263" t="e">
            <v>#N/A</v>
          </cell>
          <cell r="E263">
            <v>3.06</v>
          </cell>
          <cell r="F263">
            <v>1.11078</v>
          </cell>
          <cell r="G263">
            <v>1.11078</v>
          </cell>
        </row>
        <row r="264">
          <cell r="A264" t="str">
            <v>雷长建</v>
          </cell>
          <cell r="B264" t="str">
            <v>412927197002082134</v>
          </cell>
          <cell r="C264" t="str">
            <v>龙泉观村</v>
          </cell>
          <cell r="D264" t="e">
            <v>#N/A</v>
          </cell>
          <cell r="E264">
            <v>2.04</v>
          </cell>
          <cell r="F264">
            <v>0.74052</v>
          </cell>
          <cell r="G264">
            <v>0.74052</v>
          </cell>
        </row>
        <row r="265">
          <cell r="A265" t="str">
            <v>雷建国</v>
          </cell>
          <cell r="B265" t="str">
            <v>412927197007292130</v>
          </cell>
          <cell r="C265" t="str">
            <v>龙泉观村</v>
          </cell>
          <cell r="D265" t="e">
            <v>#N/A</v>
          </cell>
          <cell r="E265">
            <v>1.53</v>
          </cell>
          <cell r="F265">
            <v>0.55539</v>
          </cell>
          <cell r="G265">
            <v>0.55539</v>
          </cell>
        </row>
        <row r="266">
          <cell r="A266" t="str">
            <v>雷奇林</v>
          </cell>
          <cell r="B266" t="str">
            <v>412927196403022111</v>
          </cell>
          <cell r="C266" t="str">
            <v>龙泉观村</v>
          </cell>
          <cell r="D266" t="e">
            <v>#N/A</v>
          </cell>
          <cell r="E266">
            <v>3.06</v>
          </cell>
          <cell r="F266">
            <v>1.11078</v>
          </cell>
          <cell r="G266">
            <v>1.11078</v>
          </cell>
        </row>
        <row r="267">
          <cell r="A267" t="str">
            <v>雷奇娃</v>
          </cell>
          <cell r="B267" t="str">
            <v>412927196902092130</v>
          </cell>
          <cell r="C267" t="str">
            <v>龙泉观村</v>
          </cell>
          <cell r="D267" t="e">
            <v>#N/A</v>
          </cell>
          <cell r="E267">
            <v>1.53</v>
          </cell>
          <cell r="F267">
            <v>0.55539</v>
          </cell>
          <cell r="G267">
            <v>0.55539</v>
          </cell>
        </row>
        <row r="268">
          <cell r="A268" t="str">
            <v>雷瑞强</v>
          </cell>
          <cell r="B268" t="str">
            <v>412927196503262155</v>
          </cell>
          <cell r="C268" t="str">
            <v>龙泉观村</v>
          </cell>
          <cell r="D268" t="e">
            <v>#N/A</v>
          </cell>
          <cell r="E268">
            <v>3.57</v>
          </cell>
          <cell r="F268">
            <v>1.29591</v>
          </cell>
          <cell r="G268">
            <v>1.29591</v>
          </cell>
        </row>
        <row r="269">
          <cell r="A269" t="str">
            <v>雷遂建</v>
          </cell>
          <cell r="B269" t="str">
            <v>412927196712012136</v>
          </cell>
          <cell r="C269" t="str">
            <v>龙泉观村</v>
          </cell>
          <cell r="D269" t="e">
            <v>#N/A</v>
          </cell>
          <cell r="E269">
            <v>2.04</v>
          </cell>
          <cell r="F269">
            <v>0.74052</v>
          </cell>
          <cell r="G269">
            <v>0.74052</v>
          </cell>
        </row>
        <row r="270">
          <cell r="A270" t="str">
            <v>雷文子</v>
          </cell>
          <cell r="B270" t="str">
            <v>412927195405132117</v>
          </cell>
          <cell r="C270" t="str">
            <v>龙泉观村</v>
          </cell>
          <cell r="D270" t="e">
            <v>#N/A</v>
          </cell>
          <cell r="E270">
            <v>3.57</v>
          </cell>
          <cell r="F270">
            <v>1.29591</v>
          </cell>
          <cell r="G270">
            <v>1.29591</v>
          </cell>
        </row>
        <row r="271">
          <cell r="A271" t="str">
            <v>雷新有</v>
          </cell>
          <cell r="B271" t="str">
            <v>412927195710182110</v>
          </cell>
          <cell r="C271" t="str">
            <v>龙泉观村</v>
          </cell>
          <cell r="D271" t="e">
            <v>#N/A</v>
          </cell>
          <cell r="E271">
            <v>3.06</v>
          </cell>
          <cell r="F271">
            <v>1.11078</v>
          </cell>
          <cell r="G271">
            <v>1.11078</v>
          </cell>
        </row>
        <row r="272">
          <cell r="A272" t="str">
            <v>雷佳伟</v>
          </cell>
          <cell r="B272" t="str">
            <v>41132320030626213X</v>
          </cell>
          <cell r="C272" t="str">
            <v>龙泉观村</v>
          </cell>
          <cell r="D272" t="e">
            <v>#N/A</v>
          </cell>
          <cell r="E272">
            <v>2.04</v>
          </cell>
          <cell r="F272">
            <v>0.74052</v>
          </cell>
          <cell r="G272">
            <v>0.74052</v>
          </cell>
        </row>
        <row r="273">
          <cell r="A273" t="str">
            <v>雷永建</v>
          </cell>
          <cell r="B273" t="str">
            <v>412927197212252170</v>
          </cell>
          <cell r="C273" t="str">
            <v>龙泉观村</v>
          </cell>
          <cell r="D273" t="e">
            <v>#N/A</v>
          </cell>
          <cell r="E273">
            <v>2.04</v>
          </cell>
          <cell r="F273">
            <v>0.74052</v>
          </cell>
          <cell r="G273">
            <v>0.74052</v>
          </cell>
        </row>
        <row r="274">
          <cell r="A274" t="str">
            <v>雷有娃</v>
          </cell>
          <cell r="B274" t="str">
            <v>412927194612182112</v>
          </cell>
          <cell r="C274" t="str">
            <v>龙泉观村</v>
          </cell>
          <cell r="D274" t="e">
            <v>#N/A</v>
          </cell>
          <cell r="E274">
            <v>2.55</v>
          </cell>
          <cell r="F274">
            <v>0.92565</v>
          </cell>
          <cell r="G274">
            <v>0.92565</v>
          </cell>
        </row>
        <row r="275">
          <cell r="A275" t="str">
            <v>张秋彦</v>
          </cell>
          <cell r="B275" t="str">
            <v>412927196602062669</v>
          </cell>
          <cell r="C275" t="str">
            <v>龙泉观村</v>
          </cell>
          <cell r="D275" t="e">
            <v>#N/A</v>
          </cell>
          <cell r="E275">
            <v>4.74</v>
          </cell>
          <cell r="F275">
            <v>1.72062</v>
          </cell>
          <cell r="G275">
            <v>1.72062</v>
          </cell>
        </row>
        <row r="276">
          <cell r="A276" t="str">
            <v>马向红</v>
          </cell>
          <cell r="B276" t="str">
            <v>412927197010212138</v>
          </cell>
          <cell r="C276" t="str">
            <v>龙泉观村</v>
          </cell>
          <cell r="D276" t="e">
            <v>#N/A</v>
          </cell>
          <cell r="E276">
            <v>1.02</v>
          </cell>
          <cell r="F276">
            <v>0.37026</v>
          </cell>
          <cell r="G276">
            <v>0.37026</v>
          </cell>
        </row>
        <row r="277">
          <cell r="A277" t="str">
            <v>马向阳</v>
          </cell>
          <cell r="B277" t="str">
            <v>412927197402242117</v>
          </cell>
          <cell r="C277" t="str">
            <v>龙泉观村</v>
          </cell>
          <cell r="D277" t="e">
            <v>#N/A</v>
          </cell>
          <cell r="E277">
            <v>1.53</v>
          </cell>
          <cell r="F277">
            <v>0.55539</v>
          </cell>
          <cell r="G277">
            <v>0.55539</v>
          </cell>
        </row>
        <row r="278">
          <cell r="A278" t="str">
            <v>马玉阁</v>
          </cell>
          <cell r="B278" t="str">
            <v>412927196310152144</v>
          </cell>
          <cell r="C278" t="str">
            <v>龙泉观村</v>
          </cell>
          <cell r="D278" t="e">
            <v>#N/A</v>
          </cell>
          <cell r="E278">
            <v>4.08</v>
          </cell>
          <cell r="F278">
            <v>1.48104</v>
          </cell>
          <cell r="G278">
            <v>1.48104</v>
          </cell>
        </row>
        <row r="279">
          <cell r="A279" t="str">
            <v>任才娃</v>
          </cell>
          <cell r="B279" t="str">
            <v>412927196603202133</v>
          </cell>
          <cell r="C279" t="str">
            <v>龙泉观村</v>
          </cell>
          <cell r="D279" t="e">
            <v>#N/A</v>
          </cell>
          <cell r="E279">
            <v>1.53</v>
          </cell>
          <cell r="F279">
            <v>0.55539</v>
          </cell>
          <cell r="G279">
            <v>0.55539</v>
          </cell>
        </row>
        <row r="280">
          <cell r="A280" t="str">
            <v>任进国</v>
          </cell>
          <cell r="B280" t="str">
            <v>412927197003072130</v>
          </cell>
          <cell r="C280" t="str">
            <v>龙泉观村</v>
          </cell>
          <cell r="D280" t="e">
            <v>#N/A</v>
          </cell>
          <cell r="E280">
            <v>2.04</v>
          </cell>
          <cell r="F280">
            <v>0.74052</v>
          </cell>
          <cell r="G280">
            <v>0.74052</v>
          </cell>
        </row>
        <row r="281">
          <cell r="A281" t="str">
            <v>王秋芬</v>
          </cell>
          <cell r="B281" t="str">
            <v>412927197111152189</v>
          </cell>
          <cell r="C281" t="str">
            <v>龙泉观村</v>
          </cell>
          <cell r="D281" t="e">
            <v>#N/A</v>
          </cell>
          <cell r="E281">
            <v>3.06</v>
          </cell>
          <cell r="F281" t="str">
            <v>412927197111152189</v>
          </cell>
          <cell r="G281">
            <v>1.11078</v>
          </cell>
        </row>
        <row r="282">
          <cell r="A282" t="str">
            <v>尚改华</v>
          </cell>
          <cell r="B282" t="str">
            <v>412927195402282187</v>
          </cell>
          <cell r="C282" t="str">
            <v>龙泉观村</v>
          </cell>
          <cell r="D282" t="e">
            <v>#N/A</v>
          </cell>
          <cell r="E282">
            <v>3.06</v>
          </cell>
          <cell r="F282">
            <v>1.11078</v>
          </cell>
          <cell r="G282">
            <v>1.11078</v>
          </cell>
        </row>
        <row r="283">
          <cell r="A283" t="str">
            <v>徐宏山</v>
          </cell>
          <cell r="B283" t="str">
            <v>412927194712122117</v>
          </cell>
          <cell r="C283" t="str">
            <v>龙泉观村</v>
          </cell>
          <cell r="D283" t="e">
            <v>#N/A</v>
          </cell>
          <cell r="E283">
            <v>2.55</v>
          </cell>
          <cell r="F283">
            <v>0.92565</v>
          </cell>
          <cell r="G283">
            <v>0.92565</v>
          </cell>
        </row>
        <row r="284">
          <cell r="A284" t="str">
            <v>徐瑞松</v>
          </cell>
          <cell r="B284" t="str">
            <v>412927196810232132</v>
          </cell>
          <cell r="C284" t="str">
            <v>龙泉观村</v>
          </cell>
          <cell r="D284" t="e">
            <v>#N/A</v>
          </cell>
          <cell r="E284">
            <v>1.53</v>
          </cell>
          <cell r="F284">
            <v>0.55539</v>
          </cell>
          <cell r="G284">
            <v>0.55539</v>
          </cell>
        </row>
        <row r="285">
          <cell r="A285" t="str">
            <v>徐瑞洲</v>
          </cell>
          <cell r="B285" t="str">
            <v>412927197106262156</v>
          </cell>
          <cell r="C285" t="str">
            <v>龙泉观村</v>
          </cell>
          <cell r="D285" t="e">
            <v>#N/A</v>
          </cell>
          <cell r="E285">
            <v>0.51</v>
          </cell>
          <cell r="F285">
            <v>0.18513</v>
          </cell>
          <cell r="G285">
            <v>0.18513</v>
          </cell>
        </row>
        <row r="286">
          <cell r="A286" t="str">
            <v>杨福建</v>
          </cell>
          <cell r="B286" t="str">
            <v>412927196603242194</v>
          </cell>
          <cell r="C286" t="str">
            <v>龙泉观村</v>
          </cell>
          <cell r="D286" t="e">
            <v>#N/A</v>
          </cell>
          <cell r="E286">
            <v>2.55</v>
          </cell>
          <cell r="F286">
            <v>0.92565</v>
          </cell>
          <cell r="G286">
            <v>0.92565</v>
          </cell>
        </row>
        <row r="287">
          <cell r="A287" t="str">
            <v>杨生峰</v>
          </cell>
          <cell r="B287" t="str">
            <v>412927196003262116</v>
          </cell>
          <cell r="C287" t="str">
            <v>龙泉观村</v>
          </cell>
          <cell r="D287" t="e">
            <v>#N/A</v>
          </cell>
          <cell r="E287">
            <v>1.53</v>
          </cell>
          <cell r="F287">
            <v>0.55539</v>
          </cell>
          <cell r="G287">
            <v>0.55539</v>
          </cell>
        </row>
        <row r="288">
          <cell r="A288" t="str">
            <v>张广文</v>
          </cell>
          <cell r="B288" t="str">
            <v>412927195209142131</v>
          </cell>
          <cell r="C288" t="str">
            <v>龙泉观村</v>
          </cell>
          <cell r="D288" t="e">
            <v>#N/A</v>
          </cell>
          <cell r="E288">
            <v>3.06</v>
          </cell>
          <cell r="F288">
            <v>1.11078</v>
          </cell>
          <cell r="G288">
            <v>1.11078</v>
          </cell>
        </row>
        <row r="289">
          <cell r="A289" t="str">
            <v>张海洲</v>
          </cell>
          <cell r="B289" t="str">
            <v>41292719681220213X</v>
          </cell>
          <cell r="C289" t="str">
            <v>龙泉观村</v>
          </cell>
          <cell r="D289" t="e">
            <v>#N/A</v>
          </cell>
          <cell r="E289">
            <v>1.53</v>
          </cell>
          <cell r="F289">
            <v>0.55539</v>
          </cell>
          <cell r="G289">
            <v>0.55539</v>
          </cell>
        </row>
        <row r="290">
          <cell r="A290" t="str">
            <v>杜军丽</v>
          </cell>
          <cell r="B290" t="str">
            <v>412927197412242129</v>
          </cell>
          <cell r="C290" t="str">
            <v>龙泉观村</v>
          </cell>
          <cell r="D290" t="e">
            <v>#N/A</v>
          </cell>
          <cell r="E290">
            <v>2.55</v>
          </cell>
          <cell r="F290">
            <v>0.92565</v>
          </cell>
          <cell r="G290">
            <v>0.92565</v>
          </cell>
        </row>
        <row r="291">
          <cell r="A291" t="str">
            <v>姚金卫</v>
          </cell>
          <cell r="B291" t="str">
            <v>41292719721225212X</v>
          </cell>
          <cell r="C291" t="str">
            <v>龙泉观村</v>
          </cell>
          <cell r="D291" t="e">
            <v>#N/A</v>
          </cell>
          <cell r="E291">
            <v>2.04</v>
          </cell>
          <cell r="F291">
            <v>0.74052</v>
          </cell>
          <cell r="G291">
            <v>0.74052</v>
          </cell>
        </row>
        <row r="292">
          <cell r="A292" t="str">
            <v>周国强</v>
          </cell>
          <cell r="B292" t="str">
            <v>412927196309272130</v>
          </cell>
          <cell r="C292" t="str">
            <v>龙泉观村</v>
          </cell>
          <cell r="D292" t="e">
            <v>#N/A</v>
          </cell>
          <cell r="E292">
            <v>4.08</v>
          </cell>
          <cell r="F292">
            <v>1.48104</v>
          </cell>
          <cell r="G292">
            <v>1.48104</v>
          </cell>
        </row>
        <row r="293">
          <cell r="A293" t="str">
            <v>周运涛</v>
          </cell>
          <cell r="B293" t="str">
            <v>412927197108292113</v>
          </cell>
          <cell r="C293" t="str">
            <v>龙泉观村</v>
          </cell>
          <cell r="D293" t="e">
            <v>#N/A</v>
          </cell>
          <cell r="E293">
            <v>2.55</v>
          </cell>
          <cell r="F293">
            <v>0.92565</v>
          </cell>
          <cell r="G293">
            <v>0.92565</v>
          </cell>
        </row>
        <row r="294">
          <cell r="A294" t="str">
            <v>周治国</v>
          </cell>
          <cell r="B294" t="str">
            <v>412927195104252131</v>
          </cell>
          <cell r="C294" t="str">
            <v>龙泉观村</v>
          </cell>
          <cell r="D294" t="e">
            <v>#N/A</v>
          </cell>
          <cell r="E294">
            <v>2.55</v>
          </cell>
          <cell r="F294">
            <v>0.92565</v>
          </cell>
          <cell r="G294">
            <v>0.92565</v>
          </cell>
        </row>
        <row r="295">
          <cell r="A295" t="str">
            <v>王峰</v>
          </cell>
          <cell r="B295" t="str">
            <v>412927197810262133</v>
          </cell>
          <cell r="C295" t="str">
            <v>龙泉观村</v>
          </cell>
          <cell r="D295" t="e">
            <v>#N/A</v>
          </cell>
          <cell r="E295">
            <v>1.02</v>
          </cell>
          <cell r="F295">
            <v>0.37026</v>
          </cell>
          <cell r="G295">
            <v>0.37026</v>
          </cell>
        </row>
        <row r="296">
          <cell r="A296" t="str">
            <v>张恒娓</v>
          </cell>
          <cell r="B296" t="str">
            <v>411323198207192199</v>
          </cell>
          <cell r="C296" t="str">
            <v>龙泉观村</v>
          </cell>
          <cell r="D296" t="e">
            <v>#N/A</v>
          </cell>
          <cell r="E296">
            <v>2.55</v>
          </cell>
          <cell r="F296">
            <v>0.92565</v>
          </cell>
          <cell r="G296">
            <v>0.92565</v>
          </cell>
        </row>
        <row r="297">
          <cell r="A297" t="str">
            <v>朱玉芬</v>
          </cell>
          <cell r="B297" t="str">
            <v>412927196505222122</v>
          </cell>
          <cell r="C297" t="str">
            <v>龙泉观村</v>
          </cell>
          <cell r="D297" t="e">
            <v>#N/A</v>
          </cell>
          <cell r="E297">
            <v>2.55</v>
          </cell>
          <cell r="F297">
            <v>0.92565</v>
          </cell>
          <cell r="G297">
            <v>0.92565</v>
          </cell>
        </row>
        <row r="298">
          <cell r="A298" t="str">
            <v>王浩</v>
          </cell>
          <cell r="B298" t="str">
            <v>411323200502172158</v>
          </cell>
          <cell r="C298" t="str">
            <v>龙泉观村</v>
          </cell>
          <cell r="D298" t="e">
            <v>#N/A</v>
          </cell>
          <cell r="E298">
            <v>3.5</v>
          </cell>
          <cell r="F298">
            <v>1.2705</v>
          </cell>
          <cell r="G298">
            <v>1.2705</v>
          </cell>
        </row>
        <row r="299">
          <cell r="A299" t="str">
            <v>杜全龙</v>
          </cell>
          <cell r="B299" t="str">
            <v>412927195205102116</v>
          </cell>
          <cell r="C299" t="str">
            <v>龙泉观村</v>
          </cell>
          <cell r="D299" t="e">
            <v>#N/A</v>
          </cell>
          <cell r="E299">
            <v>51.3</v>
          </cell>
          <cell r="F299">
            <v>18.6219</v>
          </cell>
          <cell r="G299">
            <v>18.6219</v>
          </cell>
        </row>
        <row r="300">
          <cell r="A300" t="str">
            <v>杨荣华</v>
          </cell>
          <cell r="B300" t="str">
            <v>411323196210072148</v>
          </cell>
          <cell r="C300" t="str">
            <v>龙泉观村</v>
          </cell>
          <cell r="D300" t="str">
            <v>杨荣华</v>
          </cell>
          <cell r="E300">
            <v>3.4</v>
          </cell>
          <cell r="F300">
            <v>1.2342</v>
          </cell>
          <cell r="G300">
            <v>1.2342</v>
          </cell>
        </row>
        <row r="301">
          <cell r="E301">
            <v>1617</v>
          </cell>
          <cell r="F301">
            <v>586.970999999999</v>
          </cell>
          <cell r="G301">
            <v>586.970999999999</v>
          </cell>
        </row>
        <row r="306">
          <cell r="A306" t="str">
            <v>原亩数</v>
          </cell>
          <cell r="B306">
            <v>1617</v>
          </cell>
          <cell r="C306" t="e">
            <v>#REF!</v>
          </cell>
        </row>
        <row r="307">
          <cell r="A307" t="str">
            <v>修改后</v>
          </cell>
          <cell r="B307">
            <v>587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00"/>
  <sheetViews>
    <sheetView tabSelected="1" workbookViewId="0">
      <selection activeCell="E4" sqref="E4"/>
    </sheetView>
  </sheetViews>
  <sheetFormatPr defaultColWidth="8.88888888888889" defaultRowHeight="14.4"/>
  <cols>
    <col min="1" max="1" width="6.88888888888889" style="60" customWidth="1"/>
    <col min="2" max="2" width="8.88888888888889" style="60"/>
    <col min="3" max="3" width="8" style="60" customWidth="1"/>
    <col min="4" max="4" width="21.8888888888889" style="60" customWidth="1"/>
    <col min="5" max="5" width="15" style="60" customWidth="1"/>
    <col min="6" max="6" width="15.2222222222222" style="60" customWidth="1"/>
    <col min="7" max="7" width="22" style="60" customWidth="1"/>
    <col min="8" max="8" width="18.8888888888889" style="60" customWidth="1"/>
    <col min="9" max="9" width="22.4444444444444" style="60" customWidth="1"/>
    <col min="10" max="10" width="7.33333333333333" style="60" customWidth="1"/>
    <col min="11" max="16384" width="8.88888888888889" style="60"/>
  </cols>
  <sheetData>
    <row r="1" ht="33" customHeight="1" spans="1:10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ht="17.4" spans="1:3">
      <c r="A2" s="62" t="s">
        <v>1</v>
      </c>
      <c r="B2" s="62"/>
      <c r="C2" s="62"/>
    </row>
    <row r="3" spans="1:10">
      <c r="A3" s="63" t="s">
        <v>2</v>
      </c>
      <c r="B3" s="63" t="s">
        <v>3</v>
      </c>
      <c r="C3" s="63" t="s">
        <v>4</v>
      </c>
      <c r="D3" s="63" t="s">
        <v>5</v>
      </c>
      <c r="E3" s="63" t="s">
        <v>6</v>
      </c>
      <c r="F3" s="63" t="s">
        <v>7</v>
      </c>
      <c r="G3" s="63" t="s">
        <v>8</v>
      </c>
      <c r="H3" s="63" t="s">
        <v>9</v>
      </c>
      <c r="I3" s="63" t="s">
        <v>10</v>
      </c>
      <c r="J3" s="63" t="s">
        <v>11</v>
      </c>
    </row>
    <row r="4" spans="1:10">
      <c r="A4" s="64" t="s">
        <v>12</v>
      </c>
      <c r="B4" s="65" t="s">
        <v>13</v>
      </c>
      <c r="C4" s="66">
        <v>2</v>
      </c>
      <c r="D4" s="67" t="s">
        <v>14</v>
      </c>
      <c r="E4" s="66">
        <v>0.62</v>
      </c>
      <c r="F4" s="66">
        <v>0.69</v>
      </c>
      <c r="G4" s="65" t="s">
        <v>15</v>
      </c>
      <c r="H4" s="67">
        <v>15137733292</v>
      </c>
      <c r="I4" s="84" t="s">
        <v>16</v>
      </c>
      <c r="J4" s="63"/>
    </row>
    <row r="5" spans="1:10">
      <c r="A5" s="64" t="s">
        <v>17</v>
      </c>
      <c r="B5" s="65" t="s">
        <v>18</v>
      </c>
      <c r="C5" s="66">
        <v>4</v>
      </c>
      <c r="D5" s="84" t="s">
        <v>19</v>
      </c>
      <c r="E5" s="65">
        <v>0</v>
      </c>
      <c r="F5" s="66">
        <v>0.14</v>
      </c>
      <c r="G5" s="65" t="s">
        <v>20</v>
      </c>
      <c r="H5" s="67">
        <v>13213746855</v>
      </c>
      <c r="I5" s="84" t="s">
        <v>21</v>
      </c>
      <c r="J5" s="63"/>
    </row>
    <row r="6" spans="1:10">
      <c r="A6" s="64" t="s">
        <v>22</v>
      </c>
      <c r="B6" s="65" t="s">
        <v>23</v>
      </c>
      <c r="C6" s="66">
        <v>4</v>
      </c>
      <c r="D6" s="67" t="s">
        <v>24</v>
      </c>
      <c r="E6" s="65">
        <v>0</v>
      </c>
      <c r="F6" s="66">
        <v>0.14</v>
      </c>
      <c r="G6" s="65" t="s">
        <v>20</v>
      </c>
      <c r="H6" s="67">
        <v>13213746855</v>
      </c>
      <c r="I6" s="84" t="s">
        <v>25</v>
      </c>
      <c r="J6" s="63"/>
    </row>
    <row r="7" spans="1:10">
      <c r="A7" s="64" t="s">
        <v>26</v>
      </c>
      <c r="B7" s="65" t="s">
        <v>27</v>
      </c>
      <c r="C7" s="66">
        <v>4</v>
      </c>
      <c r="D7" s="84" t="s">
        <v>28</v>
      </c>
      <c r="E7" s="65">
        <v>0</v>
      </c>
      <c r="F7" s="66">
        <v>0.14</v>
      </c>
      <c r="G7" s="65" t="s">
        <v>29</v>
      </c>
      <c r="H7" s="67">
        <v>15937748806</v>
      </c>
      <c r="I7" s="84" t="s">
        <v>30</v>
      </c>
      <c r="J7" s="63"/>
    </row>
    <row r="8" spans="1:10">
      <c r="A8" s="64" t="s">
        <v>31</v>
      </c>
      <c r="B8" s="65" t="s">
        <v>32</v>
      </c>
      <c r="C8" s="66">
        <v>4</v>
      </c>
      <c r="D8" s="67" t="s">
        <v>33</v>
      </c>
      <c r="E8" s="65">
        <v>0</v>
      </c>
      <c r="F8" s="66">
        <v>0.14</v>
      </c>
      <c r="G8" s="65" t="s">
        <v>34</v>
      </c>
      <c r="H8" s="67">
        <v>15937765836</v>
      </c>
      <c r="I8" s="84" t="s">
        <v>35</v>
      </c>
      <c r="J8" s="63"/>
    </row>
    <row r="9" spans="1:10">
      <c r="A9" s="64" t="s">
        <v>36</v>
      </c>
      <c r="B9" s="65" t="s">
        <v>37</v>
      </c>
      <c r="C9" s="66">
        <v>1</v>
      </c>
      <c r="D9" s="67" t="s">
        <v>38</v>
      </c>
      <c r="E9" s="65">
        <v>0.29</v>
      </c>
      <c r="F9" s="66">
        <v>0.33</v>
      </c>
      <c r="G9" s="65" t="s">
        <v>39</v>
      </c>
      <c r="H9" s="67" t="s">
        <v>40</v>
      </c>
      <c r="I9" s="84" t="s">
        <v>41</v>
      </c>
      <c r="J9" s="63"/>
    </row>
    <row r="10" spans="1:10">
      <c r="A10" s="64" t="s">
        <v>42</v>
      </c>
      <c r="B10" s="65" t="s">
        <v>43</v>
      </c>
      <c r="C10" s="66">
        <v>2</v>
      </c>
      <c r="D10" s="67" t="s">
        <v>44</v>
      </c>
      <c r="E10" s="65">
        <v>0</v>
      </c>
      <c r="F10" s="66">
        <v>0.07</v>
      </c>
      <c r="G10" s="65" t="s">
        <v>34</v>
      </c>
      <c r="H10" s="67">
        <v>15937765836</v>
      </c>
      <c r="I10" s="84" t="s">
        <v>45</v>
      </c>
      <c r="J10" s="63"/>
    </row>
    <row r="11" spans="1:10">
      <c r="A11" s="64" t="s">
        <v>46</v>
      </c>
      <c r="B11" s="65" t="s">
        <v>47</v>
      </c>
      <c r="C11" s="66">
        <v>6</v>
      </c>
      <c r="D11" s="67" t="s">
        <v>48</v>
      </c>
      <c r="E11" s="65">
        <v>0</v>
      </c>
      <c r="F11" s="66">
        <v>0.22</v>
      </c>
      <c r="G11" s="65" t="s">
        <v>34</v>
      </c>
      <c r="H11" s="67">
        <v>15937765836</v>
      </c>
      <c r="I11" s="84" t="s">
        <v>49</v>
      </c>
      <c r="J11" s="63"/>
    </row>
    <row r="12" spans="1:10">
      <c r="A12" s="64" t="s">
        <v>50</v>
      </c>
      <c r="B12" s="65" t="s">
        <v>51</v>
      </c>
      <c r="C12" s="66">
        <v>2</v>
      </c>
      <c r="D12" s="67" t="s">
        <v>52</v>
      </c>
      <c r="E12" s="65">
        <v>0</v>
      </c>
      <c r="F12" s="66">
        <v>0.07</v>
      </c>
      <c r="G12" s="65" t="s">
        <v>20</v>
      </c>
      <c r="H12" s="67">
        <v>13213746855</v>
      </c>
      <c r="I12" s="84" t="s">
        <v>53</v>
      </c>
      <c r="J12" s="63"/>
    </row>
    <row r="13" spans="1:10">
      <c r="A13" s="64" t="s">
        <v>54</v>
      </c>
      <c r="B13" s="65" t="s">
        <v>55</v>
      </c>
      <c r="C13" s="66">
        <v>7</v>
      </c>
      <c r="D13" s="67" t="s">
        <v>56</v>
      </c>
      <c r="E13" s="65">
        <v>0</v>
      </c>
      <c r="F13" s="66">
        <v>0.25</v>
      </c>
      <c r="G13" s="65" t="s">
        <v>34</v>
      </c>
      <c r="H13" s="67">
        <v>15937765836</v>
      </c>
      <c r="I13" s="84" t="s">
        <v>57</v>
      </c>
      <c r="J13" s="63"/>
    </row>
    <row r="14" spans="1:10">
      <c r="A14" s="64" t="s">
        <v>58</v>
      </c>
      <c r="B14" s="65" t="s">
        <v>59</v>
      </c>
      <c r="C14" s="66">
        <v>6</v>
      </c>
      <c r="D14" s="67" t="s">
        <v>60</v>
      </c>
      <c r="E14" s="65">
        <v>1.67</v>
      </c>
      <c r="F14" s="66">
        <v>1.89</v>
      </c>
      <c r="G14" s="65" t="s">
        <v>39</v>
      </c>
      <c r="H14" s="67" t="s">
        <v>61</v>
      </c>
      <c r="I14" s="84" t="s">
        <v>62</v>
      </c>
      <c r="J14" s="63"/>
    </row>
    <row r="15" spans="1:10">
      <c r="A15" s="64" t="s">
        <v>63</v>
      </c>
      <c r="B15" s="65" t="s">
        <v>64</v>
      </c>
      <c r="C15" s="66">
        <v>5</v>
      </c>
      <c r="D15" s="67" t="s">
        <v>65</v>
      </c>
      <c r="E15" s="65">
        <v>1.96</v>
      </c>
      <c r="F15" s="66">
        <v>2.14</v>
      </c>
      <c r="G15" s="65" t="s">
        <v>39</v>
      </c>
      <c r="H15" s="67" t="s">
        <v>61</v>
      </c>
      <c r="I15" s="84" t="s">
        <v>66</v>
      </c>
      <c r="J15" s="63"/>
    </row>
    <row r="16" spans="1:10">
      <c r="A16" s="64" t="s">
        <v>67</v>
      </c>
      <c r="B16" s="65" t="s">
        <v>68</v>
      </c>
      <c r="C16" s="66">
        <v>5</v>
      </c>
      <c r="D16" s="67" t="s">
        <v>69</v>
      </c>
      <c r="E16" s="65">
        <v>1.67</v>
      </c>
      <c r="F16" s="66">
        <v>1.85</v>
      </c>
      <c r="G16" s="65" t="s">
        <v>39</v>
      </c>
      <c r="H16" s="67" t="s">
        <v>61</v>
      </c>
      <c r="I16" s="84" t="s">
        <v>70</v>
      </c>
      <c r="J16" s="63"/>
    </row>
    <row r="17" spans="1:10">
      <c r="A17" s="64" t="s">
        <v>71</v>
      </c>
      <c r="B17" s="65" t="s">
        <v>72</v>
      </c>
      <c r="C17" s="66">
        <v>6</v>
      </c>
      <c r="D17" s="67" t="s">
        <v>73</v>
      </c>
      <c r="E17" s="65">
        <v>1.42</v>
      </c>
      <c r="F17" s="66">
        <v>1.63</v>
      </c>
      <c r="G17" s="65" t="s">
        <v>39</v>
      </c>
      <c r="H17" s="67" t="s">
        <v>61</v>
      </c>
      <c r="I17" s="84" t="s">
        <v>74</v>
      </c>
      <c r="J17" s="63"/>
    </row>
    <row r="18" spans="1:10">
      <c r="A18" s="64" t="s">
        <v>75</v>
      </c>
      <c r="B18" s="65" t="s">
        <v>76</v>
      </c>
      <c r="C18" s="66">
        <v>7</v>
      </c>
      <c r="D18" s="67" t="s">
        <v>77</v>
      </c>
      <c r="E18" s="65">
        <v>1.67</v>
      </c>
      <c r="F18" s="66">
        <v>1.92</v>
      </c>
      <c r="G18" s="65" t="s">
        <v>39</v>
      </c>
      <c r="H18" s="67" t="s">
        <v>61</v>
      </c>
      <c r="I18" s="84" t="s">
        <v>78</v>
      </c>
      <c r="J18" s="63"/>
    </row>
    <row r="19" spans="1:10">
      <c r="A19" s="64" t="s">
        <v>79</v>
      </c>
      <c r="B19" s="65" t="s">
        <v>80</v>
      </c>
      <c r="C19" s="66">
        <v>3</v>
      </c>
      <c r="D19" s="67" t="s">
        <v>81</v>
      </c>
      <c r="E19" s="65">
        <v>0.83</v>
      </c>
      <c r="F19" s="66">
        <v>0.94</v>
      </c>
      <c r="G19" s="65" t="s">
        <v>39</v>
      </c>
      <c r="H19" s="67" t="s">
        <v>61</v>
      </c>
      <c r="I19" s="84" t="s">
        <v>82</v>
      </c>
      <c r="J19" s="63"/>
    </row>
    <row r="20" spans="1:10">
      <c r="A20" s="64" t="s">
        <v>83</v>
      </c>
      <c r="B20" s="65" t="s">
        <v>84</v>
      </c>
      <c r="C20" s="66">
        <v>5</v>
      </c>
      <c r="D20" s="67" t="s">
        <v>85</v>
      </c>
      <c r="E20" s="65">
        <v>0.91</v>
      </c>
      <c r="F20" s="66">
        <v>1.09</v>
      </c>
      <c r="G20" s="65" t="s">
        <v>86</v>
      </c>
      <c r="H20" s="67">
        <v>13462520895</v>
      </c>
      <c r="I20" s="84" t="s">
        <v>87</v>
      </c>
      <c r="J20" s="63"/>
    </row>
    <row r="21" spans="1:10">
      <c r="A21" s="64" t="s">
        <v>88</v>
      </c>
      <c r="B21" s="65" t="s">
        <v>89</v>
      </c>
      <c r="C21" s="66">
        <v>6</v>
      </c>
      <c r="D21" s="67" t="s">
        <v>90</v>
      </c>
      <c r="E21" s="65">
        <v>0</v>
      </c>
      <c r="F21" s="66">
        <v>0.22</v>
      </c>
      <c r="G21" s="65" t="s">
        <v>91</v>
      </c>
      <c r="H21" s="67" t="s">
        <v>92</v>
      </c>
      <c r="I21" s="84" t="s">
        <v>93</v>
      </c>
      <c r="J21" s="63"/>
    </row>
    <row r="22" spans="1:10">
      <c r="A22" s="64" t="s">
        <v>94</v>
      </c>
      <c r="B22" s="65" t="s">
        <v>95</v>
      </c>
      <c r="C22" s="66">
        <v>6</v>
      </c>
      <c r="D22" s="67" t="s">
        <v>96</v>
      </c>
      <c r="E22" s="65">
        <v>0</v>
      </c>
      <c r="F22" s="66">
        <v>0.22</v>
      </c>
      <c r="G22" s="65" t="s">
        <v>91</v>
      </c>
      <c r="H22" s="67" t="s">
        <v>92</v>
      </c>
      <c r="I22" s="84" t="s">
        <v>97</v>
      </c>
      <c r="J22" s="63"/>
    </row>
    <row r="23" spans="1:10">
      <c r="A23" s="64" t="s">
        <v>98</v>
      </c>
      <c r="B23" s="65" t="s">
        <v>99</v>
      </c>
      <c r="C23" s="66">
        <v>3</v>
      </c>
      <c r="D23" s="67" t="s">
        <v>100</v>
      </c>
      <c r="E23" s="65">
        <v>0</v>
      </c>
      <c r="F23" s="66">
        <v>0.11</v>
      </c>
      <c r="G23" s="65" t="s">
        <v>91</v>
      </c>
      <c r="H23" s="67" t="s">
        <v>92</v>
      </c>
      <c r="I23" s="84" t="s">
        <v>101</v>
      </c>
      <c r="J23" s="63"/>
    </row>
    <row r="24" s="60" customFormat="1" spans="1:10">
      <c r="A24" s="64" t="s">
        <v>102</v>
      </c>
      <c r="B24" s="65" t="s">
        <v>103</v>
      </c>
      <c r="C24" s="66">
        <v>5</v>
      </c>
      <c r="D24" s="67" t="s">
        <v>104</v>
      </c>
      <c r="E24" s="65">
        <v>2.25</v>
      </c>
      <c r="F24" s="66">
        <v>2.43</v>
      </c>
      <c r="G24" s="65" t="s">
        <v>39</v>
      </c>
      <c r="H24" s="67" t="s">
        <v>61</v>
      </c>
      <c r="I24" s="84" t="s">
        <v>105</v>
      </c>
      <c r="J24" s="63"/>
    </row>
    <row r="25" spans="1:10">
      <c r="A25" s="64" t="s">
        <v>106</v>
      </c>
      <c r="B25" s="65" t="s">
        <v>107</v>
      </c>
      <c r="C25" s="66">
        <v>4</v>
      </c>
      <c r="D25" s="67" t="s">
        <v>108</v>
      </c>
      <c r="E25" s="65">
        <v>1.67</v>
      </c>
      <c r="F25" s="66">
        <v>1.81</v>
      </c>
      <c r="G25" s="65" t="s">
        <v>39</v>
      </c>
      <c r="H25" s="67" t="s">
        <v>61</v>
      </c>
      <c r="I25" s="84" t="s">
        <v>109</v>
      </c>
      <c r="J25" s="63"/>
    </row>
    <row r="26" spans="1:10">
      <c r="A26" s="64" t="s">
        <v>110</v>
      </c>
      <c r="B26" s="65" t="s">
        <v>111</v>
      </c>
      <c r="C26" s="66">
        <v>4</v>
      </c>
      <c r="D26" s="67" t="s">
        <v>112</v>
      </c>
      <c r="E26" s="65">
        <v>1.13</v>
      </c>
      <c r="F26" s="66">
        <v>1.27</v>
      </c>
      <c r="G26" s="65" t="s">
        <v>39</v>
      </c>
      <c r="H26" s="67" t="s">
        <v>61</v>
      </c>
      <c r="I26" s="84" t="s">
        <v>113</v>
      </c>
      <c r="J26" s="63"/>
    </row>
    <row r="27" spans="1:10">
      <c r="A27" s="64" t="s">
        <v>114</v>
      </c>
      <c r="B27" s="65" t="s">
        <v>115</v>
      </c>
      <c r="C27" s="66">
        <v>4</v>
      </c>
      <c r="D27" s="67" t="s">
        <v>116</v>
      </c>
      <c r="E27" s="65">
        <v>1.42</v>
      </c>
      <c r="F27" s="66">
        <v>1.56</v>
      </c>
      <c r="G27" s="65" t="s">
        <v>39</v>
      </c>
      <c r="H27" s="67" t="s">
        <v>61</v>
      </c>
      <c r="I27" s="84" t="s">
        <v>117</v>
      </c>
      <c r="J27" s="63"/>
    </row>
    <row r="28" spans="1:10">
      <c r="A28" s="64" t="s">
        <v>118</v>
      </c>
      <c r="B28" s="65" t="s">
        <v>119</v>
      </c>
      <c r="C28" s="66">
        <v>4</v>
      </c>
      <c r="D28" s="67" t="s">
        <v>120</v>
      </c>
      <c r="E28" s="65">
        <v>0</v>
      </c>
      <c r="F28" s="66">
        <v>0.14</v>
      </c>
      <c r="G28" s="65" t="s">
        <v>91</v>
      </c>
      <c r="H28" s="67" t="s">
        <v>92</v>
      </c>
      <c r="I28" s="84" t="s">
        <v>121</v>
      </c>
      <c r="J28" s="63"/>
    </row>
    <row r="29" s="60" customFormat="1" spans="1:10">
      <c r="A29" s="64" t="s">
        <v>122</v>
      </c>
      <c r="B29" s="65" t="s">
        <v>123</v>
      </c>
      <c r="C29" s="66">
        <v>5</v>
      </c>
      <c r="D29" s="67" t="s">
        <v>124</v>
      </c>
      <c r="E29" s="65">
        <v>1.13</v>
      </c>
      <c r="F29" s="66">
        <v>1.31</v>
      </c>
      <c r="G29" s="65" t="s">
        <v>39</v>
      </c>
      <c r="H29" s="67" t="s">
        <v>61</v>
      </c>
      <c r="I29" s="84" t="s">
        <v>125</v>
      </c>
      <c r="J29" s="63"/>
    </row>
    <row r="30" spans="1:10">
      <c r="A30" s="64" t="s">
        <v>126</v>
      </c>
      <c r="B30" s="65" t="s">
        <v>127</v>
      </c>
      <c r="C30" s="66">
        <v>5</v>
      </c>
      <c r="D30" s="67" t="s">
        <v>128</v>
      </c>
      <c r="E30" s="65">
        <v>1.42</v>
      </c>
      <c r="F30" s="66">
        <v>1.6</v>
      </c>
      <c r="G30" s="65" t="s">
        <v>39</v>
      </c>
      <c r="H30" s="67" t="s">
        <v>61</v>
      </c>
      <c r="I30" s="84" t="s">
        <v>129</v>
      </c>
      <c r="J30" s="63"/>
    </row>
    <row r="31" spans="1:10">
      <c r="A31" s="64" t="s">
        <v>130</v>
      </c>
      <c r="B31" s="65" t="s">
        <v>131</v>
      </c>
      <c r="C31" s="66">
        <v>5</v>
      </c>
      <c r="D31" s="67" t="s">
        <v>132</v>
      </c>
      <c r="E31" s="65">
        <v>1.13</v>
      </c>
      <c r="F31" s="66">
        <v>1.31</v>
      </c>
      <c r="G31" s="65" t="s">
        <v>39</v>
      </c>
      <c r="H31" s="67" t="s">
        <v>61</v>
      </c>
      <c r="I31" s="84" t="s">
        <v>133</v>
      </c>
      <c r="J31" s="63"/>
    </row>
    <row r="32" spans="1:10">
      <c r="A32" s="64" t="s">
        <v>134</v>
      </c>
      <c r="B32" s="65" t="s">
        <v>135</v>
      </c>
      <c r="C32" s="66">
        <v>6</v>
      </c>
      <c r="D32" s="84" t="s">
        <v>136</v>
      </c>
      <c r="E32" s="65">
        <v>1.13</v>
      </c>
      <c r="F32" s="66">
        <v>1.34</v>
      </c>
      <c r="G32" s="65" t="s">
        <v>39</v>
      </c>
      <c r="H32" s="67" t="s">
        <v>61</v>
      </c>
      <c r="I32" s="84" t="s">
        <v>137</v>
      </c>
      <c r="J32" s="63"/>
    </row>
    <row r="33" spans="1:10">
      <c r="A33" s="64" t="s">
        <v>138</v>
      </c>
      <c r="B33" s="65" t="s">
        <v>139</v>
      </c>
      <c r="C33" s="66">
        <v>3</v>
      </c>
      <c r="D33" s="84" t="s">
        <v>140</v>
      </c>
      <c r="E33" s="65">
        <v>1.13</v>
      </c>
      <c r="F33" s="66">
        <v>1.23</v>
      </c>
      <c r="G33" s="65" t="s">
        <v>39</v>
      </c>
      <c r="H33" s="67" t="s">
        <v>61</v>
      </c>
      <c r="I33" s="84" t="s">
        <v>141</v>
      </c>
      <c r="J33" s="63"/>
    </row>
    <row r="34" spans="1:10">
      <c r="A34" s="64" t="s">
        <v>142</v>
      </c>
      <c r="B34" s="65" t="s">
        <v>143</v>
      </c>
      <c r="C34" s="66">
        <v>4</v>
      </c>
      <c r="D34" s="67" t="s">
        <v>144</v>
      </c>
      <c r="E34" s="65">
        <v>0</v>
      </c>
      <c r="F34" s="66">
        <v>0.14</v>
      </c>
      <c r="G34" s="65" t="s">
        <v>91</v>
      </c>
      <c r="H34" s="67" t="s">
        <v>92</v>
      </c>
      <c r="I34" s="84" t="s">
        <v>145</v>
      </c>
      <c r="J34" s="63"/>
    </row>
    <row r="35" spans="1:10">
      <c r="A35" s="64" t="s">
        <v>146</v>
      </c>
      <c r="B35" s="65" t="s">
        <v>147</v>
      </c>
      <c r="C35" s="66">
        <v>3</v>
      </c>
      <c r="D35" s="67" t="s">
        <v>148</v>
      </c>
      <c r="E35" s="65">
        <v>0</v>
      </c>
      <c r="F35" s="66">
        <v>0.11</v>
      </c>
      <c r="G35" s="65" t="s">
        <v>39</v>
      </c>
      <c r="H35" s="67" t="s">
        <v>61</v>
      </c>
      <c r="I35" s="67" t="s">
        <v>149</v>
      </c>
      <c r="J35" s="63"/>
    </row>
    <row r="36" spans="1:10">
      <c r="A36" s="64" t="s">
        <v>150</v>
      </c>
      <c r="B36" s="65" t="s">
        <v>151</v>
      </c>
      <c r="C36" s="66">
        <v>5</v>
      </c>
      <c r="D36" s="67" t="s">
        <v>152</v>
      </c>
      <c r="E36" s="65">
        <v>1.42</v>
      </c>
      <c r="F36" s="66">
        <v>1.6</v>
      </c>
      <c r="G36" s="65" t="s">
        <v>39</v>
      </c>
      <c r="H36" s="67" t="s">
        <v>61</v>
      </c>
      <c r="I36" s="84" t="s">
        <v>153</v>
      </c>
      <c r="J36" s="63"/>
    </row>
    <row r="37" spans="1:10">
      <c r="A37" s="64" t="s">
        <v>154</v>
      </c>
      <c r="B37" s="65" t="s">
        <v>155</v>
      </c>
      <c r="C37" s="66">
        <v>3</v>
      </c>
      <c r="D37" s="67" t="s">
        <v>156</v>
      </c>
      <c r="E37" s="65">
        <v>2.8</v>
      </c>
      <c r="F37" s="66">
        <v>2.9</v>
      </c>
      <c r="G37" s="65" t="s">
        <v>39</v>
      </c>
      <c r="H37" s="67" t="s">
        <v>61</v>
      </c>
      <c r="I37" s="84" t="s">
        <v>157</v>
      </c>
      <c r="J37" s="63"/>
    </row>
    <row r="38" spans="1:10">
      <c r="A38" s="64" t="s">
        <v>158</v>
      </c>
      <c r="B38" s="65" t="s">
        <v>159</v>
      </c>
      <c r="C38" s="66">
        <v>5</v>
      </c>
      <c r="D38" s="67" t="s">
        <v>160</v>
      </c>
      <c r="E38" s="65">
        <v>1.67</v>
      </c>
      <c r="F38" s="66">
        <v>1.85</v>
      </c>
      <c r="G38" s="65" t="s">
        <v>39</v>
      </c>
      <c r="H38" s="67" t="s">
        <v>61</v>
      </c>
      <c r="I38" s="84" t="s">
        <v>161</v>
      </c>
      <c r="J38" s="63"/>
    </row>
    <row r="39" spans="1:10">
      <c r="A39" s="64" t="s">
        <v>162</v>
      </c>
      <c r="B39" s="65" t="s">
        <v>163</v>
      </c>
      <c r="C39" s="66">
        <v>5</v>
      </c>
      <c r="D39" s="67" t="s">
        <v>164</v>
      </c>
      <c r="E39" s="65">
        <v>1.42</v>
      </c>
      <c r="F39" s="66">
        <v>1.6</v>
      </c>
      <c r="G39" s="65" t="s">
        <v>39</v>
      </c>
      <c r="H39" s="67" t="s">
        <v>61</v>
      </c>
      <c r="I39" s="84" t="s">
        <v>165</v>
      </c>
      <c r="J39" s="63"/>
    </row>
    <row r="40" spans="1:10">
      <c r="A40" s="64" t="s">
        <v>166</v>
      </c>
      <c r="B40" s="65" t="s">
        <v>167</v>
      </c>
      <c r="C40" s="66">
        <v>8</v>
      </c>
      <c r="D40" s="67" t="s">
        <v>168</v>
      </c>
      <c r="E40" s="65">
        <v>1.67</v>
      </c>
      <c r="F40" s="66">
        <v>1.96</v>
      </c>
      <c r="G40" s="65" t="s">
        <v>39</v>
      </c>
      <c r="H40" s="67" t="s">
        <v>61</v>
      </c>
      <c r="I40" s="84" t="s">
        <v>169</v>
      </c>
      <c r="J40" s="63"/>
    </row>
    <row r="41" spans="1:10">
      <c r="A41" s="64" t="s">
        <v>170</v>
      </c>
      <c r="B41" s="65" t="s">
        <v>171</v>
      </c>
      <c r="C41" s="66">
        <v>6</v>
      </c>
      <c r="D41" s="67" t="s">
        <v>172</v>
      </c>
      <c r="E41" s="65">
        <v>1.67</v>
      </c>
      <c r="F41" s="66">
        <v>1.89</v>
      </c>
      <c r="G41" s="65" t="s">
        <v>39</v>
      </c>
      <c r="H41" s="67" t="s">
        <v>61</v>
      </c>
      <c r="I41" s="84" t="s">
        <v>173</v>
      </c>
      <c r="J41" s="63"/>
    </row>
    <row r="42" spans="1:10">
      <c r="A42" s="64" t="s">
        <v>174</v>
      </c>
      <c r="B42" s="65" t="s">
        <v>175</v>
      </c>
      <c r="C42" s="66">
        <v>4</v>
      </c>
      <c r="D42" s="67" t="s">
        <v>176</v>
      </c>
      <c r="E42" s="65">
        <v>1.13</v>
      </c>
      <c r="F42" s="66">
        <v>1.27</v>
      </c>
      <c r="G42" s="65" t="s">
        <v>39</v>
      </c>
      <c r="H42" s="67" t="s">
        <v>61</v>
      </c>
      <c r="I42" s="84" t="s">
        <v>177</v>
      </c>
      <c r="J42" s="63"/>
    </row>
    <row r="43" spans="1:10">
      <c r="A43" s="64" t="s">
        <v>178</v>
      </c>
      <c r="B43" s="65" t="s">
        <v>179</v>
      </c>
      <c r="C43" s="66">
        <v>4</v>
      </c>
      <c r="D43" s="67" t="s">
        <v>180</v>
      </c>
      <c r="E43" s="65">
        <v>0</v>
      </c>
      <c r="F43" s="66">
        <v>0.14</v>
      </c>
      <c r="G43" s="65" t="s">
        <v>39</v>
      </c>
      <c r="H43" s="67" t="s">
        <v>61</v>
      </c>
      <c r="I43" s="84" t="s">
        <v>181</v>
      </c>
      <c r="J43" s="63"/>
    </row>
    <row r="44" spans="1:10">
      <c r="A44" s="64" t="s">
        <v>182</v>
      </c>
      <c r="B44" s="65" t="s">
        <v>183</v>
      </c>
      <c r="C44" s="66">
        <v>9</v>
      </c>
      <c r="D44" s="67" t="s">
        <v>184</v>
      </c>
      <c r="E44" s="65">
        <v>0</v>
      </c>
      <c r="F44" s="66">
        <v>0.32</v>
      </c>
      <c r="G44" s="65" t="s">
        <v>34</v>
      </c>
      <c r="H44" s="67">
        <v>15937765836</v>
      </c>
      <c r="I44" s="84" t="s">
        <v>185</v>
      </c>
      <c r="J44" s="63"/>
    </row>
    <row r="45" spans="1:10">
      <c r="A45" s="64" t="s">
        <v>186</v>
      </c>
      <c r="B45" s="65" t="s">
        <v>187</v>
      </c>
      <c r="C45" s="66">
        <v>6</v>
      </c>
      <c r="D45" s="67" t="s">
        <v>188</v>
      </c>
      <c r="E45" s="65">
        <v>0</v>
      </c>
      <c r="F45" s="66">
        <v>0.22</v>
      </c>
      <c r="G45" s="65" t="s">
        <v>34</v>
      </c>
      <c r="H45" s="67">
        <v>15937765836</v>
      </c>
      <c r="I45" s="84" t="s">
        <v>189</v>
      </c>
      <c r="J45" s="63"/>
    </row>
    <row r="46" spans="1:10">
      <c r="A46" s="64" t="s">
        <v>190</v>
      </c>
      <c r="B46" s="65" t="s">
        <v>191</v>
      </c>
      <c r="C46" s="66">
        <v>5</v>
      </c>
      <c r="D46" s="67" t="s">
        <v>192</v>
      </c>
      <c r="E46" s="65">
        <v>3.74</v>
      </c>
      <c r="F46" s="66">
        <v>3.92</v>
      </c>
      <c r="G46" s="65" t="s">
        <v>39</v>
      </c>
      <c r="H46" s="67" t="s">
        <v>61</v>
      </c>
      <c r="I46" s="84" t="s">
        <v>193</v>
      </c>
      <c r="J46" s="63"/>
    </row>
    <row r="47" spans="1:10">
      <c r="A47" s="64" t="s">
        <v>194</v>
      </c>
      <c r="B47" s="65" t="s">
        <v>195</v>
      </c>
      <c r="C47" s="66">
        <v>6</v>
      </c>
      <c r="D47" s="67" t="s">
        <v>196</v>
      </c>
      <c r="E47" s="65">
        <v>0</v>
      </c>
      <c r="F47" s="66">
        <v>0.22</v>
      </c>
      <c r="G47" s="65" t="s">
        <v>34</v>
      </c>
      <c r="H47" s="67">
        <v>15937765836</v>
      </c>
      <c r="I47" s="84" t="s">
        <v>197</v>
      </c>
      <c r="J47" s="63"/>
    </row>
    <row r="48" spans="1:10">
      <c r="A48" s="64" t="s">
        <v>198</v>
      </c>
      <c r="B48" s="65" t="s">
        <v>199</v>
      </c>
      <c r="C48" s="66">
        <v>7</v>
      </c>
      <c r="D48" s="67" t="s">
        <v>200</v>
      </c>
      <c r="E48" s="65">
        <v>0</v>
      </c>
      <c r="F48" s="66">
        <v>0.25</v>
      </c>
      <c r="G48" s="65" t="s">
        <v>34</v>
      </c>
      <c r="H48" s="67">
        <v>15937765836</v>
      </c>
      <c r="I48" s="84" t="s">
        <v>201</v>
      </c>
      <c r="J48" s="63"/>
    </row>
    <row r="49" spans="1:10">
      <c r="A49" s="64" t="s">
        <v>202</v>
      </c>
      <c r="B49" s="65" t="s">
        <v>203</v>
      </c>
      <c r="C49" s="66">
        <v>6</v>
      </c>
      <c r="D49" s="67" t="s">
        <v>204</v>
      </c>
      <c r="E49" s="65">
        <v>0.83</v>
      </c>
      <c r="F49" s="66">
        <v>1.05</v>
      </c>
      <c r="G49" s="65" t="s">
        <v>39</v>
      </c>
      <c r="H49" s="67" t="s">
        <v>61</v>
      </c>
      <c r="I49" s="84" t="s">
        <v>205</v>
      </c>
      <c r="J49" s="63"/>
    </row>
    <row r="50" spans="1:10">
      <c r="A50" s="64" t="s">
        <v>206</v>
      </c>
      <c r="B50" s="65" t="s">
        <v>207</v>
      </c>
      <c r="C50" s="66">
        <v>8</v>
      </c>
      <c r="D50" s="67" t="s">
        <v>208</v>
      </c>
      <c r="E50" s="65">
        <v>0</v>
      </c>
      <c r="F50" s="66">
        <v>0.29</v>
      </c>
      <c r="G50" s="65" t="s">
        <v>39</v>
      </c>
      <c r="H50" s="67" t="s">
        <v>61</v>
      </c>
      <c r="I50" s="84" t="s">
        <v>209</v>
      </c>
      <c r="J50" s="63"/>
    </row>
    <row r="51" spans="1:10">
      <c r="A51" s="64" t="s">
        <v>210</v>
      </c>
      <c r="B51" s="65" t="s">
        <v>211</v>
      </c>
      <c r="C51" s="66">
        <v>9</v>
      </c>
      <c r="D51" s="67" t="s">
        <v>212</v>
      </c>
      <c r="E51" s="65">
        <v>2.5</v>
      </c>
      <c r="F51" s="66">
        <v>2.83</v>
      </c>
      <c r="G51" s="65" t="s">
        <v>39</v>
      </c>
      <c r="H51" s="67" t="s">
        <v>61</v>
      </c>
      <c r="I51" s="84" t="s">
        <v>213</v>
      </c>
      <c r="J51" s="63"/>
    </row>
    <row r="52" spans="1:10">
      <c r="A52" s="64" t="s">
        <v>214</v>
      </c>
      <c r="B52" s="65" t="s">
        <v>215</v>
      </c>
      <c r="C52" s="66">
        <v>5</v>
      </c>
      <c r="D52" s="67" t="s">
        <v>216</v>
      </c>
      <c r="E52" s="65">
        <v>0.83</v>
      </c>
      <c r="F52" s="66">
        <v>1.02</v>
      </c>
      <c r="G52" s="65" t="s">
        <v>39</v>
      </c>
      <c r="H52" s="67" t="s">
        <v>61</v>
      </c>
      <c r="I52" s="84" t="s">
        <v>217</v>
      </c>
      <c r="J52" s="63"/>
    </row>
    <row r="53" spans="1:10">
      <c r="A53" s="64" t="s">
        <v>218</v>
      </c>
      <c r="B53" s="65" t="s">
        <v>219</v>
      </c>
      <c r="C53" s="66">
        <v>6</v>
      </c>
      <c r="D53" s="67" t="s">
        <v>220</v>
      </c>
      <c r="E53" s="65">
        <v>1.67</v>
      </c>
      <c r="F53" s="66">
        <v>1.89</v>
      </c>
      <c r="G53" s="65" t="s">
        <v>39</v>
      </c>
      <c r="H53" s="67" t="s">
        <v>61</v>
      </c>
      <c r="I53" s="84" t="s">
        <v>221</v>
      </c>
      <c r="J53" s="63"/>
    </row>
    <row r="54" spans="1:10">
      <c r="A54" s="64" t="s">
        <v>222</v>
      </c>
      <c r="B54" s="65" t="s">
        <v>223</v>
      </c>
      <c r="C54" s="66">
        <v>4</v>
      </c>
      <c r="D54" s="67" t="s">
        <v>224</v>
      </c>
      <c r="E54" s="65">
        <v>1.67</v>
      </c>
      <c r="F54" s="66">
        <v>1.81</v>
      </c>
      <c r="G54" s="65" t="s">
        <v>39</v>
      </c>
      <c r="H54" s="67" t="s">
        <v>61</v>
      </c>
      <c r="I54" s="84" t="s">
        <v>225</v>
      </c>
      <c r="J54" s="63"/>
    </row>
    <row r="55" spans="1:10">
      <c r="A55" s="64" t="s">
        <v>226</v>
      </c>
      <c r="B55" s="65" t="s">
        <v>227</v>
      </c>
      <c r="C55" s="66">
        <v>4</v>
      </c>
      <c r="D55" s="67" t="s">
        <v>228</v>
      </c>
      <c r="E55" s="65">
        <v>0.74</v>
      </c>
      <c r="F55" s="66">
        <v>0.88</v>
      </c>
      <c r="G55" s="65" t="s">
        <v>229</v>
      </c>
      <c r="H55" s="67">
        <v>15737611873</v>
      </c>
      <c r="I55" s="84" t="s">
        <v>230</v>
      </c>
      <c r="J55" s="63"/>
    </row>
    <row r="56" spans="1:10">
      <c r="A56" s="64" t="s">
        <v>231</v>
      </c>
      <c r="B56" s="65" t="s">
        <v>232</v>
      </c>
      <c r="C56" s="66">
        <v>5</v>
      </c>
      <c r="D56" s="67" t="s">
        <v>233</v>
      </c>
      <c r="E56" s="65">
        <v>0</v>
      </c>
      <c r="F56" s="66">
        <v>0.18</v>
      </c>
      <c r="G56" s="65" t="s">
        <v>234</v>
      </c>
      <c r="H56" s="67" t="s">
        <v>40</v>
      </c>
      <c r="I56" s="84" t="s">
        <v>235</v>
      </c>
      <c r="J56" s="63"/>
    </row>
    <row r="57" spans="1:10">
      <c r="A57" s="64" t="s">
        <v>236</v>
      </c>
      <c r="B57" s="65" t="s">
        <v>237</v>
      </c>
      <c r="C57" s="66">
        <v>4</v>
      </c>
      <c r="D57" s="67" t="s">
        <v>238</v>
      </c>
      <c r="E57" s="65">
        <v>0</v>
      </c>
      <c r="F57" s="66">
        <v>0.14</v>
      </c>
      <c r="G57" s="65" t="s">
        <v>239</v>
      </c>
      <c r="H57" s="67" t="s">
        <v>240</v>
      </c>
      <c r="I57" s="84" t="s">
        <v>241</v>
      </c>
      <c r="J57" s="63"/>
    </row>
    <row r="58" spans="1:10">
      <c r="A58" s="64" t="s">
        <v>242</v>
      </c>
      <c r="B58" s="65" t="s">
        <v>243</v>
      </c>
      <c r="C58" s="66">
        <v>6</v>
      </c>
      <c r="D58" s="67" t="s">
        <v>244</v>
      </c>
      <c r="E58" s="65">
        <v>0</v>
      </c>
      <c r="F58" s="66">
        <v>0.22</v>
      </c>
      <c r="G58" s="65" t="s">
        <v>239</v>
      </c>
      <c r="H58" s="67" t="s">
        <v>245</v>
      </c>
      <c r="I58" s="84" t="s">
        <v>246</v>
      </c>
      <c r="J58" s="63"/>
    </row>
    <row r="59" spans="1:10">
      <c r="A59" s="64" t="s">
        <v>247</v>
      </c>
      <c r="B59" s="65" t="s">
        <v>248</v>
      </c>
      <c r="C59" s="66">
        <v>5</v>
      </c>
      <c r="D59" s="67" t="s">
        <v>249</v>
      </c>
      <c r="E59" s="65">
        <v>0</v>
      </c>
      <c r="F59" s="66">
        <v>0.18</v>
      </c>
      <c r="G59" s="65" t="s">
        <v>239</v>
      </c>
      <c r="H59" s="67" t="s">
        <v>245</v>
      </c>
      <c r="I59" s="84" t="s">
        <v>250</v>
      </c>
      <c r="J59" s="63"/>
    </row>
    <row r="60" spans="1:10">
      <c r="A60" s="64" t="s">
        <v>251</v>
      </c>
      <c r="B60" s="65" t="s">
        <v>252</v>
      </c>
      <c r="C60" s="66">
        <v>2</v>
      </c>
      <c r="D60" s="67" t="s">
        <v>253</v>
      </c>
      <c r="E60" s="65">
        <v>0.62</v>
      </c>
      <c r="F60" s="66">
        <v>0.69</v>
      </c>
      <c r="G60" s="65" t="s">
        <v>15</v>
      </c>
      <c r="H60" s="67">
        <v>15137733292</v>
      </c>
      <c r="I60" s="84" t="s">
        <v>254</v>
      </c>
      <c r="J60" s="63"/>
    </row>
    <row r="61" spans="1:10">
      <c r="A61" s="64" t="s">
        <v>255</v>
      </c>
      <c r="B61" s="65" t="s">
        <v>256</v>
      </c>
      <c r="C61" s="66">
        <v>1</v>
      </c>
      <c r="D61" s="67" t="s">
        <v>257</v>
      </c>
      <c r="E61" s="65">
        <v>0.15</v>
      </c>
      <c r="F61" s="66">
        <v>0.18</v>
      </c>
      <c r="G61" s="65" t="s">
        <v>258</v>
      </c>
      <c r="H61" s="67">
        <v>18838218705</v>
      </c>
      <c r="I61" s="84" t="s">
        <v>259</v>
      </c>
      <c r="J61" s="63"/>
    </row>
    <row r="62" spans="1:10">
      <c r="A62" s="64" t="s">
        <v>260</v>
      </c>
      <c r="B62" s="65" t="s">
        <v>261</v>
      </c>
      <c r="C62" s="66">
        <v>6</v>
      </c>
      <c r="D62" s="67" t="s">
        <v>262</v>
      </c>
      <c r="E62" s="65">
        <v>0</v>
      </c>
      <c r="F62" s="66">
        <v>0.22</v>
      </c>
      <c r="G62" s="65" t="s">
        <v>20</v>
      </c>
      <c r="H62" s="67">
        <v>13213746855</v>
      </c>
      <c r="I62" s="84" t="s">
        <v>263</v>
      </c>
      <c r="J62" s="63"/>
    </row>
    <row r="63" spans="1:10">
      <c r="A63" s="64" t="s">
        <v>264</v>
      </c>
      <c r="B63" s="65" t="s">
        <v>265</v>
      </c>
      <c r="C63" s="66">
        <v>2</v>
      </c>
      <c r="D63" s="67" t="s">
        <v>266</v>
      </c>
      <c r="E63" s="65">
        <v>0.25</v>
      </c>
      <c r="F63" s="66">
        <v>0.33</v>
      </c>
      <c r="G63" s="65" t="s">
        <v>258</v>
      </c>
      <c r="H63" s="67">
        <v>18838218705</v>
      </c>
      <c r="I63" s="84" t="s">
        <v>267</v>
      </c>
      <c r="J63" s="63"/>
    </row>
    <row r="64" spans="1:10">
      <c r="A64" s="64" t="s">
        <v>268</v>
      </c>
      <c r="B64" s="65" t="s">
        <v>269</v>
      </c>
      <c r="C64" s="66">
        <v>3</v>
      </c>
      <c r="D64" s="67" t="s">
        <v>270</v>
      </c>
      <c r="E64" s="65">
        <v>0</v>
      </c>
      <c r="F64" s="66">
        <v>0.11</v>
      </c>
      <c r="G64" s="65" t="s">
        <v>20</v>
      </c>
      <c r="H64" s="67">
        <v>13213746855</v>
      </c>
      <c r="I64" s="84" t="s">
        <v>271</v>
      </c>
      <c r="J64" s="63"/>
    </row>
    <row r="65" spans="1:10">
      <c r="A65" s="64" t="s">
        <v>272</v>
      </c>
      <c r="B65" s="65" t="s">
        <v>273</v>
      </c>
      <c r="C65" s="66">
        <v>1</v>
      </c>
      <c r="D65" s="67" t="s">
        <v>274</v>
      </c>
      <c r="E65" s="65">
        <v>0</v>
      </c>
      <c r="F65" s="66">
        <v>0.04</v>
      </c>
      <c r="G65" s="65" t="s">
        <v>15</v>
      </c>
      <c r="H65" s="67">
        <v>15137733292</v>
      </c>
      <c r="I65" s="84" t="s">
        <v>275</v>
      </c>
      <c r="J65" s="63"/>
    </row>
    <row r="66" spans="1:10">
      <c r="A66" s="64" t="s">
        <v>276</v>
      </c>
      <c r="B66" s="65" t="s">
        <v>277</v>
      </c>
      <c r="C66" s="66">
        <v>4</v>
      </c>
      <c r="D66" s="67" t="s">
        <v>278</v>
      </c>
      <c r="E66" s="65">
        <v>0</v>
      </c>
      <c r="F66" s="66">
        <v>0.14</v>
      </c>
      <c r="G66" s="65" t="s">
        <v>20</v>
      </c>
      <c r="H66" s="67">
        <v>13213746855</v>
      </c>
      <c r="I66" s="84" t="s">
        <v>279</v>
      </c>
      <c r="J66" s="63"/>
    </row>
    <row r="67" spans="1:10">
      <c r="A67" s="64" t="s">
        <v>280</v>
      </c>
      <c r="B67" s="65" t="s">
        <v>281</v>
      </c>
      <c r="C67" s="66">
        <v>2</v>
      </c>
      <c r="D67" s="67" t="s">
        <v>282</v>
      </c>
      <c r="E67" s="65">
        <v>0.25</v>
      </c>
      <c r="F67" s="66">
        <v>0.33</v>
      </c>
      <c r="G67" s="65" t="s">
        <v>258</v>
      </c>
      <c r="H67" s="67">
        <v>18838218705</v>
      </c>
      <c r="I67" s="84" t="s">
        <v>283</v>
      </c>
      <c r="J67" s="63"/>
    </row>
    <row r="68" spans="1:10">
      <c r="A68" s="64" t="s">
        <v>284</v>
      </c>
      <c r="B68" s="65" t="s">
        <v>285</v>
      </c>
      <c r="C68" s="66">
        <v>3</v>
      </c>
      <c r="D68" s="67" t="s">
        <v>286</v>
      </c>
      <c r="E68" s="65">
        <v>0.94</v>
      </c>
      <c r="F68" s="66">
        <v>1.05</v>
      </c>
      <c r="G68" s="65" t="s">
        <v>15</v>
      </c>
      <c r="H68" s="67">
        <v>15137733292</v>
      </c>
      <c r="I68" s="84" t="s">
        <v>287</v>
      </c>
      <c r="J68" s="63"/>
    </row>
    <row r="69" spans="1:10">
      <c r="A69" s="64" t="s">
        <v>288</v>
      </c>
      <c r="B69" s="65" t="s">
        <v>289</v>
      </c>
      <c r="C69" s="66">
        <v>6</v>
      </c>
      <c r="D69" s="67" t="s">
        <v>290</v>
      </c>
      <c r="E69" s="65">
        <v>1.89</v>
      </c>
      <c r="F69" s="66">
        <v>2.1</v>
      </c>
      <c r="G69" s="65" t="s">
        <v>15</v>
      </c>
      <c r="H69" s="67">
        <v>15137733292</v>
      </c>
      <c r="I69" s="84" t="s">
        <v>291</v>
      </c>
      <c r="J69" s="63"/>
    </row>
    <row r="70" spans="1:10">
      <c r="A70" s="64" t="s">
        <v>292</v>
      </c>
      <c r="B70" s="65" t="s">
        <v>293</v>
      </c>
      <c r="C70" s="66">
        <v>5</v>
      </c>
      <c r="D70" s="67" t="s">
        <v>294</v>
      </c>
      <c r="E70" s="65">
        <v>1.56</v>
      </c>
      <c r="F70" s="66">
        <v>1.74</v>
      </c>
      <c r="G70" s="65" t="s">
        <v>15</v>
      </c>
      <c r="H70" s="67">
        <v>15137733292</v>
      </c>
      <c r="I70" s="84" t="s">
        <v>295</v>
      </c>
      <c r="J70" s="63"/>
    </row>
    <row r="71" spans="1:10">
      <c r="A71" s="64" t="s">
        <v>296</v>
      </c>
      <c r="B71" s="65" t="s">
        <v>297</v>
      </c>
      <c r="C71" s="66">
        <v>6</v>
      </c>
      <c r="D71" s="67" t="s">
        <v>298</v>
      </c>
      <c r="E71" s="65">
        <v>5.3</v>
      </c>
      <c r="F71" s="66">
        <v>5.52</v>
      </c>
      <c r="G71" s="65" t="s">
        <v>299</v>
      </c>
      <c r="H71" s="67" t="s">
        <v>240</v>
      </c>
      <c r="I71" s="84" t="s">
        <v>300</v>
      </c>
      <c r="J71" s="63"/>
    </row>
    <row r="72" spans="1:10">
      <c r="A72" s="64" t="s">
        <v>301</v>
      </c>
      <c r="B72" s="65" t="s">
        <v>302</v>
      </c>
      <c r="C72" s="66">
        <v>6</v>
      </c>
      <c r="D72" s="67" t="s">
        <v>303</v>
      </c>
      <c r="E72" s="65">
        <v>0.51</v>
      </c>
      <c r="F72" s="66">
        <v>0.72</v>
      </c>
      <c r="G72" s="65" t="s">
        <v>258</v>
      </c>
      <c r="H72" s="67">
        <v>18838218705</v>
      </c>
      <c r="I72" s="84" t="s">
        <v>304</v>
      </c>
      <c r="J72" s="63"/>
    </row>
    <row r="73" spans="1:10">
      <c r="A73" s="64" t="s">
        <v>305</v>
      </c>
      <c r="B73" s="65" t="s">
        <v>306</v>
      </c>
      <c r="C73" s="66">
        <v>3</v>
      </c>
      <c r="D73" s="67" t="s">
        <v>307</v>
      </c>
      <c r="E73" s="65">
        <v>1.23</v>
      </c>
      <c r="F73" s="66">
        <v>1.34</v>
      </c>
      <c r="G73" s="65" t="s">
        <v>15</v>
      </c>
      <c r="H73" s="67">
        <v>15137733292</v>
      </c>
      <c r="I73" s="84" t="s">
        <v>308</v>
      </c>
      <c r="J73" s="63"/>
    </row>
    <row r="74" spans="1:10">
      <c r="A74" s="64" t="s">
        <v>309</v>
      </c>
      <c r="B74" s="65" t="s">
        <v>310</v>
      </c>
      <c r="C74" s="66">
        <v>4</v>
      </c>
      <c r="D74" s="67" t="s">
        <v>311</v>
      </c>
      <c r="E74" s="65">
        <v>3.52</v>
      </c>
      <c r="F74" s="66">
        <v>3.67</v>
      </c>
      <c r="G74" s="65" t="s">
        <v>299</v>
      </c>
      <c r="H74" s="67" t="s">
        <v>240</v>
      </c>
      <c r="I74" s="84" t="s">
        <v>312</v>
      </c>
      <c r="J74" s="63"/>
    </row>
    <row r="75" spans="1:10">
      <c r="A75" s="64" t="s">
        <v>313</v>
      </c>
      <c r="B75" s="65" t="s">
        <v>314</v>
      </c>
      <c r="C75" s="66">
        <v>4</v>
      </c>
      <c r="D75" s="67" t="s">
        <v>315</v>
      </c>
      <c r="E75" s="65">
        <v>1.23</v>
      </c>
      <c r="F75" s="66">
        <v>1.38</v>
      </c>
      <c r="G75" s="65" t="s">
        <v>15</v>
      </c>
      <c r="H75" s="67">
        <v>15137733292</v>
      </c>
      <c r="I75" s="84" t="s">
        <v>316</v>
      </c>
      <c r="J75" s="63"/>
    </row>
    <row r="76" spans="1:10">
      <c r="A76" s="64" t="s">
        <v>317</v>
      </c>
      <c r="B76" s="65" t="s">
        <v>318</v>
      </c>
      <c r="C76" s="66">
        <v>3</v>
      </c>
      <c r="D76" s="67" t="s">
        <v>319</v>
      </c>
      <c r="E76" s="65">
        <v>5.34</v>
      </c>
      <c r="F76" s="66">
        <v>5.44</v>
      </c>
      <c r="G76" s="65" t="s">
        <v>29</v>
      </c>
      <c r="H76" s="67">
        <v>15937748806</v>
      </c>
      <c r="I76" s="84" t="s">
        <v>320</v>
      </c>
      <c r="J76" s="63"/>
    </row>
    <row r="77" spans="1:10">
      <c r="A77" s="64" t="s">
        <v>321</v>
      </c>
      <c r="B77" s="65" t="s">
        <v>322</v>
      </c>
      <c r="C77" s="66">
        <v>3</v>
      </c>
      <c r="D77" s="67" t="s">
        <v>323</v>
      </c>
      <c r="E77" s="65">
        <v>0</v>
      </c>
      <c r="F77" s="66">
        <v>0.11</v>
      </c>
      <c r="G77" s="65" t="s">
        <v>20</v>
      </c>
      <c r="H77" s="67">
        <v>13213746855</v>
      </c>
      <c r="I77" s="84" t="s">
        <v>324</v>
      </c>
      <c r="J77" s="63"/>
    </row>
    <row r="78" spans="1:10">
      <c r="A78" s="64" t="s">
        <v>325</v>
      </c>
      <c r="B78" s="65" t="s">
        <v>326</v>
      </c>
      <c r="C78" s="66">
        <v>4</v>
      </c>
      <c r="D78" s="67" t="s">
        <v>327</v>
      </c>
      <c r="E78" s="65">
        <v>4.43</v>
      </c>
      <c r="F78" s="66">
        <v>4.57</v>
      </c>
      <c r="G78" s="65" t="s">
        <v>299</v>
      </c>
      <c r="H78" s="67" t="s">
        <v>240</v>
      </c>
      <c r="I78" s="84" t="s">
        <v>328</v>
      </c>
      <c r="J78" s="63"/>
    </row>
    <row r="79" spans="1:10">
      <c r="A79" s="64" t="s">
        <v>329</v>
      </c>
      <c r="B79" s="65" t="s">
        <v>330</v>
      </c>
      <c r="C79" s="66">
        <v>4</v>
      </c>
      <c r="D79" s="67" t="s">
        <v>331</v>
      </c>
      <c r="E79" s="65">
        <v>1.23</v>
      </c>
      <c r="F79" s="66">
        <v>1.38</v>
      </c>
      <c r="G79" s="65" t="s">
        <v>15</v>
      </c>
      <c r="H79" s="67">
        <v>15137733292</v>
      </c>
      <c r="I79" s="84" t="s">
        <v>332</v>
      </c>
      <c r="J79" s="63"/>
    </row>
    <row r="80" spans="1:10">
      <c r="A80" s="64" t="s">
        <v>333</v>
      </c>
      <c r="B80" s="65" t="s">
        <v>334</v>
      </c>
      <c r="C80" s="66">
        <v>7</v>
      </c>
      <c r="D80" s="67" t="s">
        <v>335</v>
      </c>
      <c r="E80" s="65">
        <v>1.52</v>
      </c>
      <c r="F80" s="66">
        <v>1.78</v>
      </c>
      <c r="G80" s="65" t="s">
        <v>258</v>
      </c>
      <c r="H80" s="67">
        <v>18838218705</v>
      </c>
      <c r="I80" s="84" t="s">
        <v>336</v>
      </c>
      <c r="J80" s="63"/>
    </row>
    <row r="81" spans="1:10">
      <c r="A81" s="64" t="s">
        <v>337</v>
      </c>
      <c r="B81" s="65" t="s">
        <v>338</v>
      </c>
      <c r="C81" s="66">
        <v>2</v>
      </c>
      <c r="D81" s="67" t="s">
        <v>339</v>
      </c>
      <c r="E81" s="65">
        <v>0.65</v>
      </c>
      <c r="F81" s="66">
        <v>0.73</v>
      </c>
      <c r="G81" s="65" t="s">
        <v>258</v>
      </c>
      <c r="H81" s="67">
        <v>18838218705</v>
      </c>
      <c r="I81" s="84" t="s">
        <v>340</v>
      </c>
      <c r="J81" s="63"/>
    </row>
    <row r="82" spans="1:10">
      <c r="A82" s="64" t="s">
        <v>341</v>
      </c>
      <c r="B82" s="65" t="s">
        <v>342</v>
      </c>
      <c r="C82" s="66">
        <v>4</v>
      </c>
      <c r="D82" s="67" t="s">
        <v>343</v>
      </c>
      <c r="E82" s="65">
        <v>4.43</v>
      </c>
      <c r="F82" s="66">
        <v>4.57</v>
      </c>
      <c r="G82" s="65" t="s">
        <v>299</v>
      </c>
      <c r="H82" s="67" t="s">
        <v>240</v>
      </c>
      <c r="I82" s="84" t="s">
        <v>344</v>
      </c>
      <c r="J82" s="63"/>
    </row>
    <row r="83" spans="1:10">
      <c r="A83" s="64" t="s">
        <v>345</v>
      </c>
      <c r="B83" s="65" t="s">
        <v>346</v>
      </c>
      <c r="C83" s="66">
        <v>6</v>
      </c>
      <c r="D83" s="67" t="s">
        <v>347</v>
      </c>
      <c r="E83" s="65">
        <v>1.89</v>
      </c>
      <c r="F83" s="66">
        <v>2.1</v>
      </c>
      <c r="G83" s="65" t="s">
        <v>15</v>
      </c>
      <c r="H83" s="67">
        <v>15137733292</v>
      </c>
      <c r="I83" s="84" t="s">
        <v>348</v>
      </c>
      <c r="J83" s="63"/>
    </row>
    <row r="84" spans="1:10">
      <c r="A84" s="64" t="s">
        <v>349</v>
      </c>
      <c r="B84" s="65" t="s">
        <v>350</v>
      </c>
      <c r="C84" s="66">
        <v>5</v>
      </c>
      <c r="D84" s="67" t="s">
        <v>351</v>
      </c>
      <c r="E84" s="65">
        <v>1.56</v>
      </c>
      <c r="F84" s="66">
        <v>1.74</v>
      </c>
      <c r="G84" s="65" t="s">
        <v>15</v>
      </c>
      <c r="H84" s="67">
        <v>15137733292</v>
      </c>
      <c r="I84" s="84" t="s">
        <v>352</v>
      </c>
      <c r="J84" s="63"/>
    </row>
    <row r="85" spans="1:10">
      <c r="A85" s="64" t="s">
        <v>353</v>
      </c>
      <c r="B85" s="65" t="s">
        <v>354</v>
      </c>
      <c r="C85" s="66">
        <v>4</v>
      </c>
      <c r="D85" s="67" t="s">
        <v>355</v>
      </c>
      <c r="E85" s="65">
        <v>0</v>
      </c>
      <c r="F85" s="66">
        <v>0.14</v>
      </c>
      <c r="G85" s="65" t="s">
        <v>258</v>
      </c>
      <c r="H85" s="67">
        <v>18838218705</v>
      </c>
      <c r="I85" s="84" t="s">
        <v>356</v>
      </c>
      <c r="J85" s="63"/>
    </row>
    <row r="86" spans="1:10">
      <c r="A86" s="64" t="s">
        <v>357</v>
      </c>
      <c r="B86" s="65" t="s">
        <v>358</v>
      </c>
      <c r="C86" s="66">
        <v>3</v>
      </c>
      <c r="D86" s="67" t="s">
        <v>359</v>
      </c>
      <c r="E86" s="65">
        <v>5.3</v>
      </c>
      <c r="F86" s="66">
        <v>5.41</v>
      </c>
      <c r="G86" s="65" t="s">
        <v>299</v>
      </c>
      <c r="H86" s="67" t="s">
        <v>240</v>
      </c>
      <c r="I86" s="84" t="s">
        <v>360</v>
      </c>
      <c r="J86" s="63"/>
    </row>
    <row r="87" spans="1:10">
      <c r="A87" s="64" t="s">
        <v>361</v>
      </c>
      <c r="B87" s="65" t="s">
        <v>362</v>
      </c>
      <c r="C87" s="66">
        <v>5</v>
      </c>
      <c r="D87" s="67" t="s">
        <v>363</v>
      </c>
      <c r="E87" s="65">
        <v>0</v>
      </c>
      <c r="F87" s="66">
        <v>0.18</v>
      </c>
      <c r="G87" s="65" t="s">
        <v>20</v>
      </c>
      <c r="H87" s="67">
        <v>13213746855</v>
      </c>
      <c r="I87" s="84" t="s">
        <v>364</v>
      </c>
      <c r="J87" s="63"/>
    </row>
    <row r="88" spans="1:10">
      <c r="A88" s="64" t="s">
        <v>365</v>
      </c>
      <c r="B88" s="65" t="s">
        <v>366</v>
      </c>
      <c r="C88" s="66">
        <v>5</v>
      </c>
      <c r="D88" s="67" t="s">
        <v>367</v>
      </c>
      <c r="E88" s="65">
        <v>4.43</v>
      </c>
      <c r="F88" s="66">
        <v>4.61</v>
      </c>
      <c r="G88" s="65" t="s">
        <v>299</v>
      </c>
      <c r="H88" s="67" t="s">
        <v>240</v>
      </c>
      <c r="I88" s="84" t="s">
        <v>368</v>
      </c>
      <c r="J88" s="63"/>
    </row>
    <row r="89" spans="1:10">
      <c r="A89" s="64" t="s">
        <v>369</v>
      </c>
      <c r="B89" s="65" t="s">
        <v>370</v>
      </c>
      <c r="C89" s="66">
        <v>6</v>
      </c>
      <c r="D89" s="67" t="s">
        <v>371</v>
      </c>
      <c r="E89" s="65">
        <v>5.3</v>
      </c>
      <c r="F89" s="66">
        <v>5.52</v>
      </c>
      <c r="G89" s="65" t="s">
        <v>299</v>
      </c>
      <c r="H89" s="67" t="s">
        <v>240</v>
      </c>
      <c r="I89" s="84" t="s">
        <v>372</v>
      </c>
      <c r="J89" s="63"/>
    </row>
    <row r="90" spans="1:10">
      <c r="A90" s="64" t="s">
        <v>373</v>
      </c>
      <c r="B90" s="65" t="s">
        <v>374</v>
      </c>
      <c r="C90" s="66">
        <v>3</v>
      </c>
      <c r="D90" s="67" t="s">
        <v>375</v>
      </c>
      <c r="E90" s="65">
        <v>1.23</v>
      </c>
      <c r="F90" s="66">
        <v>1.34</v>
      </c>
      <c r="G90" s="65" t="s">
        <v>15</v>
      </c>
      <c r="H90" s="67">
        <v>15137733292</v>
      </c>
      <c r="I90" s="84" t="s">
        <v>376</v>
      </c>
      <c r="J90" s="63"/>
    </row>
    <row r="91" spans="1:10">
      <c r="A91" s="64" t="s">
        <v>377</v>
      </c>
      <c r="B91" s="65" t="s">
        <v>378</v>
      </c>
      <c r="C91" s="66">
        <v>2</v>
      </c>
      <c r="D91" s="67" t="s">
        <v>379</v>
      </c>
      <c r="E91" s="65">
        <v>0.25</v>
      </c>
      <c r="F91" s="66">
        <v>0.33</v>
      </c>
      <c r="G91" s="65" t="s">
        <v>258</v>
      </c>
      <c r="H91" s="67">
        <v>18838218705</v>
      </c>
      <c r="I91" s="84" t="s">
        <v>380</v>
      </c>
      <c r="J91" s="63"/>
    </row>
    <row r="92" spans="1:10">
      <c r="A92" s="64" t="s">
        <v>381</v>
      </c>
      <c r="B92" s="65" t="s">
        <v>382</v>
      </c>
      <c r="C92" s="66">
        <v>6</v>
      </c>
      <c r="D92" s="84" t="s">
        <v>383</v>
      </c>
      <c r="E92" s="65">
        <v>1.89</v>
      </c>
      <c r="F92" s="66">
        <v>2.1</v>
      </c>
      <c r="G92" s="65" t="s">
        <v>15</v>
      </c>
      <c r="H92" s="67">
        <v>15137733292</v>
      </c>
      <c r="I92" s="84" t="s">
        <v>384</v>
      </c>
      <c r="J92" s="63"/>
    </row>
    <row r="93" spans="1:10">
      <c r="A93" s="64" t="s">
        <v>385</v>
      </c>
      <c r="B93" s="65" t="s">
        <v>386</v>
      </c>
      <c r="C93" s="66">
        <v>3</v>
      </c>
      <c r="D93" s="67" t="s">
        <v>387</v>
      </c>
      <c r="E93" s="65">
        <v>0</v>
      </c>
      <c r="F93" s="66">
        <v>0.11</v>
      </c>
      <c r="G93" s="65" t="s">
        <v>388</v>
      </c>
      <c r="H93" s="67" t="s">
        <v>389</v>
      </c>
      <c r="I93" s="84" t="s">
        <v>390</v>
      </c>
      <c r="J93" s="63"/>
    </row>
    <row r="94" s="60" customFormat="1" spans="1:10">
      <c r="A94" s="64" t="s">
        <v>391</v>
      </c>
      <c r="B94" s="68" t="s">
        <v>392</v>
      </c>
      <c r="C94" s="68">
        <v>3</v>
      </c>
      <c r="D94" s="68" t="s">
        <v>393</v>
      </c>
      <c r="E94" s="69">
        <v>0</v>
      </c>
      <c r="F94" s="66">
        <v>0.11</v>
      </c>
      <c r="G94" s="69" t="s">
        <v>20</v>
      </c>
      <c r="H94" s="70">
        <v>13213746855</v>
      </c>
      <c r="I94" s="85" t="s">
        <v>394</v>
      </c>
      <c r="J94" s="63"/>
    </row>
    <row r="95" s="60" customFormat="1" spans="1:10">
      <c r="A95" s="64" t="s">
        <v>395</v>
      </c>
      <c r="B95" s="68" t="s">
        <v>392</v>
      </c>
      <c r="C95" s="68">
        <v>3</v>
      </c>
      <c r="D95" s="68" t="s">
        <v>396</v>
      </c>
      <c r="E95" s="69">
        <v>0.51</v>
      </c>
      <c r="F95" s="66">
        <v>0.62</v>
      </c>
      <c r="G95" s="69" t="s">
        <v>258</v>
      </c>
      <c r="H95" s="70">
        <v>18838218705</v>
      </c>
      <c r="I95" s="85" t="s">
        <v>397</v>
      </c>
      <c r="J95" s="63"/>
    </row>
    <row r="96" spans="1:10">
      <c r="A96" s="64" t="s">
        <v>398</v>
      </c>
      <c r="B96" s="65" t="s">
        <v>399</v>
      </c>
      <c r="C96" s="66">
        <v>7</v>
      </c>
      <c r="D96" s="67" t="s">
        <v>400</v>
      </c>
      <c r="E96" s="65">
        <v>3.52</v>
      </c>
      <c r="F96" s="66">
        <v>3.77</v>
      </c>
      <c r="G96" s="65" t="s">
        <v>299</v>
      </c>
      <c r="H96" s="67" t="s">
        <v>240</v>
      </c>
      <c r="I96" s="84" t="s">
        <v>401</v>
      </c>
      <c r="J96" s="63"/>
    </row>
    <row r="97" spans="1:10">
      <c r="A97" s="64" t="s">
        <v>402</v>
      </c>
      <c r="B97" s="65" t="s">
        <v>403</v>
      </c>
      <c r="C97" s="66">
        <v>4</v>
      </c>
      <c r="D97" s="67" t="s">
        <v>404</v>
      </c>
      <c r="E97" s="65">
        <v>0</v>
      </c>
      <c r="F97" s="66">
        <v>0.14</v>
      </c>
      <c r="G97" s="65" t="s">
        <v>20</v>
      </c>
      <c r="H97" s="67">
        <v>13213746855</v>
      </c>
      <c r="I97" s="84" t="s">
        <v>405</v>
      </c>
      <c r="J97" s="63"/>
    </row>
    <row r="98" spans="1:10">
      <c r="A98" s="64" t="s">
        <v>406</v>
      </c>
      <c r="B98" s="65" t="s">
        <v>407</v>
      </c>
      <c r="C98" s="66">
        <v>6</v>
      </c>
      <c r="D98" s="84" t="s">
        <v>408</v>
      </c>
      <c r="E98" s="65">
        <v>0.76</v>
      </c>
      <c r="F98" s="66">
        <v>0.98</v>
      </c>
      <c r="G98" s="65" t="s">
        <v>258</v>
      </c>
      <c r="H98" s="67">
        <v>18838218705</v>
      </c>
      <c r="I98" s="84" t="s">
        <v>409</v>
      </c>
      <c r="J98" s="63"/>
    </row>
    <row r="99" s="60" customFormat="1" spans="1:10">
      <c r="A99" s="64" t="s">
        <v>410</v>
      </c>
      <c r="B99" s="71" t="s">
        <v>411</v>
      </c>
      <c r="C99" s="66">
        <v>4</v>
      </c>
      <c r="D99" s="86" t="s">
        <v>412</v>
      </c>
      <c r="E99" s="65">
        <v>0</v>
      </c>
      <c r="F99" s="66">
        <v>0.14</v>
      </c>
      <c r="G99" s="65" t="s">
        <v>20</v>
      </c>
      <c r="H99" s="67">
        <v>13213746855</v>
      </c>
      <c r="I99" s="86" t="s">
        <v>413</v>
      </c>
      <c r="J99" s="63"/>
    </row>
    <row r="100" spans="1:10">
      <c r="A100" s="64" t="s">
        <v>414</v>
      </c>
      <c r="B100" s="65" t="s">
        <v>415</v>
      </c>
      <c r="C100" s="66">
        <v>3</v>
      </c>
      <c r="D100" s="84" t="s">
        <v>416</v>
      </c>
      <c r="E100" s="65">
        <v>7.3</v>
      </c>
      <c r="F100" s="66">
        <v>7.4</v>
      </c>
      <c r="G100" s="65" t="s">
        <v>299</v>
      </c>
      <c r="H100" s="67" t="s">
        <v>240</v>
      </c>
      <c r="I100" s="84" t="s">
        <v>417</v>
      </c>
      <c r="J100" s="63"/>
    </row>
    <row r="101" spans="1:10">
      <c r="A101" s="64" t="s">
        <v>418</v>
      </c>
      <c r="B101" s="65" t="s">
        <v>419</v>
      </c>
      <c r="C101" s="66">
        <v>5</v>
      </c>
      <c r="D101" s="67" t="s">
        <v>420</v>
      </c>
      <c r="E101" s="65">
        <v>5.3</v>
      </c>
      <c r="F101" s="66">
        <v>5.48</v>
      </c>
      <c r="G101" s="65" t="s">
        <v>299</v>
      </c>
      <c r="H101" s="67" t="s">
        <v>240</v>
      </c>
      <c r="I101" s="84" t="s">
        <v>421</v>
      </c>
      <c r="J101" s="63"/>
    </row>
    <row r="102" spans="1:10">
      <c r="A102" s="64" t="s">
        <v>422</v>
      </c>
      <c r="B102" s="65" t="s">
        <v>423</v>
      </c>
      <c r="C102" s="66">
        <v>4</v>
      </c>
      <c r="D102" s="67" t="s">
        <v>424</v>
      </c>
      <c r="E102" s="65">
        <v>1.23</v>
      </c>
      <c r="F102" s="66">
        <v>1.38</v>
      </c>
      <c r="G102" s="65" t="s">
        <v>15</v>
      </c>
      <c r="H102" s="67">
        <v>15137733292</v>
      </c>
      <c r="I102" s="84" t="s">
        <v>425</v>
      </c>
      <c r="J102" s="63"/>
    </row>
    <row r="103" spans="1:10">
      <c r="A103" s="64" t="s">
        <v>426</v>
      </c>
      <c r="B103" s="65" t="s">
        <v>427</v>
      </c>
      <c r="C103" s="66">
        <v>7</v>
      </c>
      <c r="D103" s="67" t="s">
        <v>428</v>
      </c>
      <c r="E103" s="65">
        <v>2.21</v>
      </c>
      <c r="F103" s="66">
        <v>2.47</v>
      </c>
      <c r="G103" s="65" t="s">
        <v>15</v>
      </c>
      <c r="H103" s="67">
        <v>15137733292</v>
      </c>
      <c r="I103" s="84" t="s">
        <v>429</v>
      </c>
      <c r="J103" s="63"/>
    </row>
    <row r="104" spans="1:10">
      <c r="A104" s="64" t="s">
        <v>430</v>
      </c>
      <c r="B104" s="65" t="s">
        <v>431</v>
      </c>
      <c r="C104" s="66">
        <v>3</v>
      </c>
      <c r="D104" s="67" t="s">
        <v>432</v>
      </c>
      <c r="E104" s="65">
        <v>0.94</v>
      </c>
      <c r="F104" s="66">
        <v>1.05</v>
      </c>
      <c r="G104" s="65" t="s">
        <v>15</v>
      </c>
      <c r="H104" s="67">
        <v>15137733292</v>
      </c>
      <c r="I104" s="84" t="s">
        <v>433</v>
      </c>
      <c r="J104" s="63"/>
    </row>
    <row r="105" spans="1:10">
      <c r="A105" s="64" t="s">
        <v>434</v>
      </c>
      <c r="B105" s="65" t="s">
        <v>435</v>
      </c>
      <c r="C105" s="66">
        <v>7</v>
      </c>
      <c r="D105" s="67" t="s">
        <v>436</v>
      </c>
      <c r="E105" s="65">
        <v>0</v>
      </c>
      <c r="F105" s="66">
        <v>0.25</v>
      </c>
      <c r="G105" s="65" t="s">
        <v>20</v>
      </c>
      <c r="H105" s="67">
        <v>13213746855</v>
      </c>
      <c r="I105" s="84" t="s">
        <v>437</v>
      </c>
      <c r="J105" s="63"/>
    </row>
    <row r="106" spans="1:10">
      <c r="A106" s="64" t="s">
        <v>438</v>
      </c>
      <c r="B106" s="65" t="s">
        <v>439</v>
      </c>
      <c r="C106" s="66">
        <v>5</v>
      </c>
      <c r="D106" s="67" t="s">
        <v>440</v>
      </c>
      <c r="E106" s="65">
        <v>0.93</v>
      </c>
      <c r="F106" s="66">
        <v>1.11</v>
      </c>
      <c r="G106" s="65" t="s">
        <v>229</v>
      </c>
      <c r="H106" s="67">
        <v>15737611873</v>
      </c>
      <c r="I106" s="84" t="s">
        <v>441</v>
      </c>
      <c r="J106" s="63"/>
    </row>
    <row r="107" spans="1:10">
      <c r="A107" s="64" t="s">
        <v>442</v>
      </c>
      <c r="B107" s="65" t="s">
        <v>443</v>
      </c>
      <c r="C107" s="66">
        <v>7</v>
      </c>
      <c r="D107" s="67" t="s">
        <v>444</v>
      </c>
      <c r="E107" s="65">
        <v>3.09</v>
      </c>
      <c r="F107" s="66">
        <v>3.34</v>
      </c>
      <c r="G107" s="65" t="s">
        <v>29</v>
      </c>
      <c r="H107" s="67">
        <v>15937748806</v>
      </c>
      <c r="I107" s="84" t="s">
        <v>445</v>
      </c>
      <c r="J107" s="63"/>
    </row>
    <row r="108" spans="1:10">
      <c r="A108" s="64" t="s">
        <v>446</v>
      </c>
      <c r="B108" s="65" t="s">
        <v>447</v>
      </c>
      <c r="C108" s="66">
        <v>3</v>
      </c>
      <c r="D108" s="67" t="s">
        <v>448</v>
      </c>
      <c r="E108" s="65">
        <v>0.94</v>
      </c>
      <c r="F108" s="66">
        <v>1.05</v>
      </c>
      <c r="G108" s="65" t="s">
        <v>15</v>
      </c>
      <c r="H108" s="67">
        <v>15137733292</v>
      </c>
      <c r="I108" s="84" t="s">
        <v>449</v>
      </c>
      <c r="J108" s="63"/>
    </row>
    <row r="109" spans="1:10">
      <c r="A109" s="64" t="s">
        <v>450</v>
      </c>
      <c r="B109" s="65" t="s">
        <v>451</v>
      </c>
      <c r="C109" s="66">
        <v>4</v>
      </c>
      <c r="D109" s="67" t="s">
        <v>452</v>
      </c>
      <c r="E109" s="65">
        <v>0.51</v>
      </c>
      <c r="F109" s="66">
        <v>0.65</v>
      </c>
      <c r="G109" s="65" t="s">
        <v>258</v>
      </c>
      <c r="H109" s="67">
        <v>18838218705</v>
      </c>
      <c r="I109" s="84" t="s">
        <v>453</v>
      </c>
      <c r="J109" s="63"/>
    </row>
    <row r="110" s="60" customFormat="1" spans="1:10">
      <c r="A110" s="64" t="s">
        <v>454</v>
      </c>
      <c r="B110" s="73" t="s">
        <v>455</v>
      </c>
      <c r="C110" s="73">
        <v>3</v>
      </c>
      <c r="D110" s="73" t="s">
        <v>456</v>
      </c>
      <c r="E110" s="74">
        <v>0.94</v>
      </c>
      <c r="F110" s="66">
        <v>1.05</v>
      </c>
      <c r="G110" s="74" t="s">
        <v>15</v>
      </c>
      <c r="H110" s="75">
        <v>15137733292</v>
      </c>
      <c r="I110" s="87" t="s">
        <v>457</v>
      </c>
      <c r="J110" s="63"/>
    </row>
    <row r="111" s="60" customFormat="1" spans="1:10">
      <c r="A111" s="64" t="s">
        <v>458</v>
      </c>
      <c r="B111" s="76" t="s">
        <v>455</v>
      </c>
      <c r="C111" s="76">
        <v>2</v>
      </c>
      <c r="D111" s="76" t="s">
        <v>459</v>
      </c>
      <c r="E111" s="74">
        <v>0</v>
      </c>
      <c r="F111" s="66">
        <v>0.07</v>
      </c>
      <c r="G111" s="74" t="s">
        <v>91</v>
      </c>
      <c r="H111" s="77" t="s">
        <v>92</v>
      </c>
      <c r="I111" s="87" t="s">
        <v>460</v>
      </c>
      <c r="J111" s="63"/>
    </row>
    <row r="112" spans="1:10">
      <c r="A112" s="64" t="s">
        <v>461</v>
      </c>
      <c r="B112" s="65" t="s">
        <v>462</v>
      </c>
      <c r="C112" s="66">
        <v>8</v>
      </c>
      <c r="D112" s="84" t="s">
        <v>463</v>
      </c>
      <c r="E112" s="65">
        <v>0</v>
      </c>
      <c r="F112" s="66">
        <v>0.29</v>
      </c>
      <c r="G112" s="65" t="s">
        <v>34</v>
      </c>
      <c r="H112" s="67">
        <v>15937765836</v>
      </c>
      <c r="I112" s="84" t="s">
        <v>464</v>
      </c>
      <c r="J112" s="63"/>
    </row>
    <row r="113" spans="1:10">
      <c r="A113" s="64" t="s">
        <v>465</v>
      </c>
      <c r="B113" s="65" t="s">
        <v>466</v>
      </c>
      <c r="C113" s="66">
        <v>2</v>
      </c>
      <c r="D113" s="67" t="s">
        <v>467</v>
      </c>
      <c r="E113" s="65">
        <v>0.4</v>
      </c>
      <c r="F113" s="66">
        <v>0.47</v>
      </c>
      <c r="G113" s="65" t="s">
        <v>258</v>
      </c>
      <c r="H113" s="67">
        <v>18838218705</v>
      </c>
      <c r="I113" s="84" t="s">
        <v>468</v>
      </c>
      <c r="J113" s="63"/>
    </row>
    <row r="114" spans="1:10">
      <c r="A114" s="64" t="s">
        <v>469</v>
      </c>
      <c r="B114" s="65" t="s">
        <v>470</v>
      </c>
      <c r="C114" s="66">
        <v>5</v>
      </c>
      <c r="D114" s="67" t="s">
        <v>471</v>
      </c>
      <c r="E114" s="65">
        <v>0.91</v>
      </c>
      <c r="F114" s="66">
        <v>1.09</v>
      </c>
      <c r="G114" s="65" t="s">
        <v>258</v>
      </c>
      <c r="H114" s="67">
        <v>18838218705</v>
      </c>
      <c r="I114" s="84" t="s">
        <v>472</v>
      </c>
      <c r="J114" s="63"/>
    </row>
    <row r="115" spans="1:10">
      <c r="A115" s="64" t="s">
        <v>473</v>
      </c>
      <c r="B115" s="65" t="s">
        <v>474</v>
      </c>
      <c r="C115" s="66">
        <v>5</v>
      </c>
      <c r="D115" s="67" t="s">
        <v>475</v>
      </c>
      <c r="E115" s="65">
        <v>0</v>
      </c>
      <c r="F115" s="66">
        <v>0.18</v>
      </c>
      <c r="G115" s="65" t="s">
        <v>20</v>
      </c>
      <c r="H115" s="67">
        <v>13213746855</v>
      </c>
      <c r="I115" s="84" t="s">
        <v>476</v>
      </c>
      <c r="J115" s="63"/>
    </row>
    <row r="116" spans="1:10">
      <c r="A116" s="64" t="s">
        <v>477</v>
      </c>
      <c r="B116" s="65" t="s">
        <v>478</v>
      </c>
      <c r="C116" s="66">
        <v>7</v>
      </c>
      <c r="D116" s="67" t="s">
        <v>479</v>
      </c>
      <c r="E116" s="65">
        <v>1.23</v>
      </c>
      <c r="F116" s="66">
        <v>1.49</v>
      </c>
      <c r="G116" s="65" t="s">
        <v>15</v>
      </c>
      <c r="H116" s="67">
        <v>15137733292</v>
      </c>
      <c r="I116" s="84" t="s">
        <v>480</v>
      </c>
      <c r="J116" s="63"/>
    </row>
    <row r="117" spans="1:10">
      <c r="A117" s="64" t="s">
        <v>481</v>
      </c>
      <c r="B117" s="65" t="s">
        <v>482</v>
      </c>
      <c r="C117" s="66">
        <v>4</v>
      </c>
      <c r="D117" s="67" t="s">
        <v>483</v>
      </c>
      <c r="E117" s="65">
        <v>0</v>
      </c>
      <c r="F117" s="66">
        <v>0.14</v>
      </c>
      <c r="G117" s="65" t="s">
        <v>20</v>
      </c>
      <c r="H117" s="67">
        <v>13213746855</v>
      </c>
      <c r="I117" s="84" t="s">
        <v>484</v>
      </c>
      <c r="J117" s="63"/>
    </row>
    <row r="118" spans="1:10">
      <c r="A118" s="64" t="s">
        <v>485</v>
      </c>
      <c r="B118" s="78" t="s">
        <v>486</v>
      </c>
      <c r="C118" s="78">
        <v>5</v>
      </c>
      <c r="D118" s="78" t="s">
        <v>487</v>
      </c>
      <c r="E118" s="65">
        <v>1.89</v>
      </c>
      <c r="F118" s="66">
        <v>2.07</v>
      </c>
      <c r="G118" s="65" t="s">
        <v>15</v>
      </c>
      <c r="H118" s="67">
        <v>15137733292</v>
      </c>
      <c r="I118" s="67" t="s">
        <v>488</v>
      </c>
      <c r="J118" s="63"/>
    </row>
    <row r="119" spans="1:10">
      <c r="A119" s="64" t="s">
        <v>489</v>
      </c>
      <c r="B119" s="65" t="s">
        <v>490</v>
      </c>
      <c r="C119" s="66">
        <v>4</v>
      </c>
      <c r="D119" s="67" t="s">
        <v>491</v>
      </c>
      <c r="E119" s="65">
        <v>0</v>
      </c>
      <c r="F119" s="66">
        <v>0.14</v>
      </c>
      <c r="G119" s="65" t="s">
        <v>20</v>
      </c>
      <c r="H119" s="67">
        <v>13213746855</v>
      </c>
      <c r="I119" s="84" t="s">
        <v>492</v>
      </c>
      <c r="J119" s="63"/>
    </row>
    <row r="120" spans="1:10">
      <c r="A120" s="64" t="s">
        <v>493</v>
      </c>
      <c r="B120" s="65" t="s">
        <v>494</v>
      </c>
      <c r="C120" s="66">
        <v>3</v>
      </c>
      <c r="D120" s="67" t="s">
        <v>495</v>
      </c>
      <c r="E120" s="65">
        <v>18.62</v>
      </c>
      <c r="F120" s="66">
        <v>18.73</v>
      </c>
      <c r="G120" s="65" t="s">
        <v>299</v>
      </c>
      <c r="H120" s="67" t="s">
        <v>240</v>
      </c>
      <c r="I120" s="84" t="s">
        <v>496</v>
      </c>
      <c r="J120" s="63"/>
    </row>
    <row r="121" spans="1:10">
      <c r="A121" s="64" t="s">
        <v>497</v>
      </c>
      <c r="B121" s="65" t="s">
        <v>498</v>
      </c>
      <c r="C121" s="66">
        <v>4</v>
      </c>
      <c r="D121" s="67" t="s">
        <v>499</v>
      </c>
      <c r="E121" s="65">
        <v>0</v>
      </c>
      <c r="F121" s="66">
        <v>0.14</v>
      </c>
      <c r="G121" s="65" t="s">
        <v>20</v>
      </c>
      <c r="H121" s="67">
        <v>13213746855</v>
      </c>
      <c r="I121" s="84" t="s">
        <v>500</v>
      </c>
      <c r="J121" s="63"/>
    </row>
    <row r="122" spans="1:10">
      <c r="A122" s="64" t="s">
        <v>501</v>
      </c>
      <c r="B122" s="65" t="s">
        <v>502</v>
      </c>
      <c r="C122" s="66">
        <v>4</v>
      </c>
      <c r="D122" s="67" t="s">
        <v>503</v>
      </c>
      <c r="E122" s="65">
        <v>0</v>
      </c>
      <c r="F122" s="66">
        <v>0.14</v>
      </c>
      <c r="G122" s="65" t="s">
        <v>20</v>
      </c>
      <c r="H122" s="67">
        <v>13213746855</v>
      </c>
      <c r="I122" s="84" t="s">
        <v>504</v>
      </c>
      <c r="J122" s="63"/>
    </row>
    <row r="123" spans="1:10">
      <c r="A123" s="64" t="s">
        <v>505</v>
      </c>
      <c r="B123" s="65" t="s">
        <v>506</v>
      </c>
      <c r="C123" s="66">
        <v>5</v>
      </c>
      <c r="D123" s="67" t="s">
        <v>507</v>
      </c>
      <c r="E123" s="65">
        <v>1.56</v>
      </c>
      <c r="F123" s="66">
        <v>1.74</v>
      </c>
      <c r="G123" s="65" t="s">
        <v>15</v>
      </c>
      <c r="H123" s="67">
        <v>15137733292</v>
      </c>
      <c r="I123" s="84" t="s">
        <v>508</v>
      </c>
      <c r="J123" s="63"/>
    </row>
    <row r="124" spans="1:10">
      <c r="A124" s="64" t="s">
        <v>509</v>
      </c>
      <c r="B124" s="65" t="s">
        <v>510</v>
      </c>
      <c r="C124" s="66">
        <v>5</v>
      </c>
      <c r="D124" s="67" t="s">
        <v>511</v>
      </c>
      <c r="E124" s="65">
        <v>0</v>
      </c>
      <c r="F124" s="66">
        <v>0.18</v>
      </c>
      <c r="G124" s="65" t="s">
        <v>34</v>
      </c>
      <c r="H124" s="67">
        <v>15937765836</v>
      </c>
      <c r="I124" s="84" t="s">
        <v>512</v>
      </c>
      <c r="J124" s="63"/>
    </row>
    <row r="125" spans="1:10">
      <c r="A125" s="64" t="s">
        <v>513</v>
      </c>
      <c r="B125" s="65" t="s">
        <v>514</v>
      </c>
      <c r="C125" s="66">
        <v>5</v>
      </c>
      <c r="D125" s="67" t="s">
        <v>515</v>
      </c>
      <c r="E125" s="65">
        <v>0</v>
      </c>
      <c r="F125" s="66">
        <v>0.18</v>
      </c>
      <c r="G125" s="65" t="s">
        <v>20</v>
      </c>
      <c r="H125" s="67">
        <v>13213746855</v>
      </c>
      <c r="I125" s="84" t="s">
        <v>516</v>
      </c>
      <c r="J125" s="63"/>
    </row>
    <row r="126" spans="1:10">
      <c r="A126" s="64" t="s">
        <v>517</v>
      </c>
      <c r="B126" s="65" t="s">
        <v>518</v>
      </c>
      <c r="C126" s="66">
        <v>4</v>
      </c>
      <c r="D126" s="67" t="s">
        <v>519</v>
      </c>
      <c r="E126" s="65">
        <v>0.51</v>
      </c>
      <c r="F126" s="66">
        <v>0.65</v>
      </c>
      <c r="G126" s="65" t="s">
        <v>258</v>
      </c>
      <c r="H126" s="67">
        <v>18838218705</v>
      </c>
      <c r="I126" s="84" t="s">
        <v>520</v>
      </c>
      <c r="J126" s="63"/>
    </row>
    <row r="127" spans="1:10">
      <c r="A127" s="64" t="s">
        <v>521</v>
      </c>
      <c r="B127" s="65" t="s">
        <v>522</v>
      </c>
      <c r="C127" s="66">
        <v>4</v>
      </c>
      <c r="D127" s="67" t="s">
        <v>523</v>
      </c>
      <c r="E127" s="65">
        <v>0.4</v>
      </c>
      <c r="F127" s="66">
        <v>0.54</v>
      </c>
      <c r="G127" s="65" t="s">
        <v>258</v>
      </c>
      <c r="H127" s="67">
        <v>18838218705</v>
      </c>
      <c r="I127" s="84" t="s">
        <v>524</v>
      </c>
      <c r="J127" s="63"/>
    </row>
    <row r="128" spans="1:10">
      <c r="A128" s="64" t="s">
        <v>525</v>
      </c>
      <c r="B128" s="65" t="s">
        <v>526</v>
      </c>
      <c r="C128" s="66">
        <v>7</v>
      </c>
      <c r="D128" s="67" t="s">
        <v>527</v>
      </c>
      <c r="E128" s="65">
        <v>1.27</v>
      </c>
      <c r="F128" s="66">
        <v>1.52</v>
      </c>
      <c r="G128" s="65" t="s">
        <v>258</v>
      </c>
      <c r="H128" s="67">
        <v>18838218705</v>
      </c>
      <c r="I128" s="84" t="s">
        <v>528</v>
      </c>
      <c r="J128" s="63"/>
    </row>
    <row r="129" spans="1:10">
      <c r="A129" s="64" t="s">
        <v>529</v>
      </c>
      <c r="B129" s="65" t="s">
        <v>530</v>
      </c>
      <c r="C129" s="66">
        <v>6</v>
      </c>
      <c r="D129" s="67" t="s">
        <v>531</v>
      </c>
      <c r="E129" s="65">
        <v>0</v>
      </c>
      <c r="F129" s="66">
        <v>0.22</v>
      </c>
      <c r="G129" s="65" t="s">
        <v>34</v>
      </c>
      <c r="H129" s="67">
        <v>15937765836</v>
      </c>
      <c r="I129" s="84" t="s">
        <v>532</v>
      </c>
      <c r="J129" s="63"/>
    </row>
    <row r="130" spans="1:10">
      <c r="A130" s="64" t="s">
        <v>533</v>
      </c>
      <c r="B130" s="65" t="s">
        <v>534</v>
      </c>
      <c r="C130" s="66">
        <v>5</v>
      </c>
      <c r="D130" s="67" t="s">
        <v>535</v>
      </c>
      <c r="E130" s="65">
        <v>0.65</v>
      </c>
      <c r="F130" s="66">
        <v>0.83</v>
      </c>
      <c r="G130" s="65" t="s">
        <v>258</v>
      </c>
      <c r="H130" s="67">
        <v>18838218705</v>
      </c>
      <c r="I130" s="84" t="s">
        <v>536</v>
      </c>
      <c r="J130" s="63"/>
    </row>
    <row r="131" spans="1:10">
      <c r="A131" s="64" t="s">
        <v>537</v>
      </c>
      <c r="B131" s="65" t="s">
        <v>538</v>
      </c>
      <c r="C131" s="66">
        <v>6</v>
      </c>
      <c r="D131" s="67" t="s">
        <v>539</v>
      </c>
      <c r="E131" s="65">
        <v>1.89</v>
      </c>
      <c r="F131" s="66">
        <v>2.1</v>
      </c>
      <c r="G131" s="65" t="s">
        <v>15</v>
      </c>
      <c r="H131" s="67">
        <v>15137733292</v>
      </c>
      <c r="I131" s="84" t="s">
        <v>540</v>
      </c>
      <c r="J131" s="63"/>
    </row>
    <row r="132" spans="1:10">
      <c r="A132" s="64" t="s">
        <v>541</v>
      </c>
      <c r="B132" s="65" t="s">
        <v>542</v>
      </c>
      <c r="C132" s="66">
        <v>3</v>
      </c>
      <c r="D132" s="67" t="s">
        <v>543</v>
      </c>
      <c r="E132" s="65">
        <v>0.4</v>
      </c>
      <c r="F132" s="66">
        <v>0.51</v>
      </c>
      <c r="G132" s="65" t="s">
        <v>258</v>
      </c>
      <c r="H132" s="67">
        <v>18838218705</v>
      </c>
      <c r="I132" s="84" t="s">
        <v>544</v>
      </c>
      <c r="J132" s="63"/>
    </row>
    <row r="133" spans="1:10">
      <c r="A133" s="64" t="s">
        <v>545</v>
      </c>
      <c r="B133" s="65" t="s">
        <v>546</v>
      </c>
      <c r="C133" s="66">
        <v>8</v>
      </c>
      <c r="D133" s="67" t="s">
        <v>547</v>
      </c>
      <c r="E133" s="65">
        <v>2.25</v>
      </c>
      <c r="F133" s="66">
        <v>2.54</v>
      </c>
      <c r="G133" s="65" t="s">
        <v>15</v>
      </c>
      <c r="H133" s="67">
        <v>15137733292</v>
      </c>
      <c r="I133" s="84" t="s">
        <v>548</v>
      </c>
      <c r="J133" s="63"/>
    </row>
    <row r="134" spans="1:10">
      <c r="A134" s="64" t="s">
        <v>549</v>
      </c>
      <c r="B134" s="65" t="s">
        <v>550</v>
      </c>
      <c r="C134" s="66">
        <v>7</v>
      </c>
      <c r="D134" s="67" t="s">
        <v>551</v>
      </c>
      <c r="E134" s="65">
        <v>1.89</v>
      </c>
      <c r="F134" s="66">
        <v>2.14</v>
      </c>
      <c r="G134" s="65" t="s">
        <v>15</v>
      </c>
      <c r="H134" s="67">
        <v>15137733292</v>
      </c>
      <c r="I134" s="84" t="s">
        <v>552</v>
      </c>
      <c r="J134" s="63"/>
    </row>
    <row r="135" spans="1:10">
      <c r="A135" s="64" t="s">
        <v>553</v>
      </c>
      <c r="B135" s="65" t="s">
        <v>554</v>
      </c>
      <c r="C135" s="66">
        <v>8</v>
      </c>
      <c r="D135" s="67" t="s">
        <v>555</v>
      </c>
      <c r="E135" s="65">
        <v>2.32</v>
      </c>
      <c r="F135" s="66">
        <v>2.61</v>
      </c>
      <c r="G135" s="65" t="s">
        <v>15</v>
      </c>
      <c r="H135" s="67">
        <v>15137733292</v>
      </c>
      <c r="I135" s="84" t="s">
        <v>556</v>
      </c>
      <c r="J135" s="63"/>
    </row>
    <row r="136" spans="1:10">
      <c r="A136" s="64" t="s">
        <v>557</v>
      </c>
      <c r="B136" s="65" t="s">
        <v>558</v>
      </c>
      <c r="C136" s="66">
        <v>3</v>
      </c>
      <c r="D136" s="67" t="s">
        <v>559</v>
      </c>
      <c r="E136" s="65">
        <v>0</v>
      </c>
      <c r="F136" s="66">
        <v>0.11</v>
      </c>
      <c r="G136" s="65" t="s">
        <v>388</v>
      </c>
      <c r="H136" s="67" t="s">
        <v>389</v>
      </c>
      <c r="I136" s="84" t="s">
        <v>560</v>
      </c>
      <c r="J136" s="63"/>
    </row>
    <row r="137" spans="1:10">
      <c r="A137" s="64" t="s">
        <v>561</v>
      </c>
      <c r="B137" s="65" t="s">
        <v>562</v>
      </c>
      <c r="C137" s="66">
        <v>3</v>
      </c>
      <c r="D137" s="67" t="s">
        <v>563</v>
      </c>
      <c r="E137" s="65">
        <v>0</v>
      </c>
      <c r="F137" s="66">
        <v>0.11</v>
      </c>
      <c r="G137" s="65" t="s">
        <v>20</v>
      </c>
      <c r="H137" s="67">
        <v>13213746855</v>
      </c>
      <c r="I137" s="84" t="s">
        <v>564</v>
      </c>
      <c r="J137" s="63"/>
    </row>
    <row r="138" spans="1:10">
      <c r="A138" s="64" t="s">
        <v>565</v>
      </c>
      <c r="B138" s="65" t="s">
        <v>566</v>
      </c>
      <c r="C138" s="66">
        <v>4</v>
      </c>
      <c r="D138" s="67" t="s">
        <v>567</v>
      </c>
      <c r="E138" s="65">
        <v>1.23</v>
      </c>
      <c r="F138" s="66">
        <v>1.38</v>
      </c>
      <c r="G138" s="65" t="s">
        <v>15</v>
      </c>
      <c r="H138" s="67">
        <v>15137733292</v>
      </c>
      <c r="I138" s="84" t="s">
        <v>568</v>
      </c>
      <c r="J138" s="63"/>
    </row>
    <row r="139" spans="1:10">
      <c r="A139" s="64" t="s">
        <v>569</v>
      </c>
      <c r="B139" s="65" t="s">
        <v>570</v>
      </c>
      <c r="C139" s="66">
        <v>6</v>
      </c>
      <c r="D139" s="67" t="s">
        <v>571</v>
      </c>
      <c r="E139" s="65">
        <v>3.19</v>
      </c>
      <c r="F139" s="66">
        <v>3.41</v>
      </c>
      <c r="G139" s="65" t="s">
        <v>15</v>
      </c>
      <c r="H139" s="67">
        <v>15137733292</v>
      </c>
      <c r="I139" s="84" t="s">
        <v>572</v>
      </c>
      <c r="J139" s="63"/>
    </row>
    <row r="140" spans="1:10">
      <c r="A140" s="64" t="s">
        <v>573</v>
      </c>
      <c r="B140" s="65" t="s">
        <v>574</v>
      </c>
      <c r="C140" s="66">
        <v>6</v>
      </c>
      <c r="D140" s="67" t="s">
        <v>575</v>
      </c>
      <c r="E140" s="65">
        <v>0</v>
      </c>
      <c r="F140" s="66">
        <v>0.22</v>
      </c>
      <c r="G140" s="65" t="s">
        <v>388</v>
      </c>
      <c r="H140" s="67" t="s">
        <v>389</v>
      </c>
      <c r="I140" s="84" t="s">
        <v>576</v>
      </c>
      <c r="J140" s="63"/>
    </row>
    <row r="141" spans="1:10">
      <c r="A141" s="64" t="s">
        <v>577</v>
      </c>
      <c r="B141" s="65" t="s">
        <v>578</v>
      </c>
      <c r="C141" s="66">
        <v>4</v>
      </c>
      <c r="D141" s="67" t="s">
        <v>579</v>
      </c>
      <c r="E141" s="65">
        <v>0</v>
      </c>
      <c r="F141" s="66">
        <v>0.14</v>
      </c>
      <c r="G141" s="65" t="s">
        <v>20</v>
      </c>
      <c r="H141" s="67">
        <v>13213746855</v>
      </c>
      <c r="I141" s="84" t="s">
        <v>580</v>
      </c>
      <c r="J141" s="63"/>
    </row>
    <row r="142" spans="1:10">
      <c r="A142" s="64" t="s">
        <v>581</v>
      </c>
      <c r="B142" s="65" t="s">
        <v>582</v>
      </c>
      <c r="C142" s="66">
        <v>1</v>
      </c>
      <c r="D142" s="67" t="s">
        <v>583</v>
      </c>
      <c r="E142" s="65">
        <v>0.62</v>
      </c>
      <c r="F142" s="66">
        <v>0.65</v>
      </c>
      <c r="G142" s="65" t="s">
        <v>15</v>
      </c>
      <c r="H142" s="67">
        <v>15137733292</v>
      </c>
      <c r="I142" s="84" t="s">
        <v>584</v>
      </c>
      <c r="J142" s="63"/>
    </row>
    <row r="143" spans="1:10">
      <c r="A143" s="64" t="s">
        <v>585</v>
      </c>
      <c r="B143" s="65" t="s">
        <v>586</v>
      </c>
      <c r="C143" s="66">
        <v>3</v>
      </c>
      <c r="D143" s="67" t="s">
        <v>587</v>
      </c>
      <c r="E143" s="65">
        <v>0</v>
      </c>
      <c r="F143" s="66">
        <v>0.11</v>
      </c>
      <c r="G143" s="65" t="s">
        <v>299</v>
      </c>
      <c r="H143" s="67" t="s">
        <v>240</v>
      </c>
      <c r="I143" s="84" t="s">
        <v>588</v>
      </c>
      <c r="J143" s="63"/>
    </row>
    <row r="144" spans="1:10">
      <c r="A144" s="64" t="s">
        <v>589</v>
      </c>
      <c r="B144" s="65" t="s">
        <v>590</v>
      </c>
      <c r="C144" s="66">
        <v>5</v>
      </c>
      <c r="D144" s="67" t="s">
        <v>591</v>
      </c>
      <c r="E144" s="65">
        <v>0</v>
      </c>
      <c r="F144" s="66">
        <v>0.18</v>
      </c>
      <c r="G144" s="65" t="s">
        <v>388</v>
      </c>
      <c r="H144" s="67" t="s">
        <v>389</v>
      </c>
      <c r="I144" s="84" t="s">
        <v>592</v>
      </c>
      <c r="J144" s="63"/>
    </row>
    <row r="145" spans="1:10">
      <c r="A145" s="64" t="s">
        <v>593</v>
      </c>
      <c r="B145" s="65" t="s">
        <v>594</v>
      </c>
      <c r="C145" s="66">
        <v>4</v>
      </c>
      <c r="D145" s="67" t="s">
        <v>595</v>
      </c>
      <c r="E145" s="65">
        <v>1.56</v>
      </c>
      <c r="F145" s="66">
        <v>1.71</v>
      </c>
      <c r="G145" s="65" t="s">
        <v>15</v>
      </c>
      <c r="H145" s="67">
        <v>15137733292</v>
      </c>
      <c r="I145" s="84" t="s">
        <v>596</v>
      </c>
      <c r="J145" s="63"/>
    </row>
    <row r="146" spans="1:10">
      <c r="A146" s="64" t="s">
        <v>597</v>
      </c>
      <c r="B146" s="65" t="s">
        <v>598</v>
      </c>
      <c r="C146" s="66">
        <v>4</v>
      </c>
      <c r="D146" s="67" t="s">
        <v>599</v>
      </c>
      <c r="E146" s="65">
        <v>0.51</v>
      </c>
      <c r="F146" s="66">
        <v>0.65</v>
      </c>
      <c r="G146" s="65" t="s">
        <v>258</v>
      </c>
      <c r="H146" s="67">
        <v>18838218705</v>
      </c>
      <c r="I146" s="84" t="s">
        <v>600</v>
      </c>
      <c r="J146" s="63"/>
    </row>
    <row r="147" spans="1:10">
      <c r="A147" s="64" t="s">
        <v>601</v>
      </c>
      <c r="B147" s="65" t="s">
        <v>602</v>
      </c>
      <c r="C147" s="66">
        <v>7</v>
      </c>
      <c r="D147" s="67" t="s">
        <v>603</v>
      </c>
      <c r="E147" s="65">
        <v>0</v>
      </c>
      <c r="F147" s="66">
        <v>0.25</v>
      </c>
      <c r="G147" s="65" t="s">
        <v>20</v>
      </c>
      <c r="H147" s="67">
        <v>13213746855</v>
      </c>
      <c r="I147" s="84" t="s">
        <v>604</v>
      </c>
      <c r="J147" s="63"/>
    </row>
    <row r="148" s="60" customFormat="1" spans="1:10">
      <c r="A148" s="64" t="s">
        <v>605</v>
      </c>
      <c r="B148" s="68" t="s">
        <v>606</v>
      </c>
      <c r="C148" s="68">
        <v>6</v>
      </c>
      <c r="D148" s="68" t="s">
        <v>607</v>
      </c>
      <c r="E148" s="69">
        <v>0</v>
      </c>
      <c r="F148" s="66">
        <v>0.22</v>
      </c>
      <c r="G148" s="69" t="s">
        <v>20</v>
      </c>
      <c r="H148" s="70">
        <v>13213746855</v>
      </c>
      <c r="I148" s="85" t="s">
        <v>608</v>
      </c>
      <c r="J148" s="63"/>
    </row>
    <row r="149" s="60" customFormat="1" spans="1:10">
      <c r="A149" s="64" t="s">
        <v>609</v>
      </c>
      <c r="B149" s="79" t="s">
        <v>606</v>
      </c>
      <c r="C149" s="79">
        <v>4</v>
      </c>
      <c r="D149" s="79" t="s">
        <v>610</v>
      </c>
      <c r="E149" s="69">
        <v>4.43</v>
      </c>
      <c r="F149" s="66">
        <v>4.57</v>
      </c>
      <c r="G149" s="69" t="s">
        <v>299</v>
      </c>
      <c r="H149" s="65" t="s">
        <v>240</v>
      </c>
      <c r="I149" s="85" t="s">
        <v>611</v>
      </c>
      <c r="J149" s="63"/>
    </row>
    <row r="150" spans="1:10">
      <c r="A150" s="64" t="s">
        <v>612</v>
      </c>
      <c r="B150" s="65" t="s">
        <v>613</v>
      </c>
      <c r="C150" s="66">
        <v>3</v>
      </c>
      <c r="D150" s="67" t="s">
        <v>614</v>
      </c>
      <c r="E150" s="65">
        <v>0</v>
      </c>
      <c r="F150" s="66">
        <v>0.11</v>
      </c>
      <c r="G150" s="65" t="s">
        <v>20</v>
      </c>
      <c r="H150" s="67">
        <v>13213746855</v>
      </c>
      <c r="I150" s="84" t="s">
        <v>615</v>
      </c>
      <c r="J150" s="63"/>
    </row>
    <row r="151" spans="1:10">
      <c r="A151" s="64" t="s">
        <v>616</v>
      </c>
      <c r="B151" s="65" t="s">
        <v>617</v>
      </c>
      <c r="C151" s="66">
        <v>5</v>
      </c>
      <c r="D151" s="67" t="s">
        <v>618</v>
      </c>
      <c r="E151" s="65">
        <v>0.65</v>
      </c>
      <c r="F151" s="66">
        <v>0.83</v>
      </c>
      <c r="G151" s="65" t="s">
        <v>258</v>
      </c>
      <c r="H151" s="67">
        <v>18838218705</v>
      </c>
      <c r="I151" s="84" t="s">
        <v>619</v>
      </c>
      <c r="J151" s="63"/>
    </row>
    <row r="152" spans="1:10">
      <c r="A152" s="64" t="s">
        <v>620</v>
      </c>
      <c r="B152" s="65" t="s">
        <v>621</v>
      </c>
      <c r="C152" s="66">
        <v>8</v>
      </c>
      <c r="D152" s="67" t="s">
        <v>622</v>
      </c>
      <c r="E152" s="65">
        <v>4.43</v>
      </c>
      <c r="F152" s="66">
        <v>4.72</v>
      </c>
      <c r="G152" s="65" t="s">
        <v>299</v>
      </c>
      <c r="H152" s="67" t="s">
        <v>240</v>
      </c>
      <c r="I152" s="84" t="s">
        <v>623</v>
      </c>
      <c r="J152" s="63"/>
    </row>
    <row r="153" spans="1:10">
      <c r="A153" s="64" t="s">
        <v>624</v>
      </c>
      <c r="B153" s="65" t="s">
        <v>625</v>
      </c>
      <c r="C153" s="66">
        <v>6</v>
      </c>
      <c r="D153" s="67" t="s">
        <v>626</v>
      </c>
      <c r="E153" s="65">
        <v>0.76</v>
      </c>
      <c r="F153" s="66">
        <v>0.98</v>
      </c>
      <c r="G153" s="65" t="s">
        <v>258</v>
      </c>
      <c r="H153" s="67">
        <v>18838218705</v>
      </c>
      <c r="I153" s="84" t="s">
        <v>627</v>
      </c>
      <c r="J153" s="63"/>
    </row>
    <row r="154" spans="1:10">
      <c r="A154" s="64" t="s">
        <v>628</v>
      </c>
      <c r="B154" s="65" t="s">
        <v>629</v>
      </c>
      <c r="C154" s="66">
        <v>7</v>
      </c>
      <c r="D154" s="67" t="s">
        <v>630</v>
      </c>
      <c r="E154" s="65">
        <v>0</v>
      </c>
      <c r="F154" s="66">
        <v>0.25</v>
      </c>
      <c r="G154" s="65" t="s">
        <v>258</v>
      </c>
      <c r="H154" s="67">
        <v>18838218705</v>
      </c>
      <c r="I154" s="84" t="s">
        <v>631</v>
      </c>
      <c r="J154" s="63"/>
    </row>
    <row r="155" spans="1:10">
      <c r="A155" s="64" t="s">
        <v>632</v>
      </c>
      <c r="B155" s="65" t="s">
        <v>633</v>
      </c>
      <c r="C155" s="66">
        <v>9</v>
      </c>
      <c r="D155" s="67" t="s">
        <v>634</v>
      </c>
      <c r="E155" s="65">
        <v>0.91</v>
      </c>
      <c r="F155" s="66">
        <v>1.23</v>
      </c>
      <c r="G155" s="65" t="s">
        <v>258</v>
      </c>
      <c r="H155" s="67">
        <v>18838218705</v>
      </c>
      <c r="I155" s="84" t="s">
        <v>635</v>
      </c>
      <c r="J155" s="63"/>
    </row>
    <row r="156" spans="1:10">
      <c r="A156" s="64" t="s">
        <v>636</v>
      </c>
      <c r="B156" s="65" t="s">
        <v>637</v>
      </c>
      <c r="C156" s="66">
        <v>4</v>
      </c>
      <c r="D156" s="84" t="s">
        <v>638</v>
      </c>
      <c r="E156" s="65">
        <v>1.23</v>
      </c>
      <c r="F156" s="66">
        <v>1.38</v>
      </c>
      <c r="G156" s="65" t="s">
        <v>15</v>
      </c>
      <c r="H156" s="67">
        <v>15137733292</v>
      </c>
      <c r="I156" s="84" t="s">
        <v>639</v>
      </c>
      <c r="J156" s="63"/>
    </row>
    <row r="157" spans="1:10">
      <c r="A157" s="64" t="s">
        <v>640</v>
      </c>
      <c r="B157" s="65" t="s">
        <v>641</v>
      </c>
      <c r="C157" s="66">
        <v>5</v>
      </c>
      <c r="D157" s="67" t="s">
        <v>642</v>
      </c>
      <c r="E157" s="65">
        <v>4.43</v>
      </c>
      <c r="F157" s="66">
        <v>4.61</v>
      </c>
      <c r="G157" s="65" t="s">
        <v>299</v>
      </c>
      <c r="H157" s="67" t="s">
        <v>240</v>
      </c>
      <c r="I157" s="84" t="s">
        <v>643</v>
      </c>
      <c r="J157" s="63"/>
    </row>
    <row r="158" spans="1:10">
      <c r="A158" s="64" t="s">
        <v>644</v>
      </c>
      <c r="B158" s="65" t="s">
        <v>645</v>
      </c>
      <c r="C158" s="66">
        <v>3</v>
      </c>
      <c r="D158" s="67" t="s">
        <v>646</v>
      </c>
      <c r="E158" s="65">
        <v>1.23</v>
      </c>
      <c r="F158" s="66">
        <v>1.34</v>
      </c>
      <c r="G158" s="65" t="s">
        <v>15</v>
      </c>
      <c r="H158" s="67">
        <v>15137733292</v>
      </c>
      <c r="I158" s="84" t="s">
        <v>647</v>
      </c>
      <c r="J158" s="63"/>
    </row>
    <row r="159" spans="1:10">
      <c r="A159" s="64" t="s">
        <v>648</v>
      </c>
      <c r="B159" s="65" t="s">
        <v>649</v>
      </c>
      <c r="C159" s="66">
        <v>5</v>
      </c>
      <c r="D159" s="67" t="s">
        <v>650</v>
      </c>
      <c r="E159" s="65">
        <v>4.43</v>
      </c>
      <c r="F159" s="66">
        <v>4.61</v>
      </c>
      <c r="G159" s="65" t="s">
        <v>299</v>
      </c>
      <c r="H159" s="67" t="s">
        <v>240</v>
      </c>
      <c r="I159" s="84" t="s">
        <v>651</v>
      </c>
      <c r="J159" s="63"/>
    </row>
    <row r="160" spans="1:10">
      <c r="A160" s="64" t="s">
        <v>652</v>
      </c>
      <c r="B160" s="65" t="s">
        <v>653</v>
      </c>
      <c r="C160" s="66">
        <v>6</v>
      </c>
      <c r="D160" s="67" t="s">
        <v>654</v>
      </c>
      <c r="E160" s="65">
        <v>5.3</v>
      </c>
      <c r="F160" s="66">
        <v>5.52</v>
      </c>
      <c r="G160" s="65" t="s">
        <v>299</v>
      </c>
      <c r="H160" s="67" t="s">
        <v>240</v>
      </c>
      <c r="I160" s="84" t="s">
        <v>655</v>
      </c>
      <c r="J160" s="63"/>
    </row>
    <row r="161" spans="1:10">
      <c r="A161" s="64" t="s">
        <v>656</v>
      </c>
      <c r="B161" s="65" t="s">
        <v>657</v>
      </c>
      <c r="C161" s="66">
        <v>3</v>
      </c>
      <c r="D161" s="67" t="s">
        <v>658</v>
      </c>
      <c r="E161" s="65">
        <v>0.94</v>
      </c>
      <c r="F161" s="66">
        <v>1.05</v>
      </c>
      <c r="G161" s="65" t="s">
        <v>15</v>
      </c>
      <c r="H161" s="67">
        <v>15137733292</v>
      </c>
      <c r="I161" s="84" t="s">
        <v>659</v>
      </c>
      <c r="J161" s="63"/>
    </row>
    <row r="162" spans="1:10">
      <c r="A162" s="64" t="s">
        <v>660</v>
      </c>
      <c r="B162" s="65" t="s">
        <v>661</v>
      </c>
      <c r="C162" s="66">
        <v>6</v>
      </c>
      <c r="D162" s="67" t="s">
        <v>662</v>
      </c>
      <c r="E162" s="65">
        <v>0</v>
      </c>
      <c r="F162" s="66">
        <v>0.22</v>
      </c>
      <c r="G162" s="65" t="s">
        <v>20</v>
      </c>
      <c r="H162" s="67">
        <v>13213746855</v>
      </c>
      <c r="I162" s="84" t="s">
        <v>663</v>
      </c>
      <c r="J162" s="63"/>
    </row>
    <row r="163" spans="1:10">
      <c r="A163" s="64" t="s">
        <v>664</v>
      </c>
      <c r="B163" s="65" t="s">
        <v>665</v>
      </c>
      <c r="C163" s="66">
        <v>5</v>
      </c>
      <c r="D163" s="67" t="s">
        <v>666</v>
      </c>
      <c r="E163" s="65">
        <v>0.65</v>
      </c>
      <c r="F163" s="66">
        <v>0.83</v>
      </c>
      <c r="G163" s="65" t="s">
        <v>258</v>
      </c>
      <c r="H163" s="67">
        <v>18838218705</v>
      </c>
      <c r="I163" s="84" t="s">
        <v>667</v>
      </c>
      <c r="J163" s="63"/>
    </row>
    <row r="164" spans="1:10">
      <c r="A164" s="64" t="s">
        <v>668</v>
      </c>
      <c r="B164" s="65" t="s">
        <v>669</v>
      </c>
      <c r="C164" s="66">
        <v>4</v>
      </c>
      <c r="D164" s="67" t="s">
        <v>670</v>
      </c>
      <c r="E164" s="65">
        <v>4.43</v>
      </c>
      <c r="F164" s="66">
        <v>4.57</v>
      </c>
      <c r="G164" s="65" t="s">
        <v>299</v>
      </c>
      <c r="H164" s="67" t="s">
        <v>240</v>
      </c>
      <c r="I164" s="84" t="s">
        <v>671</v>
      </c>
      <c r="J164" s="63"/>
    </row>
    <row r="165" spans="1:10">
      <c r="A165" s="64" t="s">
        <v>672</v>
      </c>
      <c r="B165" s="65" t="s">
        <v>673</v>
      </c>
      <c r="C165" s="66">
        <v>6</v>
      </c>
      <c r="D165" s="67" t="s">
        <v>674</v>
      </c>
      <c r="E165" s="65">
        <v>1.56</v>
      </c>
      <c r="F165" s="66">
        <v>1.78</v>
      </c>
      <c r="G165" s="65" t="s">
        <v>15</v>
      </c>
      <c r="H165" s="67">
        <v>15137733292</v>
      </c>
      <c r="I165" s="84" t="s">
        <v>675</v>
      </c>
      <c r="J165" s="63"/>
    </row>
    <row r="166" spans="1:10">
      <c r="A166" s="64" t="s">
        <v>676</v>
      </c>
      <c r="B166" s="65" t="s">
        <v>677</v>
      </c>
      <c r="C166" s="66">
        <v>4</v>
      </c>
      <c r="D166" s="67" t="s">
        <v>678</v>
      </c>
      <c r="E166" s="65">
        <v>0</v>
      </c>
      <c r="F166" s="66">
        <v>0.14</v>
      </c>
      <c r="G166" s="65" t="s">
        <v>91</v>
      </c>
      <c r="H166" s="67" t="s">
        <v>92</v>
      </c>
      <c r="I166" s="84" t="s">
        <v>679</v>
      </c>
      <c r="J166" s="63"/>
    </row>
    <row r="167" spans="1:10">
      <c r="A167" s="64" t="s">
        <v>680</v>
      </c>
      <c r="B167" s="65" t="s">
        <v>681</v>
      </c>
      <c r="C167" s="66">
        <v>5</v>
      </c>
      <c r="D167" s="67" t="s">
        <v>682</v>
      </c>
      <c r="E167" s="65">
        <v>3.52</v>
      </c>
      <c r="F167" s="66">
        <v>3.7</v>
      </c>
      <c r="G167" s="65" t="s">
        <v>299</v>
      </c>
      <c r="H167" s="67" t="s">
        <v>240</v>
      </c>
      <c r="I167" s="84" t="s">
        <v>683</v>
      </c>
      <c r="J167" s="63"/>
    </row>
    <row r="168" spans="1:10">
      <c r="A168" s="64" t="s">
        <v>684</v>
      </c>
      <c r="B168" s="65" t="s">
        <v>685</v>
      </c>
      <c r="C168" s="66">
        <v>4</v>
      </c>
      <c r="D168" s="67" t="s">
        <v>686</v>
      </c>
      <c r="E168" s="65">
        <v>1.89</v>
      </c>
      <c r="F168" s="66">
        <v>2.03</v>
      </c>
      <c r="G168" s="65" t="s">
        <v>15</v>
      </c>
      <c r="H168" s="67">
        <v>15137733292</v>
      </c>
      <c r="I168" s="84" t="s">
        <v>687</v>
      </c>
      <c r="J168" s="63"/>
    </row>
    <row r="169" spans="1:10">
      <c r="A169" s="64" t="s">
        <v>688</v>
      </c>
      <c r="B169" s="65" t="s">
        <v>689</v>
      </c>
      <c r="C169" s="66">
        <v>6</v>
      </c>
      <c r="D169" s="67" t="s">
        <v>690</v>
      </c>
      <c r="E169" s="65">
        <v>2.18</v>
      </c>
      <c r="F169" s="66">
        <v>2.39</v>
      </c>
      <c r="G169" s="65" t="s">
        <v>15</v>
      </c>
      <c r="H169" s="67">
        <v>15137733292</v>
      </c>
      <c r="I169" s="84" t="s">
        <v>691</v>
      </c>
      <c r="J169" s="63"/>
    </row>
    <row r="170" spans="1:10">
      <c r="A170" s="64" t="s">
        <v>692</v>
      </c>
      <c r="B170" s="65" t="s">
        <v>693</v>
      </c>
      <c r="C170" s="66">
        <v>6</v>
      </c>
      <c r="D170" s="67" t="s">
        <v>694</v>
      </c>
      <c r="E170" s="65">
        <v>0</v>
      </c>
      <c r="F170" s="66">
        <v>0.22</v>
      </c>
      <c r="G170" s="65" t="s">
        <v>34</v>
      </c>
      <c r="H170" s="67">
        <v>15937765836</v>
      </c>
      <c r="I170" s="84" t="s">
        <v>695</v>
      </c>
      <c r="J170" s="63"/>
    </row>
    <row r="171" spans="1:10">
      <c r="A171" s="64" t="s">
        <v>696</v>
      </c>
      <c r="B171" s="65" t="s">
        <v>697</v>
      </c>
      <c r="C171" s="66">
        <v>4</v>
      </c>
      <c r="D171" s="67" t="s">
        <v>698</v>
      </c>
      <c r="E171" s="65">
        <v>3.52</v>
      </c>
      <c r="F171" s="66">
        <v>3.67</v>
      </c>
      <c r="G171" s="65" t="s">
        <v>299</v>
      </c>
      <c r="H171" s="67" t="s">
        <v>240</v>
      </c>
      <c r="I171" s="84" t="s">
        <v>699</v>
      </c>
      <c r="J171" s="63"/>
    </row>
    <row r="172" spans="1:10">
      <c r="A172" s="64" t="s">
        <v>700</v>
      </c>
      <c r="B172" s="65" t="s">
        <v>701</v>
      </c>
      <c r="C172" s="66">
        <v>5</v>
      </c>
      <c r="D172" s="67" t="s">
        <v>702</v>
      </c>
      <c r="E172" s="65">
        <v>1.56</v>
      </c>
      <c r="F172" s="66">
        <v>1.74</v>
      </c>
      <c r="G172" s="65" t="s">
        <v>15</v>
      </c>
      <c r="H172" s="67">
        <v>15137733292</v>
      </c>
      <c r="I172" s="84" t="s">
        <v>703</v>
      </c>
      <c r="J172" s="63"/>
    </row>
    <row r="173" spans="1:10">
      <c r="A173" s="64" t="s">
        <v>704</v>
      </c>
      <c r="B173" s="65" t="s">
        <v>705</v>
      </c>
      <c r="C173" s="66">
        <v>3</v>
      </c>
      <c r="D173" s="67" t="s">
        <v>706</v>
      </c>
      <c r="E173" s="65">
        <v>0.54</v>
      </c>
      <c r="F173" s="66">
        <v>0.65</v>
      </c>
      <c r="G173" s="65" t="s">
        <v>86</v>
      </c>
      <c r="H173" s="67" t="s">
        <v>707</v>
      </c>
      <c r="I173" s="84" t="s">
        <v>708</v>
      </c>
      <c r="J173" s="63"/>
    </row>
    <row r="174" spans="1:10">
      <c r="A174" s="64" t="s">
        <v>709</v>
      </c>
      <c r="B174" s="65" t="s">
        <v>710</v>
      </c>
      <c r="C174" s="66">
        <v>8</v>
      </c>
      <c r="D174" s="67" t="s">
        <v>711</v>
      </c>
      <c r="E174" s="65">
        <v>0</v>
      </c>
      <c r="F174" s="66">
        <v>0.29</v>
      </c>
      <c r="G174" s="65" t="s">
        <v>20</v>
      </c>
      <c r="H174" s="67">
        <v>13213746855</v>
      </c>
      <c r="I174" s="84" t="s">
        <v>712</v>
      </c>
      <c r="J174" s="63"/>
    </row>
    <row r="175" spans="1:10">
      <c r="A175" s="64" t="s">
        <v>713</v>
      </c>
      <c r="B175" s="65" t="s">
        <v>714</v>
      </c>
      <c r="C175" s="66">
        <v>7</v>
      </c>
      <c r="D175" s="67" t="s">
        <v>715</v>
      </c>
      <c r="E175" s="65">
        <v>1.89</v>
      </c>
      <c r="F175" s="66">
        <v>2.14</v>
      </c>
      <c r="G175" s="65" t="s">
        <v>15</v>
      </c>
      <c r="H175" s="67">
        <v>15137733292</v>
      </c>
      <c r="I175" s="84" t="s">
        <v>716</v>
      </c>
      <c r="J175" s="63"/>
    </row>
    <row r="176" spans="1:10">
      <c r="A176" s="64" t="s">
        <v>717</v>
      </c>
      <c r="B176" s="65" t="s">
        <v>718</v>
      </c>
      <c r="C176" s="66">
        <v>7</v>
      </c>
      <c r="D176" s="67" t="s">
        <v>719</v>
      </c>
      <c r="E176" s="65">
        <v>0</v>
      </c>
      <c r="F176" s="66">
        <v>0.25</v>
      </c>
      <c r="G176" s="65" t="s">
        <v>20</v>
      </c>
      <c r="H176" s="67">
        <v>13213746855</v>
      </c>
      <c r="I176" s="84" t="s">
        <v>720</v>
      </c>
      <c r="J176" s="63"/>
    </row>
    <row r="177" spans="1:10">
      <c r="A177" s="64" t="s">
        <v>721</v>
      </c>
      <c r="B177" s="65" t="s">
        <v>722</v>
      </c>
      <c r="C177" s="66">
        <v>6</v>
      </c>
      <c r="D177" s="67" t="s">
        <v>723</v>
      </c>
      <c r="E177" s="65">
        <v>1.09</v>
      </c>
      <c r="F177" s="66">
        <v>1.31</v>
      </c>
      <c r="G177" s="65" t="s">
        <v>86</v>
      </c>
      <c r="H177" s="67" t="s">
        <v>707</v>
      </c>
      <c r="I177" s="84" t="s">
        <v>724</v>
      </c>
      <c r="J177" s="63"/>
    </row>
    <row r="178" spans="1:10">
      <c r="A178" s="64" t="s">
        <v>725</v>
      </c>
      <c r="B178" s="65" t="s">
        <v>726</v>
      </c>
      <c r="C178" s="66">
        <v>1</v>
      </c>
      <c r="D178" s="67" t="s">
        <v>727</v>
      </c>
      <c r="E178" s="65">
        <v>0</v>
      </c>
      <c r="F178" s="66">
        <v>0.04</v>
      </c>
      <c r="G178" s="65" t="s">
        <v>299</v>
      </c>
      <c r="H178" s="67" t="s">
        <v>240</v>
      </c>
      <c r="I178" s="84" t="s">
        <v>728</v>
      </c>
      <c r="J178" s="63"/>
    </row>
    <row r="179" spans="1:10">
      <c r="A179" s="64" t="s">
        <v>729</v>
      </c>
      <c r="B179" s="78" t="s">
        <v>730</v>
      </c>
      <c r="C179" s="78">
        <v>4</v>
      </c>
      <c r="D179" s="78" t="s">
        <v>731</v>
      </c>
      <c r="E179" s="65">
        <v>0</v>
      </c>
      <c r="F179" s="66">
        <v>0.14</v>
      </c>
      <c r="G179" s="65" t="s">
        <v>732</v>
      </c>
      <c r="H179" s="67">
        <v>13462520895</v>
      </c>
      <c r="I179" s="67" t="s">
        <v>733</v>
      </c>
      <c r="J179" s="63"/>
    </row>
    <row r="180" spans="1:10">
      <c r="A180" s="64" t="s">
        <v>734</v>
      </c>
      <c r="B180" s="65" t="s">
        <v>735</v>
      </c>
      <c r="C180" s="66">
        <v>1</v>
      </c>
      <c r="D180" s="67" t="s">
        <v>736</v>
      </c>
      <c r="E180" s="65">
        <v>0</v>
      </c>
      <c r="F180" s="66">
        <v>0.04</v>
      </c>
      <c r="G180" s="65" t="s">
        <v>388</v>
      </c>
      <c r="H180" s="67" t="s">
        <v>389</v>
      </c>
      <c r="I180" s="84" t="s">
        <v>737</v>
      </c>
      <c r="J180" s="63"/>
    </row>
    <row r="181" spans="1:10">
      <c r="A181" s="64" t="s">
        <v>738</v>
      </c>
      <c r="B181" s="65" t="s">
        <v>739</v>
      </c>
      <c r="C181" s="66">
        <v>1</v>
      </c>
      <c r="D181" s="67" t="s">
        <v>740</v>
      </c>
      <c r="E181" s="65">
        <v>0</v>
      </c>
      <c r="F181" s="66">
        <v>0.04</v>
      </c>
      <c r="G181" s="65" t="s">
        <v>234</v>
      </c>
      <c r="H181" s="67" t="s">
        <v>40</v>
      </c>
      <c r="I181" s="84" t="s">
        <v>741</v>
      </c>
      <c r="J181" s="63"/>
    </row>
    <row r="182" spans="1:10">
      <c r="A182" s="64" t="s">
        <v>742</v>
      </c>
      <c r="B182" s="65" t="s">
        <v>743</v>
      </c>
      <c r="C182" s="66">
        <v>8</v>
      </c>
      <c r="D182" s="67" t="s">
        <v>744</v>
      </c>
      <c r="E182" s="65">
        <v>0</v>
      </c>
      <c r="F182" s="66">
        <v>0.29</v>
      </c>
      <c r="G182" s="65" t="s">
        <v>91</v>
      </c>
      <c r="H182" s="67" t="s">
        <v>92</v>
      </c>
      <c r="I182" s="84" t="s">
        <v>745</v>
      </c>
      <c r="J182" s="63"/>
    </row>
    <row r="183" spans="1:10">
      <c r="A183" s="64" t="s">
        <v>746</v>
      </c>
      <c r="B183" s="65" t="s">
        <v>747</v>
      </c>
      <c r="C183" s="66">
        <v>6</v>
      </c>
      <c r="D183" s="67" t="s">
        <v>748</v>
      </c>
      <c r="E183" s="65">
        <v>0</v>
      </c>
      <c r="F183" s="66">
        <v>0.22</v>
      </c>
      <c r="G183" s="65" t="s">
        <v>91</v>
      </c>
      <c r="H183" s="67" t="s">
        <v>92</v>
      </c>
      <c r="I183" s="84" t="s">
        <v>749</v>
      </c>
      <c r="J183" s="63"/>
    </row>
    <row r="184" spans="1:10">
      <c r="A184" s="64" t="s">
        <v>750</v>
      </c>
      <c r="B184" s="65" t="s">
        <v>751</v>
      </c>
      <c r="C184" s="66">
        <v>4</v>
      </c>
      <c r="D184" s="67" t="s">
        <v>752</v>
      </c>
      <c r="E184" s="65">
        <v>0.74</v>
      </c>
      <c r="F184" s="66">
        <v>0.88</v>
      </c>
      <c r="G184" s="65" t="s">
        <v>229</v>
      </c>
      <c r="H184" s="67">
        <v>15737611873</v>
      </c>
      <c r="I184" s="84" t="s">
        <v>753</v>
      </c>
      <c r="J184" s="63"/>
    </row>
    <row r="185" spans="1:10">
      <c r="A185" s="64" t="s">
        <v>754</v>
      </c>
      <c r="B185" s="65" t="s">
        <v>755</v>
      </c>
      <c r="C185" s="66">
        <v>5</v>
      </c>
      <c r="D185" s="67" t="s">
        <v>756</v>
      </c>
      <c r="E185" s="65">
        <v>0.65</v>
      </c>
      <c r="F185" s="66">
        <v>0.83</v>
      </c>
      <c r="G185" s="65" t="s">
        <v>258</v>
      </c>
      <c r="H185" s="67">
        <v>18838218705</v>
      </c>
      <c r="I185" s="84" t="s">
        <v>757</v>
      </c>
      <c r="J185" s="63"/>
    </row>
    <row r="186" spans="1:10">
      <c r="A186" s="64" t="s">
        <v>758</v>
      </c>
      <c r="B186" s="65" t="s">
        <v>759</v>
      </c>
      <c r="C186" s="66">
        <v>5</v>
      </c>
      <c r="D186" s="67" t="s">
        <v>760</v>
      </c>
      <c r="E186" s="65">
        <v>0</v>
      </c>
      <c r="F186" s="66">
        <v>0.18</v>
      </c>
      <c r="G186" s="65" t="s">
        <v>234</v>
      </c>
      <c r="H186" s="67" t="s">
        <v>40</v>
      </c>
      <c r="I186" s="84" t="s">
        <v>761</v>
      </c>
      <c r="J186" s="63"/>
    </row>
    <row r="187" spans="1:10">
      <c r="A187" s="64" t="s">
        <v>762</v>
      </c>
      <c r="B187" s="65" t="s">
        <v>763</v>
      </c>
      <c r="C187" s="66">
        <v>4</v>
      </c>
      <c r="D187" s="67" t="s">
        <v>764</v>
      </c>
      <c r="E187" s="65">
        <v>0</v>
      </c>
      <c r="F187" s="66">
        <v>0.14</v>
      </c>
      <c r="G187" s="65" t="s">
        <v>234</v>
      </c>
      <c r="H187" s="67" t="s">
        <v>40</v>
      </c>
      <c r="I187" s="84" t="s">
        <v>765</v>
      </c>
      <c r="J187" s="63"/>
    </row>
    <row r="188" spans="1:10">
      <c r="A188" s="64" t="s">
        <v>766</v>
      </c>
      <c r="B188" s="65" t="s">
        <v>767</v>
      </c>
      <c r="C188" s="66">
        <v>4</v>
      </c>
      <c r="D188" s="67" t="s">
        <v>768</v>
      </c>
      <c r="E188" s="65">
        <v>0</v>
      </c>
      <c r="F188" s="66">
        <v>0.14</v>
      </c>
      <c r="G188" s="65" t="s">
        <v>234</v>
      </c>
      <c r="H188" s="67" t="s">
        <v>40</v>
      </c>
      <c r="I188" s="84" t="s">
        <v>769</v>
      </c>
      <c r="J188" s="63"/>
    </row>
    <row r="189" spans="1:10">
      <c r="A189" s="64" t="s">
        <v>770</v>
      </c>
      <c r="B189" s="65" t="s">
        <v>771</v>
      </c>
      <c r="C189" s="66">
        <v>6</v>
      </c>
      <c r="D189" s="67" t="s">
        <v>772</v>
      </c>
      <c r="E189" s="65">
        <v>0</v>
      </c>
      <c r="F189" s="66">
        <v>0.22</v>
      </c>
      <c r="G189" s="65" t="s">
        <v>234</v>
      </c>
      <c r="H189" s="67" t="s">
        <v>40</v>
      </c>
      <c r="I189" s="84" t="s">
        <v>773</v>
      </c>
      <c r="J189" s="63"/>
    </row>
    <row r="190" spans="1:10">
      <c r="A190" s="64" t="s">
        <v>774</v>
      </c>
      <c r="B190" s="65" t="s">
        <v>775</v>
      </c>
      <c r="C190" s="66">
        <v>4</v>
      </c>
      <c r="D190" s="67" t="s">
        <v>776</v>
      </c>
      <c r="E190" s="65">
        <v>0</v>
      </c>
      <c r="F190" s="66">
        <v>0.14</v>
      </c>
      <c r="G190" s="65" t="s">
        <v>234</v>
      </c>
      <c r="H190" s="67" t="s">
        <v>40</v>
      </c>
      <c r="I190" s="84" t="s">
        <v>777</v>
      </c>
      <c r="J190" s="63"/>
    </row>
    <row r="191" spans="1:10">
      <c r="A191" s="64" t="s">
        <v>778</v>
      </c>
      <c r="B191" s="65" t="s">
        <v>779</v>
      </c>
      <c r="C191" s="66">
        <v>4</v>
      </c>
      <c r="D191" s="67" t="s">
        <v>780</v>
      </c>
      <c r="E191" s="65">
        <v>0</v>
      </c>
      <c r="F191" s="66">
        <v>0.14</v>
      </c>
      <c r="G191" s="65" t="s">
        <v>234</v>
      </c>
      <c r="H191" s="67" t="s">
        <v>40</v>
      </c>
      <c r="I191" s="84" t="s">
        <v>781</v>
      </c>
      <c r="J191" s="63"/>
    </row>
    <row r="192" spans="1:10">
      <c r="A192" s="64" t="s">
        <v>782</v>
      </c>
      <c r="B192" s="65" t="s">
        <v>783</v>
      </c>
      <c r="C192" s="66">
        <v>2</v>
      </c>
      <c r="D192" s="67" t="s">
        <v>784</v>
      </c>
      <c r="E192" s="65">
        <v>0</v>
      </c>
      <c r="F192" s="66">
        <v>0.07</v>
      </c>
      <c r="G192" s="65" t="s">
        <v>234</v>
      </c>
      <c r="H192" s="67" t="s">
        <v>40</v>
      </c>
      <c r="I192" s="84" t="s">
        <v>785</v>
      </c>
      <c r="J192" s="63"/>
    </row>
    <row r="193" spans="1:10">
      <c r="A193" s="64" t="s">
        <v>786</v>
      </c>
      <c r="B193" s="65" t="s">
        <v>787</v>
      </c>
      <c r="C193" s="66">
        <v>3</v>
      </c>
      <c r="D193" s="67" t="s">
        <v>788</v>
      </c>
      <c r="E193" s="65">
        <v>0</v>
      </c>
      <c r="F193" s="66">
        <v>0.11</v>
      </c>
      <c r="G193" s="65" t="s">
        <v>234</v>
      </c>
      <c r="H193" s="67" t="s">
        <v>40</v>
      </c>
      <c r="I193" s="84" t="s">
        <v>789</v>
      </c>
      <c r="J193" s="63"/>
    </row>
    <row r="194" spans="1:10">
      <c r="A194" s="64" t="s">
        <v>790</v>
      </c>
      <c r="B194" s="65" t="s">
        <v>791</v>
      </c>
      <c r="C194" s="66">
        <v>5</v>
      </c>
      <c r="D194" s="84" t="s">
        <v>792</v>
      </c>
      <c r="E194" s="65">
        <v>0</v>
      </c>
      <c r="F194" s="66">
        <v>0.18</v>
      </c>
      <c r="G194" s="65" t="s">
        <v>388</v>
      </c>
      <c r="H194" s="67" t="s">
        <v>389</v>
      </c>
      <c r="I194" s="84" t="s">
        <v>793</v>
      </c>
      <c r="J194" s="63"/>
    </row>
    <row r="195" spans="1:10">
      <c r="A195" s="64" t="s">
        <v>794</v>
      </c>
      <c r="B195" s="65" t="s">
        <v>795</v>
      </c>
      <c r="C195" s="66">
        <v>5</v>
      </c>
      <c r="D195" s="67" t="s">
        <v>796</v>
      </c>
      <c r="E195" s="65">
        <v>0</v>
      </c>
      <c r="F195" s="66">
        <v>0.18</v>
      </c>
      <c r="G195" s="65" t="s">
        <v>234</v>
      </c>
      <c r="H195" s="67" t="s">
        <v>40</v>
      </c>
      <c r="I195" s="84" t="s">
        <v>797</v>
      </c>
      <c r="J195" s="63"/>
    </row>
    <row r="196" spans="1:10">
      <c r="A196" s="64" t="s">
        <v>798</v>
      </c>
      <c r="B196" s="65" t="s">
        <v>799</v>
      </c>
      <c r="C196" s="66">
        <v>1</v>
      </c>
      <c r="D196" s="67" t="s">
        <v>800</v>
      </c>
      <c r="E196" s="65">
        <v>0</v>
      </c>
      <c r="F196" s="66">
        <v>0.04</v>
      </c>
      <c r="G196" s="65" t="s">
        <v>234</v>
      </c>
      <c r="H196" s="67" t="s">
        <v>40</v>
      </c>
      <c r="I196" s="84" t="s">
        <v>801</v>
      </c>
      <c r="J196" s="63"/>
    </row>
    <row r="197" spans="1:10">
      <c r="A197" s="64" t="s">
        <v>802</v>
      </c>
      <c r="B197" s="65" t="s">
        <v>803</v>
      </c>
      <c r="C197" s="66">
        <v>5</v>
      </c>
      <c r="D197" s="67" t="s">
        <v>804</v>
      </c>
      <c r="E197" s="65">
        <v>0</v>
      </c>
      <c r="F197" s="66">
        <v>0.18</v>
      </c>
      <c r="G197" s="65" t="s">
        <v>234</v>
      </c>
      <c r="H197" s="67" t="s">
        <v>40</v>
      </c>
      <c r="I197" s="84" t="s">
        <v>805</v>
      </c>
      <c r="J197" s="63"/>
    </row>
    <row r="198" spans="1:10">
      <c r="A198" s="64" t="s">
        <v>806</v>
      </c>
      <c r="B198" s="65" t="s">
        <v>807</v>
      </c>
      <c r="C198" s="66">
        <v>5</v>
      </c>
      <c r="D198" s="67" t="s">
        <v>808</v>
      </c>
      <c r="E198" s="65">
        <v>0</v>
      </c>
      <c r="F198" s="66">
        <v>0.18</v>
      </c>
      <c r="G198" s="65" t="s">
        <v>234</v>
      </c>
      <c r="H198" s="67" t="s">
        <v>40</v>
      </c>
      <c r="I198" s="84" t="s">
        <v>809</v>
      </c>
      <c r="J198" s="63"/>
    </row>
    <row r="199" spans="1:10">
      <c r="A199" s="64" t="s">
        <v>810</v>
      </c>
      <c r="B199" s="65" t="s">
        <v>811</v>
      </c>
      <c r="C199" s="66">
        <v>5</v>
      </c>
      <c r="D199" s="67" t="s">
        <v>812</v>
      </c>
      <c r="E199" s="65">
        <v>0</v>
      </c>
      <c r="F199" s="66">
        <v>0.18</v>
      </c>
      <c r="G199" s="65" t="s">
        <v>234</v>
      </c>
      <c r="H199" s="67" t="s">
        <v>40</v>
      </c>
      <c r="I199" s="84" t="s">
        <v>813</v>
      </c>
      <c r="J199" s="63"/>
    </row>
    <row r="200" spans="1:10">
      <c r="A200" s="64" t="s">
        <v>814</v>
      </c>
      <c r="B200" s="65" t="s">
        <v>815</v>
      </c>
      <c r="C200" s="66">
        <v>1</v>
      </c>
      <c r="D200" s="67" t="s">
        <v>816</v>
      </c>
      <c r="E200" s="65">
        <v>0</v>
      </c>
      <c r="F200" s="66">
        <v>0.04</v>
      </c>
      <c r="G200" s="65" t="s">
        <v>234</v>
      </c>
      <c r="H200" s="67" t="s">
        <v>40</v>
      </c>
      <c r="I200" s="84" t="s">
        <v>817</v>
      </c>
      <c r="J200" s="63"/>
    </row>
    <row r="201" spans="1:10">
      <c r="A201" s="64" t="s">
        <v>818</v>
      </c>
      <c r="B201" s="65" t="s">
        <v>819</v>
      </c>
      <c r="C201" s="66">
        <v>8</v>
      </c>
      <c r="D201" s="67" t="s">
        <v>820</v>
      </c>
      <c r="E201" s="65">
        <v>0</v>
      </c>
      <c r="F201" s="66">
        <v>0.29</v>
      </c>
      <c r="G201" s="65" t="s">
        <v>234</v>
      </c>
      <c r="H201" s="67" t="s">
        <v>40</v>
      </c>
      <c r="I201" s="84" t="s">
        <v>821</v>
      </c>
      <c r="J201" s="63"/>
    </row>
    <row r="202" spans="1:10">
      <c r="A202" s="64" t="s">
        <v>822</v>
      </c>
      <c r="B202" s="65" t="s">
        <v>823</v>
      </c>
      <c r="C202" s="66">
        <v>8</v>
      </c>
      <c r="D202" s="84" t="s">
        <v>824</v>
      </c>
      <c r="E202" s="65">
        <v>2.8</v>
      </c>
      <c r="F202" s="66">
        <v>3.08</v>
      </c>
      <c r="G202" s="65" t="s">
        <v>39</v>
      </c>
      <c r="H202" s="67" t="s">
        <v>61</v>
      </c>
      <c r="I202" s="84" t="s">
        <v>825</v>
      </c>
      <c r="J202" s="63"/>
    </row>
    <row r="203" spans="1:10">
      <c r="A203" s="64" t="s">
        <v>826</v>
      </c>
      <c r="B203" s="65" t="s">
        <v>827</v>
      </c>
      <c r="C203" s="66">
        <v>5</v>
      </c>
      <c r="D203" s="67" t="s">
        <v>828</v>
      </c>
      <c r="E203" s="65">
        <v>0</v>
      </c>
      <c r="F203" s="66">
        <v>0.18</v>
      </c>
      <c r="G203" s="65" t="s">
        <v>234</v>
      </c>
      <c r="H203" s="67" t="s">
        <v>40</v>
      </c>
      <c r="I203" s="84" t="s">
        <v>829</v>
      </c>
      <c r="J203" s="63"/>
    </row>
    <row r="204" spans="1:10">
      <c r="A204" s="64" t="s">
        <v>830</v>
      </c>
      <c r="B204" s="65" t="s">
        <v>831</v>
      </c>
      <c r="C204" s="66">
        <v>5</v>
      </c>
      <c r="D204" s="67" t="s">
        <v>832</v>
      </c>
      <c r="E204" s="65">
        <v>0</v>
      </c>
      <c r="F204" s="66">
        <v>0.18</v>
      </c>
      <c r="G204" s="65" t="s">
        <v>234</v>
      </c>
      <c r="H204" s="67" t="s">
        <v>40</v>
      </c>
      <c r="I204" s="84" t="s">
        <v>833</v>
      </c>
      <c r="J204" s="63"/>
    </row>
    <row r="205" spans="1:10">
      <c r="A205" s="64" t="s">
        <v>834</v>
      </c>
      <c r="B205" s="65" t="s">
        <v>835</v>
      </c>
      <c r="C205" s="66">
        <v>6</v>
      </c>
      <c r="D205" s="67" t="s">
        <v>836</v>
      </c>
      <c r="E205" s="65">
        <v>0</v>
      </c>
      <c r="F205" s="66">
        <v>0.22</v>
      </c>
      <c r="G205" s="65" t="s">
        <v>234</v>
      </c>
      <c r="H205" s="67" t="s">
        <v>40</v>
      </c>
      <c r="I205" s="84" t="s">
        <v>837</v>
      </c>
      <c r="J205" s="63"/>
    </row>
    <row r="206" spans="1:10">
      <c r="A206" s="64" t="s">
        <v>838</v>
      </c>
      <c r="B206" s="65" t="s">
        <v>839</v>
      </c>
      <c r="C206" s="66">
        <v>2</v>
      </c>
      <c r="D206" s="78" t="s">
        <v>840</v>
      </c>
      <c r="E206" s="65">
        <v>0</v>
      </c>
      <c r="F206" s="66">
        <v>0.07</v>
      </c>
      <c r="G206" s="65" t="s">
        <v>234</v>
      </c>
      <c r="H206" s="67" t="s">
        <v>40</v>
      </c>
      <c r="I206" s="67" t="s">
        <v>841</v>
      </c>
      <c r="J206" s="63"/>
    </row>
    <row r="207" spans="1:10">
      <c r="A207" s="64" t="s">
        <v>842</v>
      </c>
      <c r="B207" s="65" t="s">
        <v>843</v>
      </c>
      <c r="C207" s="66">
        <v>4</v>
      </c>
      <c r="D207" s="67" t="s">
        <v>844</v>
      </c>
      <c r="E207" s="65">
        <v>0</v>
      </c>
      <c r="F207" s="66">
        <v>0.14</v>
      </c>
      <c r="G207" s="65" t="s">
        <v>234</v>
      </c>
      <c r="H207" s="67" t="s">
        <v>40</v>
      </c>
      <c r="I207" s="84" t="s">
        <v>845</v>
      </c>
      <c r="J207" s="63"/>
    </row>
    <row r="208" spans="1:10">
      <c r="A208" s="64" t="s">
        <v>846</v>
      </c>
      <c r="B208" s="65" t="s">
        <v>847</v>
      </c>
      <c r="C208" s="66">
        <v>9</v>
      </c>
      <c r="D208" s="67" t="s">
        <v>848</v>
      </c>
      <c r="E208" s="65">
        <v>0</v>
      </c>
      <c r="F208" s="66">
        <v>0.32</v>
      </c>
      <c r="G208" s="65" t="s">
        <v>234</v>
      </c>
      <c r="H208" s="67" t="s">
        <v>40</v>
      </c>
      <c r="I208" s="84" t="s">
        <v>849</v>
      </c>
      <c r="J208" s="63"/>
    </row>
    <row r="209" spans="1:10">
      <c r="A209" s="64" t="s">
        <v>850</v>
      </c>
      <c r="B209" s="65" t="s">
        <v>851</v>
      </c>
      <c r="C209" s="66">
        <v>5</v>
      </c>
      <c r="D209" s="67" t="s">
        <v>852</v>
      </c>
      <c r="E209" s="65">
        <v>0</v>
      </c>
      <c r="F209" s="66">
        <v>0.18</v>
      </c>
      <c r="G209" s="65" t="s">
        <v>234</v>
      </c>
      <c r="H209" s="67" t="s">
        <v>40</v>
      </c>
      <c r="I209" s="84" t="s">
        <v>853</v>
      </c>
      <c r="J209" s="63"/>
    </row>
    <row r="210" spans="1:10">
      <c r="A210" s="64" t="s">
        <v>854</v>
      </c>
      <c r="B210" s="65" t="s">
        <v>855</v>
      </c>
      <c r="C210" s="66">
        <v>3</v>
      </c>
      <c r="D210" s="67" t="s">
        <v>856</v>
      </c>
      <c r="E210" s="65">
        <v>0</v>
      </c>
      <c r="F210" s="66">
        <v>0.11</v>
      </c>
      <c r="G210" s="65" t="s">
        <v>234</v>
      </c>
      <c r="H210" s="67" t="s">
        <v>40</v>
      </c>
      <c r="I210" s="84" t="s">
        <v>857</v>
      </c>
      <c r="J210" s="63"/>
    </row>
    <row r="211" spans="1:10">
      <c r="A211" s="64" t="s">
        <v>858</v>
      </c>
      <c r="B211" s="65" t="s">
        <v>859</v>
      </c>
      <c r="C211" s="66">
        <v>6</v>
      </c>
      <c r="D211" s="67" t="s">
        <v>860</v>
      </c>
      <c r="E211" s="65">
        <v>0</v>
      </c>
      <c r="F211" s="66">
        <v>0.22</v>
      </c>
      <c r="G211" s="65" t="s">
        <v>234</v>
      </c>
      <c r="H211" s="67" t="s">
        <v>40</v>
      </c>
      <c r="I211" s="84" t="s">
        <v>861</v>
      </c>
      <c r="J211" s="63"/>
    </row>
    <row r="212" spans="1:10">
      <c r="A212" s="64" t="s">
        <v>862</v>
      </c>
      <c r="B212" s="65" t="s">
        <v>863</v>
      </c>
      <c r="C212" s="66">
        <v>6</v>
      </c>
      <c r="D212" s="67" t="s">
        <v>864</v>
      </c>
      <c r="E212" s="65">
        <v>0</v>
      </c>
      <c r="F212" s="66">
        <v>0.22</v>
      </c>
      <c r="G212" s="65" t="s">
        <v>234</v>
      </c>
      <c r="H212" s="67" t="s">
        <v>40</v>
      </c>
      <c r="I212" s="84" t="s">
        <v>865</v>
      </c>
      <c r="J212" s="63"/>
    </row>
    <row r="213" spans="1:10">
      <c r="A213" s="64" t="s">
        <v>866</v>
      </c>
      <c r="B213" s="65" t="s">
        <v>867</v>
      </c>
      <c r="C213" s="66">
        <v>5</v>
      </c>
      <c r="D213" s="67" t="s">
        <v>868</v>
      </c>
      <c r="E213" s="65">
        <v>0</v>
      </c>
      <c r="F213" s="66">
        <v>0.18</v>
      </c>
      <c r="G213" s="65" t="s">
        <v>234</v>
      </c>
      <c r="H213" s="67" t="s">
        <v>40</v>
      </c>
      <c r="I213" s="84" t="s">
        <v>869</v>
      </c>
      <c r="J213" s="63"/>
    </row>
    <row r="214" spans="1:10">
      <c r="A214" s="64" t="s">
        <v>870</v>
      </c>
      <c r="B214" s="65" t="s">
        <v>871</v>
      </c>
      <c r="C214" s="66">
        <v>1</v>
      </c>
      <c r="D214" s="67" t="s">
        <v>872</v>
      </c>
      <c r="E214" s="65">
        <v>0</v>
      </c>
      <c r="F214" s="66">
        <v>0.04</v>
      </c>
      <c r="G214" s="65" t="s">
        <v>234</v>
      </c>
      <c r="H214" s="67" t="s">
        <v>40</v>
      </c>
      <c r="I214" s="84" t="s">
        <v>873</v>
      </c>
      <c r="J214" s="63"/>
    </row>
    <row r="215" spans="1:10">
      <c r="A215" s="64" t="s">
        <v>874</v>
      </c>
      <c r="B215" s="65" t="s">
        <v>875</v>
      </c>
      <c r="C215" s="66">
        <v>4</v>
      </c>
      <c r="D215" s="67" t="s">
        <v>876</v>
      </c>
      <c r="E215" s="65">
        <v>0</v>
      </c>
      <c r="F215" s="66">
        <v>0.14</v>
      </c>
      <c r="G215" s="65" t="s">
        <v>234</v>
      </c>
      <c r="H215" s="67" t="s">
        <v>40</v>
      </c>
      <c r="I215" s="84" t="s">
        <v>877</v>
      </c>
      <c r="J215" s="63"/>
    </row>
    <row r="216" spans="1:10">
      <c r="A216" s="64" t="s">
        <v>878</v>
      </c>
      <c r="B216" s="65" t="s">
        <v>879</v>
      </c>
      <c r="C216" s="66">
        <v>5</v>
      </c>
      <c r="D216" s="67" t="s">
        <v>880</v>
      </c>
      <c r="E216" s="65">
        <v>0</v>
      </c>
      <c r="F216" s="66">
        <v>0.18</v>
      </c>
      <c r="G216" s="65" t="s">
        <v>234</v>
      </c>
      <c r="H216" s="67" t="s">
        <v>40</v>
      </c>
      <c r="I216" s="84" t="s">
        <v>881</v>
      </c>
      <c r="J216" s="63"/>
    </row>
    <row r="217" spans="1:10">
      <c r="A217" s="64" t="s">
        <v>882</v>
      </c>
      <c r="B217" s="65" t="s">
        <v>883</v>
      </c>
      <c r="C217" s="66">
        <v>4</v>
      </c>
      <c r="D217" s="67" t="s">
        <v>884</v>
      </c>
      <c r="E217" s="65">
        <v>0</v>
      </c>
      <c r="F217" s="66">
        <v>0.14</v>
      </c>
      <c r="G217" s="65" t="s">
        <v>234</v>
      </c>
      <c r="H217" s="67" t="s">
        <v>40</v>
      </c>
      <c r="I217" s="84" t="s">
        <v>885</v>
      </c>
      <c r="J217" s="63"/>
    </row>
    <row r="218" spans="1:10">
      <c r="A218" s="64" t="s">
        <v>886</v>
      </c>
      <c r="B218" s="65" t="s">
        <v>887</v>
      </c>
      <c r="C218" s="66">
        <v>6</v>
      </c>
      <c r="D218" s="67" t="s">
        <v>888</v>
      </c>
      <c r="E218" s="65">
        <v>0</v>
      </c>
      <c r="F218" s="66">
        <v>0.22</v>
      </c>
      <c r="G218" s="65" t="s">
        <v>234</v>
      </c>
      <c r="H218" s="67" t="s">
        <v>40</v>
      </c>
      <c r="I218" s="84" t="s">
        <v>889</v>
      </c>
      <c r="J218" s="63"/>
    </row>
    <row r="219" spans="1:10">
      <c r="A219" s="64" t="s">
        <v>890</v>
      </c>
      <c r="B219" s="65" t="s">
        <v>891</v>
      </c>
      <c r="C219" s="66">
        <v>7</v>
      </c>
      <c r="D219" s="67" t="s">
        <v>892</v>
      </c>
      <c r="E219" s="65">
        <v>0</v>
      </c>
      <c r="F219" s="66">
        <v>0.25</v>
      </c>
      <c r="G219" s="65" t="s">
        <v>234</v>
      </c>
      <c r="H219" s="67" t="s">
        <v>40</v>
      </c>
      <c r="I219" s="84" t="s">
        <v>893</v>
      </c>
      <c r="J219" s="63"/>
    </row>
    <row r="220" spans="1:10">
      <c r="A220" s="64" t="s">
        <v>894</v>
      </c>
      <c r="B220" s="65" t="s">
        <v>895</v>
      </c>
      <c r="C220" s="66">
        <v>6</v>
      </c>
      <c r="D220" s="67" t="s">
        <v>896</v>
      </c>
      <c r="E220" s="65">
        <v>0</v>
      </c>
      <c r="F220" s="66">
        <v>0.22</v>
      </c>
      <c r="G220" s="65" t="s">
        <v>234</v>
      </c>
      <c r="H220" s="67" t="s">
        <v>40</v>
      </c>
      <c r="I220" s="84" t="s">
        <v>897</v>
      </c>
      <c r="J220" s="63"/>
    </row>
    <row r="221" spans="1:10">
      <c r="A221" s="64" t="s">
        <v>898</v>
      </c>
      <c r="B221" s="65" t="s">
        <v>899</v>
      </c>
      <c r="C221" s="66">
        <v>5</v>
      </c>
      <c r="D221" s="67" t="s">
        <v>900</v>
      </c>
      <c r="E221" s="65">
        <v>0</v>
      </c>
      <c r="F221" s="66">
        <v>0.18</v>
      </c>
      <c r="G221" s="65" t="s">
        <v>234</v>
      </c>
      <c r="H221" s="67" t="s">
        <v>40</v>
      </c>
      <c r="I221" s="84" t="s">
        <v>901</v>
      </c>
      <c r="J221" s="63"/>
    </row>
    <row r="222" spans="1:10">
      <c r="A222" s="64" t="s">
        <v>902</v>
      </c>
      <c r="B222" s="65" t="s">
        <v>903</v>
      </c>
      <c r="C222" s="66">
        <v>7</v>
      </c>
      <c r="D222" s="67" t="s">
        <v>904</v>
      </c>
      <c r="E222" s="65">
        <v>0</v>
      </c>
      <c r="F222" s="66">
        <v>0.25</v>
      </c>
      <c r="G222" s="65" t="s">
        <v>234</v>
      </c>
      <c r="H222" s="67" t="s">
        <v>40</v>
      </c>
      <c r="I222" s="84" t="s">
        <v>905</v>
      </c>
      <c r="J222" s="63"/>
    </row>
    <row r="223" spans="1:10">
      <c r="A223" s="64" t="s">
        <v>906</v>
      </c>
      <c r="B223" s="65" t="s">
        <v>907</v>
      </c>
      <c r="C223" s="66">
        <v>3</v>
      </c>
      <c r="D223" s="67" t="s">
        <v>908</v>
      </c>
      <c r="E223" s="65">
        <v>0</v>
      </c>
      <c r="F223" s="66">
        <v>0.11</v>
      </c>
      <c r="G223" s="65" t="s">
        <v>234</v>
      </c>
      <c r="H223" s="67" t="s">
        <v>40</v>
      </c>
      <c r="I223" s="84" t="s">
        <v>909</v>
      </c>
      <c r="J223" s="63"/>
    </row>
    <row r="224" spans="1:10">
      <c r="A224" s="64" t="s">
        <v>910</v>
      </c>
      <c r="B224" s="65" t="s">
        <v>911</v>
      </c>
      <c r="C224" s="66">
        <v>5</v>
      </c>
      <c r="D224" s="67" t="s">
        <v>912</v>
      </c>
      <c r="E224" s="65">
        <v>0</v>
      </c>
      <c r="F224" s="66">
        <v>0.18</v>
      </c>
      <c r="G224" s="65" t="s">
        <v>234</v>
      </c>
      <c r="H224" s="67" t="s">
        <v>40</v>
      </c>
      <c r="I224" s="84" t="s">
        <v>913</v>
      </c>
      <c r="J224" s="63"/>
    </row>
    <row r="225" spans="1:10">
      <c r="A225" s="64" t="s">
        <v>914</v>
      </c>
      <c r="B225" s="65" t="s">
        <v>915</v>
      </c>
      <c r="C225" s="66">
        <v>3</v>
      </c>
      <c r="D225" s="67" t="s">
        <v>916</v>
      </c>
      <c r="E225" s="65">
        <v>0</v>
      </c>
      <c r="F225" s="66">
        <v>0.11</v>
      </c>
      <c r="G225" s="65" t="s">
        <v>234</v>
      </c>
      <c r="H225" s="67" t="s">
        <v>40</v>
      </c>
      <c r="I225" s="84" t="s">
        <v>917</v>
      </c>
      <c r="J225" s="63"/>
    </row>
    <row r="226" spans="1:10">
      <c r="A226" s="64" t="s">
        <v>918</v>
      </c>
      <c r="B226" s="65" t="s">
        <v>919</v>
      </c>
      <c r="C226" s="66">
        <v>3</v>
      </c>
      <c r="D226" s="67" t="s">
        <v>920</v>
      </c>
      <c r="E226" s="65">
        <v>0</v>
      </c>
      <c r="F226" s="66">
        <v>0.11</v>
      </c>
      <c r="G226" s="65" t="s">
        <v>234</v>
      </c>
      <c r="H226" s="67" t="s">
        <v>40</v>
      </c>
      <c r="I226" s="84" t="s">
        <v>921</v>
      </c>
      <c r="J226" s="63"/>
    </row>
    <row r="227" spans="1:10">
      <c r="A227" s="64" t="s">
        <v>922</v>
      </c>
      <c r="B227" s="65" t="s">
        <v>923</v>
      </c>
      <c r="C227" s="66">
        <v>6</v>
      </c>
      <c r="D227" s="67" t="s">
        <v>924</v>
      </c>
      <c r="E227" s="65">
        <v>1.11</v>
      </c>
      <c r="F227" s="66">
        <v>1.33</v>
      </c>
      <c r="G227" s="65" t="s">
        <v>229</v>
      </c>
      <c r="H227" s="67">
        <v>15737611873</v>
      </c>
      <c r="I227" s="84" t="s">
        <v>925</v>
      </c>
      <c r="J227" s="63"/>
    </row>
    <row r="228" spans="1:10">
      <c r="A228" s="64" t="s">
        <v>926</v>
      </c>
      <c r="B228" s="65" t="s">
        <v>927</v>
      </c>
      <c r="C228" s="66">
        <v>6</v>
      </c>
      <c r="D228" s="67" t="s">
        <v>928</v>
      </c>
      <c r="E228" s="65">
        <v>0</v>
      </c>
      <c r="F228" s="66">
        <v>0.22</v>
      </c>
      <c r="G228" s="65" t="s">
        <v>732</v>
      </c>
      <c r="H228" s="67">
        <v>13462520895</v>
      </c>
      <c r="I228" s="84" t="s">
        <v>929</v>
      </c>
      <c r="J228" s="63"/>
    </row>
    <row r="229" spans="1:10">
      <c r="A229" s="64" t="s">
        <v>930</v>
      </c>
      <c r="B229" s="65" t="s">
        <v>931</v>
      </c>
      <c r="C229" s="66">
        <v>6</v>
      </c>
      <c r="D229" s="67" t="s">
        <v>932</v>
      </c>
      <c r="E229" s="65">
        <v>1.11</v>
      </c>
      <c r="F229" s="66">
        <v>1.33</v>
      </c>
      <c r="G229" s="65" t="s">
        <v>229</v>
      </c>
      <c r="H229" s="67">
        <v>15737611873</v>
      </c>
      <c r="I229" s="84" t="s">
        <v>933</v>
      </c>
      <c r="J229" s="63"/>
    </row>
    <row r="230" spans="1:10">
      <c r="A230" s="64" t="s">
        <v>934</v>
      </c>
      <c r="B230" s="65" t="s">
        <v>935</v>
      </c>
      <c r="C230" s="66">
        <v>6</v>
      </c>
      <c r="D230" s="67" t="s">
        <v>936</v>
      </c>
      <c r="E230" s="65">
        <v>1.11</v>
      </c>
      <c r="F230" s="66">
        <v>1.33</v>
      </c>
      <c r="G230" s="65" t="s">
        <v>229</v>
      </c>
      <c r="H230" s="67">
        <v>15737611873</v>
      </c>
      <c r="I230" s="84" t="s">
        <v>937</v>
      </c>
      <c r="J230" s="63"/>
    </row>
    <row r="231" spans="1:10">
      <c r="A231" s="64" t="s">
        <v>938</v>
      </c>
      <c r="B231" s="65" t="s">
        <v>939</v>
      </c>
      <c r="C231" s="66">
        <v>6</v>
      </c>
      <c r="D231" s="67" t="s">
        <v>940</v>
      </c>
      <c r="E231" s="65">
        <v>0</v>
      </c>
      <c r="F231" s="66">
        <v>0.22</v>
      </c>
      <c r="G231" s="65" t="s">
        <v>20</v>
      </c>
      <c r="H231" s="67">
        <v>13213746855</v>
      </c>
      <c r="I231" s="84" t="s">
        <v>941</v>
      </c>
      <c r="J231" s="63"/>
    </row>
    <row r="232" spans="1:10">
      <c r="A232" s="64" t="s">
        <v>942</v>
      </c>
      <c r="B232" s="65" t="s">
        <v>943</v>
      </c>
      <c r="C232" s="66">
        <v>6</v>
      </c>
      <c r="D232" s="67" t="s">
        <v>944</v>
      </c>
      <c r="E232" s="65">
        <v>2.54</v>
      </c>
      <c r="F232" s="66">
        <v>2.76</v>
      </c>
      <c r="G232" s="65" t="s">
        <v>29</v>
      </c>
      <c r="H232" s="67">
        <v>15937748806</v>
      </c>
      <c r="I232" s="84" t="s">
        <v>945</v>
      </c>
      <c r="J232" s="63"/>
    </row>
    <row r="233" spans="1:10">
      <c r="A233" s="64" t="s">
        <v>946</v>
      </c>
      <c r="B233" s="65" t="s">
        <v>947</v>
      </c>
      <c r="C233" s="66">
        <v>9</v>
      </c>
      <c r="D233" s="67" t="s">
        <v>948</v>
      </c>
      <c r="E233" s="65">
        <v>4.07</v>
      </c>
      <c r="F233" s="66">
        <v>4.39</v>
      </c>
      <c r="G233" s="65" t="s">
        <v>29</v>
      </c>
      <c r="H233" s="67">
        <v>15937748806</v>
      </c>
      <c r="I233" s="84" t="s">
        <v>949</v>
      </c>
      <c r="J233" s="63"/>
    </row>
    <row r="234" spans="1:10">
      <c r="A234" s="64" t="s">
        <v>950</v>
      </c>
      <c r="B234" s="65" t="s">
        <v>951</v>
      </c>
      <c r="C234" s="66">
        <v>8</v>
      </c>
      <c r="D234" s="67" t="s">
        <v>952</v>
      </c>
      <c r="E234" s="65">
        <v>5.08</v>
      </c>
      <c r="F234" s="66">
        <v>5.37</v>
      </c>
      <c r="G234" s="65" t="s">
        <v>29</v>
      </c>
      <c r="H234" s="67">
        <v>15937748806</v>
      </c>
      <c r="I234" s="84" t="s">
        <v>953</v>
      </c>
      <c r="J234" s="63"/>
    </row>
    <row r="235" spans="1:10">
      <c r="A235" s="64" t="s">
        <v>954</v>
      </c>
      <c r="B235" s="65" t="s">
        <v>955</v>
      </c>
      <c r="C235" s="66">
        <v>7</v>
      </c>
      <c r="D235" s="67" t="s">
        <v>956</v>
      </c>
      <c r="E235" s="65">
        <v>0</v>
      </c>
      <c r="F235" s="66">
        <v>0.25</v>
      </c>
      <c r="G235" s="65" t="s">
        <v>91</v>
      </c>
      <c r="H235" s="67" t="s">
        <v>92</v>
      </c>
      <c r="I235" s="84" t="s">
        <v>957</v>
      </c>
      <c r="J235" s="63"/>
    </row>
    <row r="236" spans="1:10">
      <c r="A236" s="64" t="s">
        <v>958</v>
      </c>
      <c r="B236" s="65" t="s">
        <v>959</v>
      </c>
      <c r="C236" s="66">
        <v>7</v>
      </c>
      <c r="D236" s="67" t="s">
        <v>960</v>
      </c>
      <c r="E236" s="65">
        <v>0</v>
      </c>
      <c r="F236" s="66">
        <v>0.25</v>
      </c>
      <c r="G236" s="65" t="s">
        <v>91</v>
      </c>
      <c r="H236" s="67" t="s">
        <v>92</v>
      </c>
      <c r="I236" s="84" t="s">
        <v>961</v>
      </c>
      <c r="J236" s="63"/>
    </row>
    <row r="237" spans="1:10">
      <c r="A237" s="64" t="s">
        <v>962</v>
      </c>
      <c r="B237" s="65" t="s">
        <v>963</v>
      </c>
      <c r="C237" s="66">
        <v>1</v>
      </c>
      <c r="D237" s="67" t="s">
        <v>964</v>
      </c>
      <c r="E237" s="65">
        <v>0.47</v>
      </c>
      <c r="F237" s="66">
        <v>0.51</v>
      </c>
      <c r="G237" s="65" t="s">
        <v>29</v>
      </c>
      <c r="H237" s="67">
        <v>15937748806</v>
      </c>
      <c r="I237" s="84" t="s">
        <v>965</v>
      </c>
      <c r="J237" s="63"/>
    </row>
    <row r="238" spans="1:10">
      <c r="A238" s="64" t="s">
        <v>966</v>
      </c>
      <c r="B238" s="65" t="s">
        <v>967</v>
      </c>
      <c r="C238" s="66">
        <v>2</v>
      </c>
      <c r="D238" s="67" t="s">
        <v>968</v>
      </c>
      <c r="E238" s="65">
        <v>1.56</v>
      </c>
      <c r="F238" s="66">
        <v>1.63</v>
      </c>
      <c r="G238" s="65" t="s">
        <v>29</v>
      </c>
      <c r="H238" s="67">
        <v>15937748806</v>
      </c>
      <c r="I238" s="84" t="s">
        <v>969</v>
      </c>
      <c r="J238" s="63"/>
    </row>
    <row r="239" spans="1:10">
      <c r="A239" s="64" t="s">
        <v>970</v>
      </c>
      <c r="B239" s="65" t="s">
        <v>971</v>
      </c>
      <c r="C239" s="66">
        <v>1</v>
      </c>
      <c r="D239" s="84" t="s">
        <v>972</v>
      </c>
      <c r="E239" s="65">
        <v>0</v>
      </c>
      <c r="F239" s="66">
        <v>0.04</v>
      </c>
      <c r="G239" s="65" t="s">
        <v>239</v>
      </c>
      <c r="H239" s="67" t="s">
        <v>245</v>
      </c>
      <c r="I239" s="84" t="s">
        <v>973</v>
      </c>
      <c r="J239" s="63"/>
    </row>
    <row r="240" spans="1:10">
      <c r="A240" s="64" t="s">
        <v>974</v>
      </c>
      <c r="B240" s="65" t="s">
        <v>975</v>
      </c>
      <c r="C240" s="66">
        <v>4</v>
      </c>
      <c r="D240" s="67" t="s">
        <v>976</v>
      </c>
      <c r="E240" s="65">
        <v>2</v>
      </c>
      <c r="F240" s="66">
        <v>2.14</v>
      </c>
      <c r="G240" s="65" t="s">
        <v>29</v>
      </c>
      <c r="H240" s="67">
        <v>15937748806</v>
      </c>
      <c r="I240" s="84" t="s">
        <v>977</v>
      </c>
      <c r="J240" s="63"/>
    </row>
    <row r="241" spans="1:10">
      <c r="A241" s="64" t="s">
        <v>978</v>
      </c>
      <c r="B241" s="65" t="s">
        <v>979</v>
      </c>
      <c r="C241" s="66">
        <v>3</v>
      </c>
      <c r="D241" s="67" t="s">
        <v>980</v>
      </c>
      <c r="E241" s="65">
        <v>2</v>
      </c>
      <c r="F241" s="66">
        <v>2.1</v>
      </c>
      <c r="G241" s="65" t="s">
        <v>29</v>
      </c>
      <c r="H241" s="67">
        <v>15937748806</v>
      </c>
      <c r="I241" s="84" t="s">
        <v>981</v>
      </c>
      <c r="J241" s="63"/>
    </row>
    <row r="242" spans="1:10">
      <c r="A242" s="64" t="s">
        <v>982</v>
      </c>
      <c r="B242" s="65" t="s">
        <v>983</v>
      </c>
      <c r="C242" s="66">
        <v>3</v>
      </c>
      <c r="D242" s="67" t="s">
        <v>984</v>
      </c>
      <c r="E242" s="65">
        <v>2</v>
      </c>
      <c r="F242" s="66">
        <v>2.1</v>
      </c>
      <c r="G242" s="65" t="s">
        <v>29</v>
      </c>
      <c r="H242" s="67">
        <v>15937748806</v>
      </c>
      <c r="I242" s="84" t="s">
        <v>985</v>
      </c>
      <c r="J242" s="63"/>
    </row>
    <row r="243" spans="1:10">
      <c r="A243" s="64" t="s">
        <v>986</v>
      </c>
      <c r="B243" s="65" t="s">
        <v>987</v>
      </c>
      <c r="C243" s="66">
        <v>4</v>
      </c>
      <c r="D243" s="84" t="s">
        <v>988</v>
      </c>
      <c r="E243" s="65">
        <v>1.56</v>
      </c>
      <c r="F243" s="66">
        <v>1.71</v>
      </c>
      <c r="G243" s="65" t="s">
        <v>29</v>
      </c>
      <c r="H243" s="67">
        <v>15937748806</v>
      </c>
      <c r="I243" s="84" t="s">
        <v>989</v>
      </c>
      <c r="J243" s="63"/>
    </row>
    <row r="244" spans="1:10">
      <c r="A244" s="64" t="s">
        <v>990</v>
      </c>
      <c r="B244" s="65" t="s">
        <v>991</v>
      </c>
      <c r="C244" s="66">
        <v>3</v>
      </c>
      <c r="D244" s="67" t="s">
        <v>992</v>
      </c>
      <c r="E244" s="65">
        <v>2.54</v>
      </c>
      <c r="F244" s="66">
        <v>2.65</v>
      </c>
      <c r="G244" s="65" t="s">
        <v>29</v>
      </c>
      <c r="H244" s="67">
        <v>15937748806</v>
      </c>
      <c r="I244" s="84" t="s">
        <v>993</v>
      </c>
      <c r="J244" s="63"/>
    </row>
    <row r="245" spans="1:10">
      <c r="A245" s="64" t="s">
        <v>994</v>
      </c>
      <c r="B245" s="65" t="s">
        <v>995</v>
      </c>
      <c r="C245" s="66">
        <v>5</v>
      </c>
      <c r="D245" s="67" t="s">
        <v>996</v>
      </c>
      <c r="E245" s="65">
        <v>3.63</v>
      </c>
      <c r="F245" s="66">
        <v>3.81</v>
      </c>
      <c r="G245" s="65" t="s">
        <v>29</v>
      </c>
      <c r="H245" s="67">
        <v>15937748806</v>
      </c>
      <c r="I245" s="84" t="s">
        <v>997</v>
      </c>
      <c r="J245" s="63"/>
    </row>
    <row r="246" spans="1:10">
      <c r="A246" s="64" t="s">
        <v>998</v>
      </c>
      <c r="B246" s="65" t="s">
        <v>999</v>
      </c>
      <c r="C246" s="66">
        <v>2</v>
      </c>
      <c r="D246" s="67" t="s">
        <v>1000</v>
      </c>
      <c r="E246" s="65">
        <v>1.02</v>
      </c>
      <c r="F246" s="66">
        <v>1.09</v>
      </c>
      <c r="G246" s="65" t="s">
        <v>29</v>
      </c>
      <c r="H246" s="67">
        <v>15937748806</v>
      </c>
      <c r="I246" s="84" t="s">
        <v>1001</v>
      </c>
      <c r="J246" s="63"/>
    </row>
    <row r="247" spans="1:10">
      <c r="A247" s="64" t="s">
        <v>1002</v>
      </c>
      <c r="B247" s="65" t="s">
        <v>1003</v>
      </c>
      <c r="C247" s="66">
        <v>1</v>
      </c>
      <c r="D247" s="67" t="s">
        <v>1004</v>
      </c>
      <c r="E247" s="65">
        <v>0.47</v>
      </c>
      <c r="F247" s="66">
        <v>0.51</v>
      </c>
      <c r="G247" s="65" t="s">
        <v>29</v>
      </c>
      <c r="H247" s="67">
        <v>15937748806</v>
      </c>
      <c r="I247" s="67" t="s">
        <v>1005</v>
      </c>
      <c r="J247" s="63"/>
    </row>
    <row r="248" spans="1:10">
      <c r="A248" s="64" t="s">
        <v>1006</v>
      </c>
      <c r="B248" s="65" t="s">
        <v>1007</v>
      </c>
      <c r="C248" s="66">
        <v>6</v>
      </c>
      <c r="D248" s="67" t="s">
        <v>1008</v>
      </c>
      <c r="E248" s="65">
        <v>1.56</v>
      </c>
      <c r="F248" s="66">
        <v>1.78</v>
      </c>
      <c r="G248" s="65" t="s">
        <v>29</v>
      </c>
      <c r="H248" s="67">
        <v>15937748806</v>
      </c>
      <c r="I248" s="84" t="s">
        <v>1009</v>
      </c>
      <c r="J248" s="63"/>
    </row>
    <row r="249" spans="1:10">
      <c r="A249" s="64" t="s">
        <v>1010</v>
      </c>
      <c r="B249" s="65" t="s">
        <v>1011</v>
      </c>
      <c r="C249" s="66">
        <v>6</v>
      </c>
      <c r="D249" s="67" t="s">
        <v>1012</v>
      </c>
      <c r="E249" s="65">
        <v>2.98</v>
      </c>
      <c r="F249" s="66">
        <v>3.19</v>
      </c>
      <c r="G249" s="65" t="s">
        <v>29</v>
      </c>
      <c r="H249" s="67">
        <v>15937748806</v>
      </c>
      <c r="I249" s="84" t="s">
        <v>1013</v>
      </c>
      <c r="J249" s="63"/>
    </row>
    <row r="250" spans="1:10">
      <c r="A250" s="64" t="s">
        <v>1014</v>
      </c>
      <c r="B250" s="65" t="s">
        <v>1015</v>
      </c>
      <c r="C250" s="66">
        <v>4</v>
      </c>
      <c r="D250" s="67" t="s">
        <v>1016</v>
      </c>
      <c r="E250" s="65">
        <v>2.11</v>
      </c>
      <c r="F250" s="66">
        <v>2.25</v>
      </c>
      <c r="G250" s="65" t="s">
        <v>29</v>
      </c>
      <c r="H250" s="67">
        <v>15937748806</v>
      </c>
      <c r="I250" s="84" t="s">
        <v>1017</v>
      </c>
      <c r="J250" s="63"/>
    </row>
    <row r="251" spans="1:10">
      <c r="A251" s="64" t="s">
        <v>1018</v>
      </c>
      <c r="B251" s="65" t="s">
        <v>1019</v>
      </c>
      <c r="C251" s="66">
        <v>1</v>
      </c>
      <c r="D251" s="67" t="s">
        <v>1020</v>
      </c>
      <c r="E251" s="65">
        <v>3.09</v>
      </c>
      <c r="F251" s="66">
        <v>3.12</v>
      </c>
      <c r="G251" s="65" t="s">
        <v>29</v>
      </c>
      <c r="H251" s="67">
        <v>15937748806</v>
      </c>
      <c r="I251" s="84" t="s">
        <v>1021</v>
      </c>
      <c r="J251" s="63"/>
    </row>
    <row r="252" spans="1:10">
      <c r="A252" s="64" t="s">
        <v>1022</v>
      </c>
      <c r="B252" s="65" t="s">
        <v>1023</v>
      </c>
      <c r="C252" s="66">
        <v>8</v>
      </c>
      <c r="D252" s="67" t="s">
        <v>1024</v>
      </c>
      <c r="E252" s="65">
        <v>1.05</v>
      </c>
      <c r="F252" s="66">
        <v>1.34</v>
      </c>
      <c r="G252" s="65" t="s">
        <v>258</v>
      </c>
      <c r="H252" s="67">
        <v>18838218705</v>
      </c>
      <c r="I252" s="84" t="s">
        <v>1025</v>
      </c>
      <c r="J252" s="63"/>
    </row>
    <row r="253" spans="1:10">
      <c r="A253" s="64" t="s">
        <v>1026</v>
      </c>
      <c r="B253" s="65" t="s">
        <v>1027</v>
      </c>
      <c r="C253" s="66">
        <v>2</v>
      </c>
      <c r="D253" s="67" t="s">
        <v>1028</v>
      </c>
      <c r="E253" s="65">
        <v>0.36</v>
      </c>
      <c r="F253" s="66">
        <v>0.44</v>
      </c>
      <c r="G253" s="65" t="s">
        <v>86</v>
      </c>
      <c r="H253" s="67" t="s">
        <v>707</v>
      </c>
      <c r="I253" s="84" t="s">
        <v>1029</v>
      </c>
      <c r="J253" s="63"/>
    </row>
    <row r="254" spans="1:10">
      <c r="A254" s="64" t="s">
        <v>1030</v>
      </c>
      <c r="B254" s="65" t="s">
        <v>1031</v>
      </c>
      <c r="C254" s="66">
        <v>6</v>
      </c>
      <c r="D254" s="67" t="s">
        <v>1032</v>
      </c>
      <c r="E254" s="65">
        <v>0.76</v>
      </c>
      <c r="F254" s="66">
        <v>0.98</v>
      </c>
      <c r="G254" s="65" t="s">
        <v>258</v>
      </c>
      <c r="H254" s="67">
        <v>18838218705</v>
      </c>
      <c r="I254" s="84" t="s">
        <v>1033</v>
      </c>
      <c r="J254" s="63"/>
    </row>
    <row r="255" spans="1:10">
      <c r="A255" s="64" t="s">
        <v>1034</v>
      </c>
      <c r="B255" s="65" t="s">
        <v>1035</v>
      </c>
      <c r="C255" s="66">
        <v>4</v>
      </c>
      <c r="D255" s="67" t="s">
        <v>1036</v>
      </c>
      <c r="E255" s="65">
        <v>0.51</v>
      </c>
      <c r="F255" s="66">
        <v>0.65</v>
      </c>
      <c r="G255" s="65" t="s">
        <v>258</v>
      </c>
      <c r="H255" s="67">
        <v>18838218705</v>
      </c>
      <c r="I255" s="84" t="s">
        <v>1037</v>
      </c>
      <c r="J255" s="63"/>
    </row>
    <row r="256" spans="1:10">
      <c r="A256" s="64" t="s">
        <v>1038</v>
      </c>
      <c r="B256" s="65" t="s">
        <v>1039</v>
      </c>
      <c r="C256" s="66">
        <v>6</v>
      </c>
      <c r="D256" s="67" t="s">
        <v>1040</v>
      </c>
      <c r="E256" s="65">
        <v>0</v>
      </c>
      <c r="F256" s="66">
        <v>0.22</v>
      </c>
      <c r="G256" s="65" t="s">
        <v>388</v>
      </c>
      <c r="H256" s="67" t="s">
        <v>389</v>
      </c>
      <c r="I256" s="84" t="s">
        <v>1041</v>
      </c>
      <c r="J256" s="63"/>
    </row>
    <row r="257" spans="1:10">
      <c r="A257" s="64" t="s">
        <v>1042</v>
      </c>
      <c r="B257" s="65" t="s">
        <v>1043</v>
      </c>
      <c r="C257" s="66">
        <v>6</v>
      </c>
      <c r="D257" s="67" t="s">
        <v>1044</v>
      </c>
      <c r="E257" s="65">
        <v>0</v>
      </c>
      <c r="F257" s="66">
        <v>0.22</v>
      </c>
      <c r="G257" s="65" t="s">
        <v>388</v>
      </c>
      <c r="H257" s="67" t="s">
        <v>389</v>
      </c>
      <c r="I257" s="84" t="s">
        <v>1045</v>
      </c>
      <c r="J257" s="63"/>
    </row>
    <row r="258" spans="1:10">
      <c r="A258" s="64" t="s">
        <v>1046</v>
      </c>
      <c r="B258" s="65" t="s">
        <v>1047</v>
      </c>
      <c r="C258" s="66">
        <v>3</v>
      </c>
      <c r="D258" s="67" t="s">
        <v>1048</v>
      </c>
      <c r="E258" s="65">
        <v>0</v>
      </c>
      <c r="F258" s="66">
        <v>0.11</v>
      </c>
      <c r="G258" s="65" t="s">
        <v>91</v>
      </c>
      <c r="H258" s="67" t="s">
        <v>92</v>
      </c>
      <c r="I258" s="84" t="s">
        <v>1049</v>
      </c>
      <c r="J258" s="63"/>
    </row>
    <row r="259" spans="1:10">
      <c r="A259" s="64" t="s">
        <v>1050</v>
      </c>
      <c r="B259" s="65" t="s">
        <v>1051</v>
      </c>
      <c r="C259" s="66">
        <v>3</v>
      </c>
      <c r="D259" s="67" t="s">
        <v>1052</v>
      </c>
      <c r="E259" s="65">
        <v>0</v>
      </c>
      <c r="F259" s="66">
        <v>0.11</v>
      </c>
      <c r="G259" s="65" t="s">
        <v>91</v>
      </c>
      <c r="H259" s="67" t="s">
        <v>92</v>
      </c>
      <c r="I259" s="84" t="s">
        <v>1053</v>
      </c>
      <c r="J259" s="63"/>
    </row>
    <row r="260" spans="1:10">
      <c r="A260" s="64" t="s">
        <v>1054</v>
      </c>
      <c r="B260" s="65" t="s">
        <v>1055</v>
      </c>
      <c r="C260" s="66">
        <v>1</v>
      </c>
      <c r="D260" s="67" t="s">
        <v>1056</v>
      </c>
      <c r="E260" s="65">
        <v>0</v>
      </c>
      <c r="F260" s="66">
        <v>0.04</v>
      </c>
      <c r="G260" s="65" t="s">
        <v>91</v>
      </c>
      <c r="H260" s="67" t="s">
        <v>92</v>
      </c>
      <c r="I260" s="84" t="s">
        <v>1057</v>
      </c>
      <c r="J260" s="63"/>
    </row>
    <row r="261" spans="1:10">
      <c r="A261" s="64" t="s">
        <v>1058</v>
      </c>
      <c r="B261" s="65" t="s">
        <v>1059</v>
      </c>
      <c r="C261" s="66">
        <v>6</v>
      </c>
      <c r="D261" s="67" t="s">
        <v>1060</v>
      </c>
      <c r="E261" s="65">
        <v>0</v>
      </c>
      <c r="F261" s="66">
        <v>0.22</v>
      </c>
      <c r="G261" s="65" t="s">
        <v>20</v>
      </c>
      <c r="H261" s="67">
        <v>13213746855</v>
      </c>
      <c r="I261" s="84" t="s">
        <v>1061</v>
      </c>
      <c r="J261" s="63"/>
    </row>
    <row r="262" spans="1:10">
      <c r="A262" s="64" t="s">
        <v>1062</v>
      </c>
      <c r="B262" s="65" t="s">
        <v>1063</v>
      </c>
      <c r="C262" s="66">
        <v>5</v>
      </c>
      <c r="D262" s="67" t="s">
        <v>1064</v>
      </c>
      <c r="E262" s="65">
        <v>0</v>
      </c>
      <c r="F262" s="66">
        <v>0.18</v>
      </c>
      <c r="G262" s="65" t="s">
        <v>388</v>
      </c>
      <c r="H262" s="67" t="s">
        <v>389</v>
      </c>
      <c r="I262" s="84" t="s">
        <v>1065</v>
      </c>
      <c r="J262" s="63"/>
    </row>
    <row r="263" spans="1:10">
      <c r="A263" s="64" t="s">
        <v>1066</v>
      </c>
      <c r="B263" s="65" t="s">
        <v>1067</v>
      </c>
      <c r="C263" s="66">
        <v>4</v>
      </c>
      <c r="D263" s="67" t="s">
        <v>1068</v>
      </c>
      <c r="E263" s="65">
        <v>0</v>
      </c>
      <c r="F263" s="66">
        <v>0.14</v>
      </c>
      <c r="G263" s="65" t="s">
        <v>388</v>
      </c>
      <c r="H263" s="67" t="s">
        <v>389</v>
      </c>
      <c r="I263" s="84" t="s">
        <v>1069</v>
      </c>
      <c r="J263" s="63"/>
    </row>
    <row r="264" spans="1:10">
      <c r="A264" s="64" t="s">
        <v>1070</v>
      </c>
      <c r="B264" s="65" t="s">
        <v>1071</v>
      </c>
      <c r="C264" s="66">
        <v>5</v>
      </c>
      <c r="D264" s="67" t="s">
        <v>1072</v>
      </c>
      <c r="E264" s="65">
        <v>0</v>
      </c>
      <c r="F264" s="66">
        <v>0.18</v>
      </c>
      <c r="G264" s="65" t="s">
        <v>388</v>
      </c>
      <c r="H264" s="67" t="s">
        <v>389</v>
      </c>
      <c r="I264" s="84" t="s">
        <v>1073</v>
      </c>
      <c r="J264" s="63"/>
    </row>
    <row r="265" spans="1:10">
      <c r="A265" s="64" t="s">
        <v>1074</v>
      </c>
      <c r="B265" s="65" t="s">
        <v>1075</v>
      </c>
      <c r="C265" s="66">
        <v>4</v>
      </c>
      <c r="D265" s="84" t="s">
        <v>1076</v>
      </c>
      <c r="E265" s="65">
        <v>0</v>
      </c>
      <c r="F265" s="66">
        <v>0.14</v>
      </c>
      <c r="G265" s="65" t="s">
        <v>388</v>
      </c>
      <c r="H265" s="67" t="s">
        <v>389</v>
      </c>
      <c r="I265" s="84" t="s">
        <v>1077</v>
      </c>
      <c r="J265" s="63"/>
    </row>
    <row r="266" spans="1:10">
      <c r="A266" s="64" t="s">
        <v>1078</v>
      </c>
      <c r="B266" s="65" t="s">
        <v>1079</v>
      </c>
      <c r="C266" s="66">
        <v>6</v>
      </c>
      <c r="D266" s="67" t="s">
        <v>1080</v>
      </c>
      <c r="E266" s="65">
        <v>1.96</v>
      </c>
      <c r="F266" s="66">
        <v>2.18</v>
      </c>
      <c r="G266" s="65" t="s">
        <v>39</v>
      </c>
      <c r="H266" s="67" t="s">
        <v>61</v>
      </c>
      <c r="I266" s="84" t="s">
        <v>1081</v>
      </c>
      <c r="J266" s="63"/>
    </row>
    <row r="267" spans="1:10">
      <c r="A267" s="64" t="s">
        <v>1082</v>
      </c>
      <c r="B267" s="65" t="s">
        <v>1083</v>
      </c>
      <c r="C267" s="66">
        <v>2</v>
      </c>
      <c r="D267" s="84" t="s">
        <v>1084</v>
      </c>
      <c r="E267" s="65">
        <v>6.17</v>
      </c>
      <c r="F267" s="66">
        <v>6.24</v>
      </c>
      <c r="G267" s="65" t="s">
        <v>299</v>
      </c>
      <c r="H267" s="67" t="s">
        <v>240</v>
      </c>
      <c r="I267" s="84" t="s">
        <v>1085</v>
      </c>
      <c r="J267" s="63"/>
    </row>
    <row r="268" spans="1:10">
      <c r="A268" s="64" t="s">
        <v>1086</v>
      </c>
      <c r="B268" s="65" t="s">
        <v>1087</v>
      </c>
      <c r="C268" s="66">
        <v>2</v>
      </c>
      <c r="D268" s="67" t="s">
        <v>1088</v>
      </c>
      <c r="E268" s="65">
        <v>0</v>
      </c>
      <c r="F268" s="66">
        <v>0.07</v>
      </c>
      <c r="G268" s="65" t="s">
        <v>388</v>
      </c>
      <c r="H268" s="67" t="s">
        <v>389</v>
      </c>
      <c r="I268" s="84" t="s">
        <v>1089</v>
      </c>
      <c r="J268" s="63"/>
    </row>
    <row r="269" spans="1:10">
      <c r="A269" s="64" t="s">
        <v>1090</v>
      </c>
      <c r="B269" s="65" t="s">
        <v>1091</v>
      </c>
      <c r="C269" s="66">
        <v>6</v>
      </c>
      <c r="D269" s="67" t="s">
        <v>1092</v>
      </c>
      <c r="E269" s="65">
        <v>0</v>
      </c>
      <c r="F269" s="66">
        <v>0.22</v>
      </c>
      <c r="G269" s="65" t="s">
        <v>388</v>
      </c>
      <c r="H269" s="67" t="s">
        <v>389</v>
      </c>
      <c r="I269" s="84" t="s">
        <v>1093</v>
      </c>
      <c r="J269" s="63"/>
    </row>
    <row r="270" spans="1:10">
      <c r="A270" s="64" t="s">
        <v>1094</v>
      </c>
      <c r="B270" s="65" t="s">
        <v>1095</v>
      </c>
      <c r="C270" s="66">
        <v>1</v>
      </c>
      <c r="D270" s="67" t="s">
        <v>1096</v>
      </c>
      <c r="E270" s="65">
        <v>0.15</v>
      </c>
      <c r="F270" s="66">
        <v>0.18</v>
      </c>
      <c r="G270" s="65" t="s">
        <v>258</v>
      </c>
      <c r="H270" s="67">
        <v>18838218705</v>
      </c>
      <c r="I270" s="84" t="s">
        <v>1097</v>
      </c>
      <c r="J270" s="63"/>
    </row>
    <row r="271" spans="1:10">
      <c r="A271" s="64" t="s">
        <v>1098</v>
      </c>
      <c r="B271" s="65" t="s">
        <v>1099</v>
      </c>
      <c r="C271" s="66">
        <v>7</v>
      </c>
      <c r="D271" s="67" t="s">
        <v>1100</v>
      </c>
      <c r="E271" s="65">
        <v>1.96</v>
      </c>
      <c r="F271" s="66">
        <v>2.21</v>
      </c>
      <c r="G271" s="65" t="s">
        <v>39</v>
      </c>
      <c r="H271" s="67" t="s">
        <v>61</v>
      </c>
      <c r="I271" s="84" t="s">
        <v>1101</v>
      </c>
      <c r="J271" s="63"/>
    </row>
    <row r="272" spans="1:10">
      <c r="A272" s="64" t="s">
        <v>1102</v>
      </c>
      <c r="B272" s="65" t="s">
        <v>1103</v>
      </c>
      <c r="C272" s="66">
        <v>1</v>
      </c>
      <c r="D272" s="67" t="s">
        <v>1104</v>
      </c>
      <c r="E272" s="65">
        <v>0</v>
      </c>
      <c r="F272" s="66">
        <v>0.04</v>
      </c>
      <c r="G272" s="65" t="s">
        <v>299</v>
      </c>
      <c r="H272" s="67" t="s">
        <v>240</v>
      </c>
      <c r="I272" s="84" t="s">
        <v>1105</v>
      </c>
      <c r="J272" s="63"/>
    </row>
    <row r="273" spans="1:10">
      <c r="A273" s="64" t="s">
        <v>1106</v>
      </c>
      <c r="B273" s="65" t="s">
        <v>1107</v>
      </c>
      <c r="C273" s="66">
        <v>4</v>
      </c>
      <c r="D273" s="67" t="s">
        <v>1108</v>
      </c>
      <c r="E273" s="65">
        <v>0.74</v>
      </c>
      <c r="F273" s="66">
        <v>0.88</v>
      </c>
      <c r="G273" s="65" t="s">
        <v>229</v>
      </c>
      <c r="H273" s="67">
        <v>15737611873</v>
      </c>
      <c r="I273" s="84" t="s">
        <v>1109</v>
      </c>
      <c r="J273" s="63"/>
    </row>
    <row r="274" spans="1:10">
      <c r="A274" s="64" t="s">
        <v>1110</v>
      </c>
      <c r="B274" s="65" t="s">
        <v>1111</v>
      </c>
      <c r="C274" s="66">
        <v>3</v>
      </c>
      <c r="D274" s="67" t="s">
        <v>1112</v>
      </c>
      <c r="E274" s="65">
        <v>0.56</v>
      </c>
      <c r="F274" s="66">
        <v>0.66</v>
      </c>
      <c r="G274" s="65" t="s">
        <v>229</v>
      </c>
      <c r="H274" s="67">
        <v>15737611873</v>
      </c>
      <c r="I274" s="84" t="s">
        <v>1113</v>
      </c>
      <c r="J274" s="63"/>
    </row>
    <row r="275" spans="1:10">
      <c r="A275" s="64" t="s">
        <v>1114</v>
      </c>
      <c r="B275" s="65" t="s">
        <v>1115</v>
      </c>
      <c r="C275" s="66">
        <v>4</v>
      </c>
      <c r="D275" s="67" t="s">
        <v>1116</v>
      </c>
      <c r="E275" s="65">
        <v>0</v>
      </c>
      <c r="F275" s="66">
        <v>0.14</v>
      </c>
      <c r="G275" s="65" t="s">
        <v>732</v>
      </c>
      <c r="H275" s="67">
        <v>13462520895</v>
      </c>
      <c r="I275" s="84" t="s">
        <v>1117</v>
      </c>
      <c r="J275" s="63"/>
    </row>
    <row r="276" spans="1:10">
      <c r="A276" s="64" t="s">
        <v>1118</v>
      </c>
      <c r="B276" s="65" t="s">
        <v>1119</v>
      </c>
      <c r="C276" s="66">
        <v>4</v>
      </c>
      <c r="D276" s="67" t="s">
        <v>1120</v>
      </c>
      <c r="E276" s="65">
        <v>0</v>
      </c>
      <c r="F276" s="66">
        <v>0.14</v>
      </c>
      <c r="G276" s="65" t="s">
        <v>732</v>
      </c>
      <c r="H276" s="67">
        <v>13462520895</v>
      </c>
      <c r="I276" s="84" t="s">
        <v>1121</v>
      </c>
      <c r="J276" s="63"/>
    </row>
    <row r="277" spans="1:10">
      <c r="A277" s="64" t="s">
        <v>1122</v>
      </c>
      <c r="B277" s="65" t="s">
        <v>1123</v>
      </c>
      <c r="C277" s="66">
        <v>13</v>
      </c>
      <c r="D277" s="84" t="s">
        <v>1124</v>
      </c>
      <c r="E277" s="65">
        <v>0</v>
      </c>
      <c r="F277" s="66">
        <v>0.47</v>
      </c>
      <c r="G277" s="65" t="s">
        <v>234</v>
      </c>
      <c r="H277" s="67" t="s">
        <v>40</v>
      </c>
      <c r="I277" s="84" t="s">
        <v>1125</v>
      </c>
      <c r="J277" s="63"/>
    </row>
    <row r="278" spans="1:10">
      <c r="A278" s="64" t="s">
        <v>1126</v>
      </c>
      <c r="B278" s="65" t="s">
        <v>1127</v>
      </c>
      <c r="C278" s="66">
        <v>6</v>
      </c>
      <c r="D278" s="67" t="s">
        <v>1128</v>
      </c>
      <c r="E278" s="65">
        <v>1.11</v>
      </c>
      <c r="F278" s="66">
        <v>1.33</v>
      </c>
      <c r="G278" s="65" t="s">
        <v>229</v>
      </c>
      <c r="H278" s="67">
        <v>15737611873</v>
      </c>
      <c r="I278" s="84" t="s">
        <v>1129</v>
      </c>
      <c r="J278" s="63"/>
    </row>
    <row r="279" spans="1:10">
      <c r="A279" s="64" t="s">
        <v>1130</v>
      </c>
      <c r="B279" s="65" t="s">
        <v>1131</v>
      </c>
      <c r="C279" s="66">
        <v>3</v>
      </c>
      <c r="D279" s="67" t="s">
        <v>1132</v>
      </c>
      <c r="E279" s="65">
        <v>0.56</v>
      </c>
      <c r="F279" s="66">
        <v>0.66</v>
      </c>
      <c r="G279" s="65" t="s">
        <v>229</v>
      </c>
      <c r="H279" s="67">
        <v>15737611873</v>
      </c>
      <c r="I279" s="84" t="s">
        <v>1133</v>
      </c>
      <c r="J279" s="63"/>
    </row>
    <row r="280" spans="1:10">
      <c r="A280" s="64" t="s">
        <v>1134</v>
      </c>
      <c r="B280" s="65" t="s">
        <v>1135</v>
      </c>
      <c r="C280" s="66">
        <v>7</v>
      </c>
      <c r="D280" s="67" t="s">
        <v>1136</v>
      </c>
      <c r="E280" s="65">
        <v>1.3</v>
      </c>
      <c r="F280" s="66">
        <v>1.55</v>
      </c>
      <c r="G280" s="65" t="s">
        <v>229</v>
      </c>
      <c r="H280" s="67">
        <v>15737611873</v>
      </c>
      <c r="I280" s="84" t="s">
        <v>1137</v>
      </c>
      <c r="J280" s="63"/>
    </row>
    <row r="281" spans="1:10">
      <c r="A281" s="64" t="s">
        <v>1138</v>
      </c>
      <c r="B281" s="65" t="s">
        <v>1139</v>
      </c>
      <c r="C281" s="66">
        <v>4</v>
      </c>
      <c r="D281" s="67" t="s">
        <v>1140</v>
      </c>
      <c r="E281" s="65">
        <v>0.74</v>
      </c>
      <c r="F281" s="66">
        <v>0.88</v>
      </c>
      <c r="G281" s="65" t="s">
        <v>229</v>
      </c>
      <c r="H281" s="67">
        <v>15737611873</v>
      </c>
      <c r="I281" s="84" t="s">
        <v>1141</v>
      </c>
      <c r="J281" s="63"/>
    </row>
    <row r="282" spans="1:10">
      <c r="A282" s="64" t="s">
        <v>1142</v>
      </c>
      <c r="B282" s="65" t="s">
        <v>1143</v>
      </c>
      <c r="C282" s="66">
        <v>7</v>
      </c>
      <c r="D282" s="67" t="s">
        <v>1144</v>
      </c>
      <c r="E282" s="65">
        <v>1.3</v>
      </c>
      <c r="F282" s="66">
        <v>1.55</v>
      </c>
      <c r="G282" s="65" t="s">
        <v>229</v>
      </c>
      <c r="H282" s="67">
        <v>15737611873</v>
      </c>
      <c r="I282" s="84" t="s">
        <v>1145</v>
      </c>
      <c r="J282" s="63"/>
    </row>
    <row r="283" spans="1:10">
      <c r="A283" s="64" t="s">
        <v>1146</v>
      </c>
      <c r="B283" s="65" t="s">
        <v>1147</v>
      </c>
      <c r="C283" s="66">
        <v>6</v>
      </c>
      <c r="D283" s="67" t="s">
        <v>1148</v>
      </c>
      <c r="E283" s="65">
        <v>1.11</v>
      </c>
      <c r="F283" s="66">
        <v>1.33</v>
      </c>
      <c r="G283" s="65" t="s">
        <v>229</v>
      </c>
      <c r="H283" s="67">
        <v>15737611873</v>
      </c>
      <c r="I283" s="84" t="s">
        <v>1149</v>
      </c>
      <c r="J283" s="63"/>
    </row>
    <row r="284" spans="1:10">
      <c r="A284" s="64" t="s">
        <v>1150</v>
      </c>
      <c r="B284" s="65" t="s">
        <v>1151</v>
      </c>
      <c r="C284" s="66">
        <v>4</v>
      </c>
      <c r="D284" s="67" t="s">
        <v>1152</v>
      </c>
      <c r="E284" s="65">
        <v>0.74</v>
      </c>
      <c r="F284" s="66">
        <v>0.88</v>
      </c>
      <c r="G284" s="65" t="s">
        <v>229</v>
      </c>
      <c r="H284" s="67">
        <v>15737611873</v>
      </c>
      <c r="I284" s="84" t="s">
        <v>1153</v>
      </c>
      <c r="J284" s="63"/>
    </row>
    <row r="285" spans="1:10">
      <c r="A285" s="64" t="s">
        <v>1154</v>
      </c>
      <c r="B285" s="65" t="s">
        <v>1155</v>
      </c>
      <c r="C285" s="66">
        <v>3</v>
      </c>
      <c r="D285" s="67" t="s">
        <v>1156</v>
      </c>
      <c r="E285" s="65">
        <v>0.93</v>
      </c>
      <c r="F285" s="66">
        <v>1.03</v>
      </c>
      <c r="G285" s="65" t="s">
        <v>229</v>
      </c>
      <c r="H285" s="67">
        <v>15737611873</v>
      </c>
      <c r="I285" s="84" t="s">
        <v>1157</v>
      </c>
      <c r="J285" s="63"/>
    </row>
    <row r="286" spans="1:10">
      <c r="A286" s="64" t="s">
        <v>1158</v>
      </c>
      <c r="B286" s="65" t="s">
        <v>1159</v>
      </c>
      <c r="C286" s="66">
        <v>4</v>
      </c>
      <c r="D286" s="67" t="s">
        <v>1160</v>
      </c>
      <c r="E286" s="65">
        <v>0.74</v>
      </c>
      <c r="F286" s="66">
        <v>0.88</v>
      </c>
      <c r="G286" s="65" t="s">
        <v>229</v>
      </c>
      <c r="H286" s="67">
        <v>15737611873</v>
      </c>
      <c r="I286" s="84" t="s">
        <v>1161</v>
      </c>
      <c r="J286" s="63"/>
    </row>
    <row r="287" spans="1:10">
      <c r="A287" s="64" t="s">
        <v>1162</v>
      </c>
      <c r="B287" s="65" t="s">
        <v>1163</v>
      </c>
      <c r="C287" s="66">
        <v>7</v>
      </c>
      <c r="D287" s="67" t="s">
        <v>1164</v>
      </c>
      <c r="E287" s="65">
        <v>0</v>
      </c>
      <c r="F287" s="66">
        <v>0.25</v>
      </c>
      <c r="G287" s="65" t="s">
        <v>732</v>
      </c>
      <c r="H287" s="67">
        <v>13462520895</v>
      </c>
      <c r="I287" s="84" t="s">
        <v>1165</v>
      </c>
      <c r="J287" s="63"/>
    </row>
    <row r="288" s="60" customFormat="1" spans="1:10">
      <c r="A288" s="64" t="s">
        <v>1166</v>
      </c>
      <c r="B288" s="65" t="s">
        <v>1167</v>
      </c>
      <c r="C288" s="66">
        <v>3</v>
      </c>
      <c r="D288" s="67" t="s">
        <v>1168</v>
      </c>
      <c r="E288" s="65">
        <v>0.91</v>
      </c>
      <c r="F288" s="66">
        <v>1.02</v>
      </c>
      <c r="G288" s="65" t="s">
        <v>86</v>
      </c>
      <c r="H288" s="67" t="s">
        <v>707</v>
      </c>
      <c r="I288" s="84" t="s">
        <v>1169</v>
      </c>
      <c r="J288" s="63"/>
    </row>
    <row r="289" spans="1:10">
      <c r="A289" s="64" t="s">
        <v>1170</v>
      </c>
      <c r="B289" s="65" t="s">
        <v>1171</v>
      </c>
      <c r="C289" s="66">
        <v>1</v>
      </c>
      <c r="D289" s="84" t="s">
        <v>1172</v>
      </c>
      <c r="E289" s="65">
        <v>0.83</v>
      </c>
      <c r="F289" s="66">
        <v>0.87</v>
      </c>
      <c r="G289" s="65" t="s">
        <v>39</v>
      </c>
      <c r="H289" s="67" t="s">
        <v>61</v>
      </c>
      <c r="I289" s="84" t="s">
        <v>1173</v>
      </c>
      <c r="J289" s="63"/>
    </row>
    <row r="290" spans="1:10">
      <c r="A290" s="64" t="s">
        <v>1174</v>
      </c>
      <c r="B290" s="65" t="s">
        <v>1175</v>
      </c>
      <c r="C290" s="66">
        <v>7</v>
      </c>
      <c r="D290" s="67" t="s">
        <v>1176</v>
      </c>
      <c r="E290" s="65">
        <v>0</v>
      </c>
      <c r="F290" s="66">
        <v>0.25</v>
      </c>
      <c r="G290" s="65" t="s">
        <v>1177</v>
      </c>
      <c r="H290" s="67">
        <v>15837798430</v>
      </c>
      <c r="I290" s="84" t="s">
        <v>1178</v>
      </c>
      <c r="J290" s="63"/>
    </row>
    <row r="291" spans="1:10">
      <c r="A291" s="64" t="s">
        <v>1179</v>
      </c>
      <c r="B291" s="65" t="s">
        <v>1180</v>
      </c>
      <c r="C291" s="66">
        <v>4</v>
      </c>
      <c r="D291" s="84" t="s">
        <v>1181</v>
      </c>
      <c r="E291" s="65">
        <v>0</v>
      </c>
      <c r="F291" s="66">
        <v>0.14</v>
      </c>
      <c r="G291" s="65" t="s">
        <v>732</v>
      </c>
      <c r="H291" s="67">
        <v>13462520895</v>
      </c>
      <c r="I291" s="84" t="s">
        <v>1182</v>
      </c>
      <c r="J291" s="63"/>
    </row>
    <row r="292" spans="1:10">
      <c r="A292" s="64" t="s">
        <v>1183</v>
      </c>
      <c r="B292" s="65" t="s">
        <v>1184</v>
      </c>
      <c r="C292" s="66">
        <v>7</v>
      </c>
      <c r="D292" s="67" t="s">
        <v>1185</v>
      </c>
      <c r="E292" s="65">
        <v>0</v>
      </c>
      <c r="F292" s="66">
        <v>0.25</v>
      </c>
      <c r="G292" s="65" t="s">
        <v>91</v>
      </c>
      <c r="H292" s="67" t="s">
        <v>92</v>
      </c>
      <c r="I292" s="84" t="s">
        <v>1186</v>
      </c>
      <c r="J292" s="63"/>
    </row>
    <row r="293" spans="1:10">
      <c r="A293" s="64" t="s">
        <v>1187</v>
      </c>
      <c r="B293" s="65" t="s">
        <v>1188</v>
      </c>
      <c r="C293" s="66">
        <v>5</v>
      </c>
      <c r="D293" s="84" t="s">
        <v>1189</v>
      </c>
      <c r="E293" s="65">
        <v>0</v>
      </c>
      <c r="F293" s="66">
        <v>0.18</v>
      </c>
      <c r="G293" s="65" t="s">
        <v>1177</v>
      </c>
      <c r="H293" s="67">
        <v>15837798430</v>
      </c>
      <c r="I293" s="84" t="s">
        <v>1190</v>
      </c>
      <c r="J293" s="63"/>
    </row>
    <row r="294" spans="1:10">
      <c r="A294" s="64" t="s">
        <v>1191</v>
      </c>
      <c r="B294" s="65" t="s">
        <v>1192</v>
      </c>
      <c r="C294" s="66">
        <v>6</v>
      </c>
      <c r="D294" s="67" t="s">
        <v>1193</v>
      </c>
      <c r="E294" s="65">
        <v>0</v>
      </c>
      <c r="F294" s="66">
        <v>0.22</v>
      </c>
      <c r="G294" s="65" t="s">
        <v>91</v>
      </c>
      <c r="H294" s="67" t="s">
        <v>92</v>
      </c>
      <c r="I294" s="84" t="s">
        <v>1194</v>
      </c>
      <c r="J294" s="63"/>
    </row>
    <row r="295" s="60" customFormat="1" spans="1:10">
      <c r="A295" s="64" t="s">
        <v>1195</v>
      </c>
      <c r="B295" s="65" t="s">
        <v>1196</v>
      </c>
      <c r="C295" s="66">
        <v>4</v>
      </c>
      <c r="D295" s="67" t="s">
        <v>1197</v>
      </c>
      <c r="E295" s="65">
        <v>115.62</v>
      </c>
      <c r="F295" s="66">
        <v>0.14</v>
      </c>
      <c r="G295" s="65" t="s">
        <v>732</v>
      </c>
      <c r="H295" s="67">
        <v>13462520895</v>
      </c>
      <c r="I295" s="84" t="s">
        <v>1198</v>
      </c>
      <c r="J295" s="63"/>
    </row>
    <row r="296" spans="1:10">
      <c r="A296" s="64" t="s">
        <v>1199</v>
      </c>
      <c r="B296" s="65" t="s">
        <v>1200</v>
      </c>
      <c r="C296" s="66">
        <v>6</v>
      </c>
      <c r="D296" s="84" t="s">
        <v>1201</v>
      </c>
      <c r="E296" s="65">
        <v>1.09</v>
      </c>
      <c r="F296" s="66">
        <v>1.31</v>
      </c>
      <c r="G296" s="65" t="s">
        <v>86</v>
      </c>
      <c r="H296" s="67" t="s">
        <v>707</v>
      </c>
      <c r="I296" s="84" t="s">
        <v>1202</v>
      </c>
      <c r="J296" s="63"/>
    </row>
    <row r="297" spans="1:10">
      <c r="A297" s="64" t="s">
        <v>1203</v>
      </c>
      <c r="B297" s="65" t="s">
        <v>1204</v>
      </c>
      <c r="C297" s="66">
        <v>2</v>
      </c>
      <c r="D297" s="67" t="s">
        <v>1205</v>
      </c>
      <c r="E297" s="65">
        <v>0</v>
      </c>
      <c r="F297" s="66">
        <v>0.07</v>
      </c>
      <c r="G297" s="65" t="s">
        <v>388</v>
      </c>
      <c r="H297" s="67" t="s">
        <v>389</v>
      </c>
      <c r="I297" s="84" t="s">
        <v>1206</v>
      </c>
      <c r="J297" s="63"/>
    </row>
    <row r="298" spans="1:10">
      <c r="A298" s="64" t="s">
        <v>1207</v>
      </c>
      <c r="B298" s="65" t="s">
        <v>1208</v>
      </c>
      <c r="C298" s="66">
        <v>7</v>
      </c>
      <c r="D298" s="84" t="s">
        <v>1209</v>
      </c>
      <c r="E298" s="65">
        <v>0</v>
      </c>
      <c r="F298" s="66">
        <v>0.25</v>
      </c>
      <c r="G298" s="65" t="s">
        <v>732</v>
      </c>
      <c r="H298" s="67">
        <v>13462520895</v>
      </c>
      <c r="I298" s="84" t="s">
        <v>1210</v>
      </c>
      <c r="J298" s="63"/>
    </row>
    <row r="299" spans="1:10">
      <c r="A299" s="64" t="s">
        <v>1211</v>
      </c>
      <c r="B299" s="78" t="s">
        <v>1212</v>
      </c>
      <c r="C299" s="78">
        <v>3</v>
      </c>
      <c r="D299" s="78" t="s">
        <v>1213</v>
      </c>
      <c r="E299" s="65">
        <v>0</v>
      </c>
      <c r="F299" s="66">
        <v>0.11</v>
      </c>
      <c r="G299" s="65" t="s">
        <v>91</v>
      </c>
      <c r="H299" s="67" t="s">
        <v>92</v>
      </c>
      <c r="I299" s="67" t="s">
        <v>1214</v>
      </c>
      <c r="J299" s="63"/>
    </row>
    <row r="300" spans="1:10">
      <c r="A300" s="64" t="s">
        <v>1215</v>
      </c>
      <c r="B300" s="65" t="s">
        <v>1216</v>
      </c>
      <c r="C300" s="66">
        <v>3</v>
      </c>
      <c r="D300" s="67" t="s">
        <v>1217</v>
      </c>
      <c r="E300" s="65">
        <v>0</v>
      </c>
      <c r="F300" s="66">
        <v>0.11</v>
      </c>
      <c r="G300" s="65" t="s">
        <v>1177</v>
      </c>
      <c r="H300" s="67">
        <v>15837798430</v>
      </c>
      <c r="I300" s="84" t="s">
        <v>1218</v>
      </c>
      <c r="J300" s="63"/>
    </row>
    <row r="301" spans="1:10">
      <c r="A301" s="64" t="s">
        <v>1219</v>
      </c>
      <c r="B301" s="65" t="s">
        <v>1220</v>
      </c>
      <c r="C301" s="66">
        <v>2</v>
      </c>
      <c r="D301" s="67" t="s">
        <v>1221</v>
      </c>
      <c r="E301" s="65">
        <v>0</v>
      </c>
      <c r="F301" s="66">
        <v>0.07</v>
      </c>
      <c r="G301" s="65" t="s">
        <v>20</v>
      </c>
      <c r="H301" s="67">
        <v>13213746855</v>
      </c>
      <c r="I301" s="84" t="s">
        <v>1222</v>
      </c>
      <c r="J301" s="63"/>
    </row>
    <row r="302" spans="1:10">
      <c r="A302" s="64" t="s">
        <v>1223</v>
      </c>
      <c r="B302" s="65" t="s">
        <v>1224</v>
      </c>
      <c r="C302" s="66">
        <v>6</v>
      </c>
      <c r="D302" s="67" t="s">
        <v>1225</v>
      </c>
      <c r="E302" s="65">
        <v>0.91</v>
      </c>
      <c r="F302" s="66">
        <v>1.12</v>
      </c>
      <c r="G302" s="65" t="s">
        <v>86</v>
      </c>
      <c r="H302" s="67" t="s">
        <v>707</v>
      </c>
      <c r="I302" s="84" t="s">
        <v>1226</v>
      </c>
      <c r="J302" s="63"/>
    </row>
    <row r="303" spans="1:10">
      <c r="A303" s="64" t="s">
        <v>1227</v>
      </c>
      <c r="B303" s="65" t="s">
        <v>1228</v>
      </c>
      <c r="C303" s="66">
        <v>9</v>
      </c>
      <c r="D303" s="67" t="s">
        <v>1229</v>
      </c>
      <c r="E303" s="65">
        <v>0</v>
      </c>
      <c r="F303" s="66">
        <v>0.32</v>
      </c>
      <c r="G303" s="65" t="s">
        <v>1177</v>
      </c>
      <c r="H303" s="67">
        <v>15837798430</v>
      </c>
      <c r="I303" s="84" t="s">
        <v>1230</v>
      </c>
      <c r="J303" s="63"/>
    </row>
    <row r="304" spans="1:10">
      <c r="A304" s="64" t="s">
        <v>1231</v>
      </c>
      <c r="B304" s="65" t="s">
        <v>1232</v>
      </c>
      <c r="C304" s="66">
        <v>4</v>
      </c>
      <c r="D304" s="84" t="s">
        <v>1233</v>
      </c>
      <c r="E304" s="65">
        <v>0</v>
      </c>
      <c r="F304" s="66">
        <v>0.14</v>
      </c>
      <c r="G304" s="65" t="s">
        <v>1177</v>
      </c>
      <c r="H304" s="67">
        <v>15837798430</v>
      </c>
      <c r="I304" s="84" t="s">
        <v>1234</v>
      </c>
      <c r="J304" s="63"/>
    </row>
    <row r="305" spans="1:10">
      <c r="A305" s="64" t="s">
        <v>1235</v>
      </c>
      <c r="B305" s="65" t="s">
        <v>1236</v>
      </c>
      <c r="C305" s="66">
        <v>4</v>
      </c>
      <c r="D305" s="84" t="s">
        <v>1237</v>
      </c>
      <c r="E305" s="65">
        <v>0</v>
      </c>
      <c r="F305" s="66">
        <v>0.14</v>
      </c>
      <c r="G305" s="65" t="s">
        <v>34</v>
      </c>
      <c r="H305" s="67">
        <v>15937765836</v>
      </c>
      <c r="I305" s="84" t="s">
        <v>1238</v>
      </c>
      <c r="J305" s="63"/>
    </row>
    <row r="306" s="60" customFormat="1" spans="1:10">
      <c r="A306" s="64" t="s">
        <v>1239</v>
      </c>
      <c r="B306" s="68" t="s">
        <v>1240</v>
      </c>
      <c r="C306" s="68">
        <v>1</v>
      </c>
      <c r="D306" s="88" t="s">
        <v>1241</v>
      </c>
      <c r="E306" s="69">
        <v>0.62</v>
      </c>
      <c r="F306" s="66">
        <v>0.65</v>
      </c>
      <c r="G306" s="69" t="s">
        <v>15</v>
      </c>
      <c r="H306" s="70">
        <v>15137733292</v>
      </c>
      <c r="I306" s="85" t="s">
        <v>1242</v>
      </c>
      <c r="J306" s="63"/>
    </row>
    <row r="307" s="60" customFormat="1" spans="1:10">
      <c r="A307" s="64" t="s">
        <v>1243</v>
      </c>
      <c r="B307" s="70" t="s">
        <v>1240</v>
      </c>
      <c r="C307" s="70">
        <v>1</v>
      </c>
      <c r="D307" s="70" t="s">
        <v>1244</v>
      </c>
      <c r="E307" s="69">
        <v>0</v>
      </c>
      <c r="F307" s="66">
        <v>0.04</v>
      </c>
      <c r="G307" s="69" t="s">
        <v>91</v>
      </c>
      <c r="H307" s="65" t="s">
        <v>92</v>
      </c>
      <c r="I307" s="85" t="s">
        <v>1245</v>
      </c>
      <c r="J307" s="63"/>
    </row>
    <row r="308" spans="1:10">
      <c r="A308" s="64" t="s">
        <v>1246</v>
      </c>
      <c r="B308" s="65" t="s">
        <v>1247</v>
      </c>
      <c r="C308" s="66">
        <v>6</v>
      </c>
      <c r="D308" s="84" t="s">
        <v>1248</v>
      </c>
      <c r="E308" s="65">
        <v>0</v>
      </c>
      <c r="F308" s="66">
        <v>0.22</v>
      </c>
      <c r="G308" s="65" t="s">
        <v>1177</v>
      </c>
      <c r="H308" s="67">
        <v>15837798430</v>
      </c>
      <c r="I308" s="84" t="s">
        <v>1249</v>
      </c>
      <c r="J308" s="63"/>
    </row>
    <row r="309" spans="1:10">
      <c r="A309" s="64" t="s">
        <v>1250</v>
      </c>
      <c r="B309" s="65" t="s">
        <v>1251</v>
      </c>
      <c r="C309" s="66">
        <v>5</v>
      </c>
      <c r="D309" s="67" t="s">
        <v>1252</v>
      </c>
      <c r="E309" s="65">
        <v>0</v>
      </c>
      <c r="F309" s="66">
        <v>0.18</v>
      </c>
      <c r="G309" s="65" t="s">
        <v>239</v>
      </c>
      <c r="H309" s="67" t="s">
        <v>245</v>
      </c>
      <c r="I309" s="84" t="s">
        <v>1253</v>
      </c>
      <c r="J309" s="63"/>
    </row>
    <row r="310" spans="1:10">
      <c r="A310" s="64" t="s">
        <v>1254</v>
      </c>
      <c r="B310" s="65" t="s">
        <v>1255</v>
      </c>
      <c r="C310" s="66">
        <v>7</v>
      </c>
      <c r="D310" s="67" t="s">
        <v>1256</v>
      </c>
      <c r="E310" s="65">
        <v>0</v>
      </c>
      <c r="F310" s="66">
        <v>0.25</v>
      </c>
      <c r="G310" s="65" t="s">
        <v>239</v>
      </c>
      <c r="H310" s="67" t="s">
        <v>245</v>
      </c>
      <c r="I310" s="84" t="s">
        <v>1257</v>
      </c>
      <c r="J310" s="63"/>
    </row>
    <row r="311" spans="1:10">
      <c r="A311" s="64" t="s">
        <v>1258</v>
      </c>
      <c r="B311" s="65" t="s">
        <v>1259</v>
      </c>
      <c r="C311" s="66">
        <v>5</v>
      </c>
      <c r="D311" s="67" t="s">
        <v>1260</v>
      </c>
      <c r="E311" s="65">
        <v>0</v>
      </c>
      <c r="F311" s="66">
        <v>0.18</v>
      </c>
      <c r="G311" s="65" t="s">
        <v>732</v>
      </c>
      <c r="H311" s="67">
        <v>13462520895</v>
      </c>
      <c r="I311" s="84" t="s">
        <v>1261</v>
      </c>
      <c r="J311" s="63"/>
    </row>
    <row r="312" spans="1:10">
      <c r="A312" s="64" t="s">
        <v>1262</v>
      </c>
      <c r="B312" s="65" t="s">
        <v>1263</v>
      </c>
      <c r="C312" s="66">
        <v>5</v>
      </c>
      <c r="D312" s="67" t="s">
        <v>1264</v>
      </c>
      <c r="E312" s="65">
        <v>0.51</v>
      </c>
      <c r="F312" s="66">
        <v>0.69</v>
      </c>
      <c r="G312" s="65" t="s">
        <v>258</v>
      </c>
      <c r="H312" s="67">
        <v>18838218705</v>
      </c>
      <c r="I312" s="84" t="s">
        <v>1265</v>
      </c>
      <c r="J312" s="63"/>
    </row>
    <row r="313" spans="1:10">
      <c r="A313" s="64" t="s">
        <v>1266</v>
      </c>
      <c r="B313" s="65" t="s">
        <v>1267</v>
      </c>
      <c r="C313" s="66">
        <v>6</v>
      </c>
      <c r="D313" s="67" t="s">
        <v>1268</v>
      </c>
      <c r="E313" s="65">
        <v>0</v>
      </c>
      <c r="F313" s="66">
        <v>0.22</v>
      </c>
      <c r="G313" s="65" t="s">
        <v>234</v>
      </c>
      <c r="H313" s="67" t="s">
        <v>40</v>
      </c>
      <c r="I313" s="84" t="s">
        <v>1269</v>
      </c>
      <c r="J313" s="63"/>
    </row>
    <row r="314" spans="1:10">
      <c r="A314" s="64" t="s">
        <v>1270</v>
      </c>
      <c r="B314" s="65" t="s">
        <v>1271</v>
      </c>
      <c r="C314" s="66">
        <v>3</v>
      </c>
      <c r="D314" s="67" t="s">
        <v>1272</v>
      </c>
      <c r="E314" s="65">
        <v>0</v>
      </c>
      <c r="F314" s="66">
        <v>0.11</v>
      </c>
      <c r="G314" s="65" t="s">
        <v>234</v>
      </c>
      <c r="H314" s="67" t="s">
        <v>40</v>
      </c>
      <c r="I314" s="84" t="s">
        <v>1273</v>
      </c>
      <c r="J314" s="63"/>
    </row>
    <row r="315" spans="1:10">
      <c r="A315" s="64" t="s">
        <v>1274</v>
      </c>
      <c r="B315" s="65" t="s">
        <v>1275</v>
      </c>
      <c r="C315" s="66">
        <v>1</v>
      </c>
      <c r="D315" s="67" t="s">
        <v>1276</v>
      </c>
      <c r="E315" s="65">
        <v>0</v>
      </c>
      <c r="F315" s="66">
        <v>0.04</v>
      </c>
      <c r="G315" s="65" t="s">
        <v>239</v>
      </c>
      <c r="H315" s="67" t="s">
        <v>245</v>
      </c>
      <c r="I315" s="84" t="s">
        <v>1277</v>
      </c>
      <c r="J315" s="63"/>
    </row>
    <row r="316" spans="1:10">
      <c r="A316" s="64" t="s">
        <v>1278</v>
      </c>
      <c r="B316" s="65" t="s">
        <v>1279</v>
      </c>
      <c r="C316" s="66">
        <v>7</v>
      </c>
      <c r="D316" s="67" t="s">
        <v>1280</v>
      </c>
      <c r="E316" s="65">
        <v>0</v>
      </c>
      <c r="F316" s="66">
        <v>0.25</v>
      </c>
      <c r="G316" s="65" t="s">
        <v>91</v>
      </c>
      <c r="H316" s="67" t="s">
        <v>92</v>
      </c>
      <c r="I316" s="84" t="s">
        <v>1281</v>
      </c>
      <c r="J316" s="63"/>
    </row>
    <row r="317" spans="1:10">
      <c r="A317" s="64" t="s">
        <v>1282</v>
      </c>
      <c r="B317" s="65" t="s">
        <v>1283</v>
      </c>
      <c r="C317" s="66">
        <v>5</v>
      </c>
      <c r="D317" s="84" t="s">
        <v>1284</v>
      </c>
      <c r="E317" s="65">
        <v>0</v>
      </c>
      <c r="F317" s="66">
        <v>0.18</v>
      </c>
      <c r="G317" s="65" t="s">
        <v>91</v>
      </c>
      <c r="H317" s="67" t="s">
        <v>92</v>
      </c>
      <c r="I317" s="84" t="s">
        <v>1285</v>
      </c>
      <c r="J317" s="63"/>
    </row>
    <row r="318" spans="1:10">
      <c r="A318" s="64" t="s">
        <v>1286</v>
      </c>
      <c r="B318" s="65" t="s">
        <v>1287</v>
      </c>
      <c r="C318" s="66">
        <v>9</v>
      </c>
      <c r="D318" s="67" t="s">
        <v>1288</v>
      </c>
      <c r="E318" s="65">
        <v>0</v>
      </c>
      <c r="F318" s="66">
        <v>0.32</v>
      </c>
      <c r="G318" s="65" t="s">
        <v>91</v>
      </c>
      <c r="H318" s="67" t="s">
        <v>92</v>
      </c>
      <c r="I318" s="84" t="s">
        <v>1289</v>
      </c>
      <c r="J318" s="63"/>
    </row>
    <row r="319" spans="1:10">
      <c r="A319" s="64" t="s">
        <v>1290</v>
      </c>
      <c r="B319" s="65" t="s">
        <v>1291</v>
      </c>
      <c r="C319" s="66">
        <v>6</v>
      </c>
      <c r="D319" s="67" t="s">
        <v>1292</v>
      </c>
      <c r="E319" s="65">
        <v>0</v>
      </c>
      <c r="F319" s="66">
        <v>0.22</v>
      </c>
      <c r="G319" s="65" t="s">
        <v>91</v>
      </c>
      <c r="H319" s="67" t="s">
        <v>92</v>
      </c>
      <c r="I319" s="84" t="s">
        <v>1293</v>
      </c>
      <c r="J319" s="63"/>
    </row>
    <row r="320" spans="1:10">
      <c r="A320" s="64" t="s">
        <v>1294</v>
      </c>
      <c r="B320" s="65" t="s">
        <v>1295</v>
      </c>
      <c r="C320" s="66">
        <v>6</v>
      </c>
      <c r="D320" s="67" t="s">
        <v>1296</v>
      </c>
      <c r="E320" s="65">
        <v>0</v>
      </c>
      <c r="F320" s="66">
        <v>0.22</v>
      </c>
      <c r="G320" s="65" t="s">
        <v>34</v>
      </c>
      <c r="H320" s="67">
        <v>15937765836</v>
      </c>
      <c r="I320" s="84" t="s">
        <v>1297</v>
      </c>
      <c r="J320" s="63"/>
    </row>
    <row r="321" spans="1:10">
      <c r="A321" s="64" t="s">
        <v>1298</v>
      </c>
      <c r="B321" s="65" t="s">
        <v>1299</v>
      </c>
      <c r="C321" s="66">
        <v>5</v>
      </c>
      <c r="D321" s="67" t="s">
        <v>1300</v>
      </c>
      <c r="E321" s="65">
        <v>0</v>
      </c>
      <c r="F321" s="66">
        <v>0.18</v>
      </c>
      <c r="G321" s="65" t="s">
        <v>1177</v>
      </c>
      <c r="H321" s="67">
        <v>15837798430</v>
      </c>
      <c r="I321" s="84" t="s">
        <v>1301</v>
      </c>
      <c r="J321" s="63"/>
    </row>
    <row r="322" spans="1:10">
      <c r="A322" s="64" t="s">
        <v>1302</v>
      </c>
      <c r="B322" s="65" t="s">
        <v>1303</v>
      </c>
      <c r="C322" s="66">
        <v>6</v>
      </c>
      <c r="D322" s="67" t="s">
        <v>1304</v>
      </c>
      <c r="E322" s="65">
        <v>0</v>
      </c>
      <c r="F322" s="66">
        <v>0.22</v>
      </c>
      <c r="G322" s="65" t="s">
        <v>34</v>
      </c>
      <c r="H322" s="67">
        <v>15937765836</v>
      </c>
      <c r="I322" s="84" t="s">
        <v>1305</v>
      </c>
      <c r="J322" s="63"/>
    </row>
    <row r="323" spans="1:10">
      <c r="A323" s="64" t="s">
        <v>1306</v>
      </c>
      <c r="B323" s="65" t="s">
        <v>1307</v>
      </c>
      <c r="C323" s="66">
        <v>4</v>
      </c>
      <c r="D323" s="67" t="s">
        <v>1308</v>
      </c>
      <c r="E323" s="65">
        <v>0</v>
      </c>
      <c r="F323" s="66">
        <v>0.14</v>
      </c>
      <c r="G323" s="65" t="s">
        <v>34</v>
      </c>
      <c r="H323" s="67">
        <v>15937765836</v>
      </c>
      <c r="I323" s="84" t="s">
        <v>1309</v>
      </c>
      <c r="J323" s="63"/>
    </row>
    <row r="324" spans="1:10">
      <c r="A324" s="64" t="s">
        <v>1310</v>
      </c>
      <c r="B324" s="65" t="s">
        <v>1311</v>
      </c>
      <c r="C324" s="66">
        <v>7</v>
      </c>
      <c r="D324" s="67" t="s">
        <v>1312</v>
      </c>
      <c r="E324" s="65">
        <v>0</v>
      </c>
      <c r="F324" s="66">
        <v>0.25</v>
      </c>
      <c r="G324" s="65" t="s">
        <v>34</v>
      </c>
      <c r="H324" s="67">
        <v>15937765836</v>
      </c>
      <c r="I324" s="84" t="s">
        <v>1313</v>
      </c>
      <c r="J324" s="63"/>
    </row>
    <row r="325" spans="1:10">
      <c r="A325" s="64" t="s">
        <v>1314</v>
      </c>
      <c r="B325" s="65" t="s">
        <v>1315</v>
      </c>
      <c r="C325" s="66">
        <v>6</v>
      </c>
      <c r="D325" s="67" t="s">
        <v>1316</v>
      </c>
      <c r="E325" s="65">
        <v>0</v>
      </c>
      <c r="F325" s="66">
        <v>0.22</v>
      </c>
      <c r="G325" s="65" t="s">
        <v>34</v>
      </c>
      <c r="H325" s="67">
        <v>15937765836</v>
      </c>
      <c r="I325" s="84" t="s">
        <v>1317</v>
      </c>
      <c r="J325" s="63"/>
    </row>
    <row r="326" spans="1:10">
      <c r="A326" s="64" t="s">
        <v>1318</v>
      </c>
      <c r="B326" s="65" t="s">
        <v>1319</v>
      </c>
      <c r="C326" s="66">
        <v>5</v>
      </c>
      <c r="D326" s="84" t="s">
        <v>1320</v>
      </c>
      <c r="E326" s="65">
        <v>0</v>
      </c>
      <c r="F326" s="66">
        <v>0.18</v>
      </c>
      <c r="G326" s="65" t="s">
        <v>388</v>
      </c>
      <c r="H326" s="67" t="s">
        <v>389</v>
      </c>
      <c r="I326" s="84" t="s">
        <v>1321</v>
      </c>
      <c r="J326" s="63"/>
    </row>
    <row r="327" spans="1:10">
      <c r="A327" s="64" t="s">
        <v>1322</v>
      </c>
      <c r="B327" s="65" t="s">
        <v>1323</v>
      </c>
      <c r="C327" s="66">
        <v>2</v>
      </c>
      <c r="D327" s="67" t="s">
        <v>1324</v>
      </c>
      <c r="E327" s="65">
        <v>0.37</v>
      </c>
      <c r="F327" s="66">
        <v>0.44</v>
      </c>
      <c r="G327" s="65" t="s">
        <v>229</v>
      </c>
      <c r="H327" s="67">
        <v>15737611873</v>
      </c>
      <c r="I327" s="84" t="s">
        <v>1325</v>
      </c>
      <c r="J327" s="63"/>
    </row>
    <row r="328" spans="1:10">
      <c r="A328" s="64" t="s">
        <v>1326</v>
      </c>
      <c r="B328" s="65" t="s">
        <v>1327</v>
      </c>
      <c r="C328" s="66">
        <v>3</v>
      </c>
      <c r="D328" s="67" t="s">
        <v>1328</v>
      </c>
      <c r="E328" s="65">
        <v>0.56</v>
      </c>
      <c r="F328" s="66">
        <v>0.66</v>
      </c>
      <c r="G328" s="65" t="s">
        <v>229</v>
      </c>
      <c r="H328" s="67">
        <v>15737611873</v>
      </c>
      <c r="I328" s="84" t="s">
        <v>1329</v>
      </c>
      <c r="J328" s="63"/>
    </row>
    <row r="329" spans="1:10">
      <c r="A329" s="64" t="s">
        <v>1330</v>
      </c>
      <c r="B329" s="65" t="s">
        <v>1331</v>
      </c>
      <c r="C329" s="66">
        <v>4</v>
      </c>
      <c r="D329" s="67" t="s">
        <v>1332</v>
      </c>
      <c r="E329" s="65">
        <v>2</v>
      </c>
      <c r="F329" s="66">
        <v>2.14</v>
      </c>
      <c r="G329" s="65" t="s">
        <v>29</v>
      </c>
      <c r="H329" s="67">
        <v>15937748806</v>
      </c>
      <c r="I329" s="84" t="s">
        <v>1333</v>
      </c>
      <c r="J329" s="63"/>
    </row>
    <row r="330" spans="1:10">
      <c r="A330" s="64" t="s">
        <v>1334</v>
      </c>
      <c r="B330" s="65" t="s">
        <v>1335</v>
      </c>
      <c r="C330" s="66">
        <v>8</v>
      </c>
      <c r="D330" s="67" t="s">
        <v>1336</v>
      </c>
      <c r="E330" s="65">
        <v>1.48</v>
      </c>
      <c r="F330" s="66">
        <v>1.77</v>
      </c>
      <c r="G330" s="65" t="s">
        <v>229</v>
      </c>
      <c r="H330" s="67">
        <v>15737611873</v>
      </c>
      <c r="I330" s="84" t="s">
        <v>1337</v>
      </c>
      <c r="J330" s="63"/>
    </row>
    <row r="331" spans="1:10">
      <c r="A331" s="64" t="s">
        <v>1338</v>
      </c>
      <c r="B331" s="65" t="s">
        <v>1339</v>
      </c>
      <c r="C331" s="66">
        <v>2</v>
      </c>
      <c r="D331" s="67" t="s">
        <v>1340</v>
      </c>
      <c r="E331" s="65">
        <v>0.18</v>
      </c>
      <c r="F331" s="66">
        <v>0.25</v>
      </c>
      <c r="G331" s="65" t="s">
        <v>86</v>
      </c>
      <c r="H331" s="67" t="s">
        <v>707</v>
      </c>
      <c r="I331" s="84" t="s">
        <v>1341</v>
      </c>
      <c r="J331" s="63"/>
    </row>
    <row r="332" spans="1:10">
      <c r="A332" s="64" t="s">
        <v>1342</v>
      </c>
      <c r="B332" s="65" t="s">
        <v>1343</v>
      </c>
      <c r="C332" s="66">
        <v>4</v>
      </c>
      <c r="D332" s="67" t="s">
        <v>1344</v>
      </c>
      <c r="E332" s="65">
        <v>0</v>
      </c>
      <c r="F332" s="66">
        <v>0.14</v>
      </c>
      <c r="G332" s="65" t="s">
        <v>1177</v>
      </c>
      <c r="H332" s="67">
        <v>15837798430</v>
      </c>
      <c r="I332" s="84" t="s">
        <v>1345</v>
      </c>
      <c r="J332" s="63"/>
    </row>
    <row r="333" spans="1:10">
      <c r="A333" s="64" t="s">
        <v>1346</v>
      </c>
      <c r="B333" s="65" t="s">
        <v>1347</v>
      </c>
      <c r="C333" s="66">
        <v>3</v>
      </c>
      <c r="D333" s="67" t="s">
        <v>1348</v>
      </c>
      <c r="E333" s="65">
        <v>0</v>
      </c>
      <c r="F333" s="66">
        <v>0.11</v>
      </c>
      <c r="G333" s="65" t="s">
        <v>1177</v>
      </c>
      <c r="H333" s="67">
        <v>15837798430</v>
      </c>
      <c r="I333" s="84" t="s">
        <v>1349</v>
      </c>
      <c r="J333" s="63"/>
    </row>
    <row r="334" spans="1:10">
      <c r="A334" s="64" t="s">
        <v>1350</v>
      </c>
      <c r="B334" s="65" t="s">
        <v>1351</v>
      </c>
      <c r="C334" s="66">
        <v>3</v>
      </c>
      <c r="D334" s="67" t="s">
        <v>1352</v>
      </c>
      <c r="E334" s="65">
        <v>0</v>
      </c>
      <c r="F334" s="66">
        <v>0.11</v>
      </c>
      <c r="G334" s="65" t="s">
        <v>1177</v>
      </c>
      <c r="H334" s="67">
        <v>15837798430</v>
      </c>
      <c r="I334" s="84" t="s">
        <v>1353</v>
      </c>
      <c r="J334" s="63"/>
    </row>
    <row r="335" spans="1:10">
      <c r="A335" s="64" t="s">
        <v>1354</v>
      </c>
      <c r="B335" s="65" t="s">
        <v>1355</v>
      </c>
      <c r="C335" s="66">
        <v>2</v>
      </c>
      <c r="D335" s="67" t="s">
        <v>1356</v>
      </c>
      <c r="E335" s="65">
        <v>0</v>
      </c>
      <c r="F335" s="66">
        <v>0.07</v>
      </c>
      <c r="G335" s="65" t="s">
        <v>1177</v>
      </c>
      <c r="H335" s="67">
        <v>15837798430</v>
      </c>
      <c r="I335" s="84" t="s">
        <v>1357</v>
      </c>
      <c r="J335" s="63"/>
    </row>
    <row r="336" spans="1:10">
      <c r="A336" s="64" t="s">
        <v>1358</v>
      </c>
      <c r="B336" s="65" t="s">
        <v>1359</v>
      </c>
      <c r="C336" s="66">
        <v>4</v>
      </c>
      <c r="D336" s="67" t="s">
        <v>1360</v>
      </c>
      <c r="E336" s="65">
        <v>0</v>
      </c>
      <c r="F336" s="66">
        <v>0.14</v>
      </c>
      <c r="G336" s="65" t="s">
        <v>1177</v>
      </c>
      <c r="H336" s="67">
        <v>15837798430</v>
      </c>
      <c r="I336" s="84" t="s">
        <v>1361</v>
      </c>
      <c r="J336" s="63"/>
    </row>
    <row r="337" spans="1:10">
      <c r="A337" s="64" t="s">
        <v>1362</v>
      </c>
      <c r="B337" s="65" t="s">
        <v>1363</v>
      </c>
      <c r="C337" s="66">
        <v>5</v>
      </c>
      <c r="D337" s="67" t="s">
        <v>1364</v>
      </c>
      <c r="E337" s="65">
        <v>0</v>
      </c>
      <c r="F337" s="66">
        <v>0.18</v>
      </c>
      <c r="G337" s="65" t="s">
        <v>1177</v>
      </c>
      <c r="H337" s="67">
        <v>15837798430</v>
      </c>
      <c r="I337" s="84" t="s">
        <v>1365</v>
      </c>
      <c r="J337" s="63"/>
    </row>
    <row r="338" spans="1:10">
      <c r="A338" s="64" t="s">
        <v>1366</v>
      </c>
      <c r="B338" s="65" t="s">
        <v>1367</v>
      </c>
      <c r="C338" s="66">
        <v>3</v>
      </c>
      <c r="D338" s="67" t="s">
        <v>1368</v>
      </c>
      <c r="E338" s="65">
        <v>0</v>
      </c>
      <c r="F338" s="66">
        <v>0.11</v>
      </c>
      <c r="G338" s="65" t="s">
        <v>1177</v>
      </c>
      <c r="H338" s="67">
        <v>15837798430</v>
      </c>
      <c r="I338" s="84" t="s">
        <v>1369</v>
      </c>
      <c r="J338" s="63"/>
    </row>
    <row r="339" spans="1:10">
      <c r="A339" s="64" t="s">
        <v>1370</v>
      </c>
      <c r="B339" s="65" t="s">
        <v>1371</v>
      </c>
      <c r="C339" s="66">
        <v>3</v>
      </c>
      <c r="D339" s="67" t="s">
        <v>1372</v>
      </c>
      <c r="E339" s="65">
        <v>0</v>
      </c>
      <c r="F339" s="66">
        <v>0.11</v>
      </c>
      <c r="G339" s="65" t="s">
        <v>1177</v>
      </c>
      <c r="H339" s="67">
        <v>15837798430</v>
      </c>
      <c r="I339" s="84" t="s">
        <v>1373</v>
      </c>
      <c r="J339" s="63"/>
    </row>
    <row r="340" spans="1:10">
      <c r="A340" s="64" t="s">
        <v>1374</v>
      </c>
      <c r="B340" s="65" t="s">
        <v>1375</v>
      </c>
      <c r="C340" s="66">
        <v>6</v>
      </c>
      <c r="D340" s="67" t="s">
        <v>1376</v>
      </c>
      <c r="E340" s="65">
        <v>0</v>
      </c>
      <c r="F340" s="66">
        <v>0.22</v>
      </c>
      <c r="G340" s="65" t="s">
        <v>1177</v>
      </c>
      <c r="H340" s="67">
        <v>15837798430</v>
      </c>
      <c r="I340" s="84" t="s">
        <v>1377</v>
      </c>
      <c r="J340" s="63"/>
    </row>
    <row r="341" spans="1:10">
      <c r="A341" s="64" t="s">
        <v>1378</v>
      </c>
      <c r="B341" s="65" t="s">
        <v>1379</v>
      </c>
      <c r="C341" s="66">
        <v>4</v>
      </c>
      <c r="D341" s="67" t="s">
        <v>1380</v>
      </c>
      <c r="E341" s="65">
        <v>0</v>
      </c>
      <c r="F341" s="66">
        <v>0.14</v>
      </c>
      <c r="G341" s="65" t="s">
        <v>1177</v>
      </c>
      <c r="H341" s="67">
        <v>15837798430</v>
      </c>
      <c r="I341" s="84" t="s">
        <v>1381</v>
      </c>
      <c r="J341" s="63"/>
    </row>
    <row r="342" spans="1:10">
      <c r="A342" s="64" t="s">
        <v>1382</v>
      </c>
      <c r="B342" s="65" t="s">
        <v>1383</v>
      </c>
      <c r="C342" s="66">
        <v>7</v>
      </c>
      <c r="D342" s="67" t="s">
        <v>1384</v>
      </c>
      <c r="E342" s="65">
        <v>0</v>
      </c>
      <c r="F342" s="66">
        <v>0.25</v>
      </c>
      <c r="G342" s="65" t="s">
        <v>1177</v>
      </c>
      <c r="H342" s="67">
        <v>15837798430</v>
      </c>
      <c r="I342" s="84" t="s">
        <v>1385</v>
      </c>
      <c r="J342" s="63"/>
    </row>
    <row r="343" spans="1:10">
      <c r="A343" s="64" t="s">
        <v>1386</v>
      </c>
      <c r="B343" s="65" t="s">
        <v>1387</v>
      </c>
      <c r="C343" s="66">
        <v>4</v>
      </c>
      <c r="D343" s="84" t="s">
        <v>1388</v>
      </c>
      <c r="E343" s="65">
        <v>0</v>
      </c>
      <c r="F343" s="66">
        <v>0.14</v>
      </c>
      <c r="G343" s="65" t="s">
        <v>1177</v>
      </c>
      <c r="H343" s="67">
        <v>15837798430</v>
      </c>
      <c r="I343" s="84" t="s">
        <v>1389</v>
      </c>
      <c r="J343" s="63"/>
    </row>
    <row r="344" spans="1:10">
      <c r="A344" s="64" t="s">
        <v>1390</v>
      </c>
      <c r="B344" s="65" t="s">
        <v>1391</v>
      </c>
      <c r="C344" s="66">
        <v>4</v>
      </c>
      <c r="D344" s="67" t="s">
        <v>1392</v>
      </c>
      <c r="E344" s="65">
        <v>0</v>
      </c>
      <c r="F344" s="66">
        <v>0.14</v>
      </c>
      <c r="G344" s="65" t="s">
        <v>1177</v>
      </c>
      <c r="H344" s="67">
        <v>15837798430</v>
      </c>
      <c r="I344" s="84" t="s">
        <v>1393</v>
      </c>
      <c r="J344" s="63"/>
    </row>
    <row r="345" spans="1:10">
      <c r="A345" s="64" t="s">
        <v>1394</v>
      </c>
      <c r="B345" s="65" t="s">
        <v>1395</v>
      </c>
      <c r="C345" s="66">
        <v>4</v>
      </c>
      <c r="D345" s="67" t="s">
        <v>1396</v>
      </c>
      <c r="E345" s="65">
        <v>0</v>
      </c>
      <c r="F345" s="66">
        <v>0.14</v>
      </c>
      <c r="G345" s="65" t="s">
        <v>1177</v>
      </c>
      <c r="H345" s="67">
        <v>15837798430</v>
      </c>
      <c r="I345" s="84" t="s">
        <v>1397</v>
      </c>
      <c r="J345" s="63"/>
    </row>
    <row r="346" spans="1:10">
      <c r="A346" s="64" t="s">
        <v>1398</v>
      </c>
      <c r="B346" s="65" t="s">
        <v>1399</v>
      </c>
      <c r="C346" s="66">
        <v>6</v>
      </c>
      <c r="D346" s="67" t="s">
        <v>1400</v>
      </c>
      <c r="E346" s="65">
        <v>0</v>
      </c>
      <c r="F346" s="66">
        <v>0.22</v>
      </c>
      <c r="G346" s="65" t="s">
        <v>388</v>
      </c>
      <c r="H346" s="67" t="s">
        <v>389</v>
      </c>
      <c r="I346" s="84" t="s">
        <v>1401</v>
      </c>
      <c r="J346" s="63"/>
    </row>
    <row r="347" spans="1:10">
      <c r="A347" s="64" t="s">
        <v>1402</v>
      </c>
      <c r="B347" s="65" t="s">
        <v>1403</v>
      </c>
      <c r="C347" s="66">
        <v>10</v>
      </c>
      <c r="D347" s="84" t="s">
        <v>1404</v>
      </c>
      <c r="E347" s="65">
        <v>0</v>
      </c>
      <c r="F347" s="66">
        <v>0.36</v>
      </c>
      <c r="G347" s="65" t="s">
        <v>239</v>
      </c>
      <c r="H347" s="67" t="s">
        <v>245</v>
      </c>
      <c r="I347" s="84" t="s">
        <v>1405</v>
      </c>
      <c r="J347" s="63"/>
    </row>
    <row r="348" spans="1:10">
      <c r="A348" s="64" t="s">
        <v>1406</v>
      </c>
      <c r="B348" s="65" t="s">
        <v>1407</v>
      </c>
      <c r="C348" s="66">
        <v>11</v>
      </c>
      <c r="D348" s="67" t="s">
        <v>1408</v>
      </c>
      <c r="E348" s="65">
        <v>0</v>
      </c>
      <c r="F348" s="66">
        <v>0.4</v>
      </c>
      <c r="G348" s="65" t="s">
        <v>1177</v>
      </c>
      <c r="H348" s="67">
        <v>15837798430</v>
      </c>
      <c r="I348" s="84" t="s">
        <v>1409</v>
      </c>
      <c r="J348" s="63"/>
    </row>
    <row r="349" spans="1:10">
      <c r="A349" s="64" t="s">
        <v>1410</v>
      </c>
      <c r="B349" s="65" t="s">
        <v>1411</v>
      </c>
      <c r="C349" s="66">
        <v>1</v>
      </c>
      <c r="D349" s="67" t="s">
        <v>1412</v>
      </c>
      <c r="E349" s="65">
        <v>0</v>
      </c>
      <c r="F349" s="66">
        <v>0.04</v>
      </c>
      <c r="G349" s="65" t="s">
        <v>1177</v>
      </c>
      <c r="H349" s="67">
        <v>15837798430</v>
      </c>
      <c r="I349" s="84" t="s">
        <v>1413</v>
      </c>
      <c r="J349" s="63"/>
    </row>
    <row r="350" spans="1:10">
      <c r="A350" s="64" t="s">
        <v>1414</v>
      </c>
      <c r="B350" s="65" t="s">
        <v>1415</v>
      </c>
      <c r="C350" s="66">
        <v>8</v>
      </c>
      <c r="D350" s="67" t="s">
        <v>1416</v>
      </c>
      <c r="E350" s="65">
        <v>0</v>
      </c>
      <c r="F350" s="66">
        <v>0.29</v>
      </c>
      <c r="G350" s="65" t="s">
        <v>1177</v>
      </c>
      <c r="H350" s="67">
        <v>15837798430</v>
      </c>
      <c r="I350" s="84" t="s">
        <v>1417</v>
      </c>
      <c r="J350" s="63"/>
    </row>
    <row r="351" spans="1:10">
      <c r="A351" s="64" t="s">
        <v>1418</v>
      </c>
      <c r="B351" s="65" t="s">
        <v>1419</v>
      </c>
      <c r="C351" s="66">
        <v>2</v>
      </c>
      <c r="D351" s="67" t="s">
        <v>1420</v>
      </c>
      <c r="E351" s="65">
        <v>0</v>
      </c>
      <c r="F351" s="66">
        <v>0.07</v>
      </c>
      <c r="G351" s="65" t="s">
        <v>1177</v>
      </c>
      <c r="H351" s="67">
        <v>15837798430</v>
      </c>
      <c r="I351" s="84" t="s">
        <v>1421</v>
      </c>
      <c r="J351" s="63"/>
    </row>
    <row r="352" spans="1:10">
      <c r="A352" s="64" t="s">
        <v>1422</v>
      </c>
      <c r="B352" s="65" t="s">
        <v>1423</v>
      </c>
      <c r="C352" s="66">
        <v>6</v>
      </c>
      <c r="D352" s="67" t="s">
        <v>1424</v>
      </c>
      <c r="E352" s="65">
        <v>0</v>
      </c>
      <c r="F352" s="66">
        <v>0.22</v>
      </c>
      <c r="G352" s="65" t="s">
        <v>1177</v>
      </c>
      <c r="H352" s="67">
        <v>15837798430</v>
      </c>
      <c r="I352" s="84" t="s">
        <v>1425</v>
      </c>
      <c r="J352" s="63"/>
    </row>
    <row r="353" spans="1:10">
      <c r="A353" s="64" t="s">
        <v>1426</v>
      </c>
      <c r="B353" s="65" t="s">
        <v>1427</v>
      </c>
      <c r="C353" s="66">
        <v>1</v>
      </c>
      <c r="D353" s="67" t="s">
        <v>1428</v>
      </c>
      <c r="E353" s="65">
        <v>0</v>
      </c>
      <c r="F353" s="66">
        <v>0.04</v>
      </c>
      <c r="G353" s="65" t="s">
        <v>1177</v>
      </c>
      <c r="H353" s="67">
        <v>15837798430</v>
      </c>
      <c r="I353" s="84" t="s">
        <v>1429</v>
      </c>
      <c r="J353" s="63"/>
    </row>
    <row r="354" spans="1:10">
      <c r="A354" s="64" t="s">
        <v>1430</v>
      </c>
      <c r="B354" s="65" t="s">
        <v>1431</v>
      </c>
      <c r="C354" s="66">
        <v>4</v>
      </c>
      <c r="D354" s="67" t="s">
        <v>1432</v>
      </c>
      <c r="E354" s="65">
        <v>0</v>
      </c>
      <c r="F354" s="66">
        <v>0.14</v>
      </c>
      <c r="G354" s="65" t="s">
        <v>388</v>
      </c>
      <c r="H354" s="67" t="s">
        <v>389</v>
      </c>
      <c r="I354" s="84" t="s">
        <v>1433</v>
      </c>
      <c r="J354" s="63"/>
    </row>
    <row r="355" spans="1:10">
      <c r="A355" s="64" t="s">
        <v>1434</v>
      </c>
      <c r="B355" s="65" t="s">
        <v>1435</v>
      </c>
      <c r="C355" s="66">
        <v>10</v>
      </c>
      <c r="D355" s="67" t="s">
        <v>1436</v>
      </c>
      <c r="E355" s="65">
        <v>0</v>
      </c>
      <c r="F355" s="66">
        <v>0.36</v>
      </c>
      <c r="G355" s="65" t="s">
        <v>388</v>
      </c>
      <c r="H355" s="67" t="s">
        <v>389</v>
      </c>
      <c r="I355" s="84" t="s">
        <v>1437</v>
      </c>
      <c r="J355" s="63"/>
    </row>
    <row r="356" spans="1:10">
      <c r="A356" s="64" t="s">
        <v>1438</v>
      </c>
      <c r="B356" s="65" t="s">
        <v>1439</v>
      </c>
      <c r="C356" s="66">
        <v>6</v>
      </c>
      <c r="D356" s="67" t="s">
        <v>1440</v>
      </c>
      <c r="E356" s="65">
        <v>0</v>
      </c>
      <c r="F356" s="66">
        <v>0.22</v>
      </c>
      <c r="G356" s="65" t="s">
        <v>91</v>
      </c>
      <c r="H356" s="67" t="s">
        <v>92</v>
      </c>
      <c r="I356" s="84" t="s">
        <v>1441</v>
      </c>
      <c r="J356" s="63"/>
    </row>
    <row r="357" spans="1:10">
      <c r="A357" s="64" t="s">
        <v>1442</v>
      </c>
      <c r="B357" s="65" t="s">
        <v>1443</v>
      </c>
      <c r="C357" s="66">
        <v>2</v>
      </c>
      <c r="D357" s="67" t="s">
        <v>1444</v>
      </c>
      <c r="E357" s="65">
        <v>0</v>
      </c>
      <c r="F357" s="66">
        <v>0.07</v>
      </c>
      <c r="G357" s="65" t="s">
        <v>34</v>
      </c>
      <c r="H357" s="67">
        <v>15937765836</v>
      </c>
      <c r="I357" s="84" t="s">
        <v>1445</v>
      </c>
      <c r="J357" s="63"/>
    </row>
    <row r="358" spans="1:10">
      <c r="A358" s="64" t="s">
        <v>1446</v>
      </c>
      <c r="B358" s="65" t="s">
        <v>1447</v>
      </c>
      <c r="C358" s="66">
        <v>3</v>
      </c>
      <c r="D358" s="67" t="s">
        <v>1448</v>
      </c>
      <c r="E358" s="65">
        <v>0.56</v>
      </c>
      <c r="F358" s="66">
        <v>0.66</v>
      </c>
      <c r="G358" s="65" t="s">
        <v>229</v>
      </c>
      <c r="H358" s="67">
        <v>15737611873</v>
      </c>
      <c r="I358" s="84" t="s">
        <v>1449</v>
      </c>
      <c r="J358" s="63"/>
    </row>
    <row r="359" spans="1:10">
      <c r="A359" s="64" t="s">
        <v>1450</v>
      </c>
      <c r="B359" s="65" t="s">
        <v>1451</v>
      </c>
      <c r="C359" s="66">
        <v>5</v>
      </c>
      <c r="D359" s="67" t="s">
        <v>1452</v>
      </c>
      <c r="E359" s="65">
        <v>0</v>
      </c>
      <c r="F359" s="66">
        <v>0.18</v>
      </c>
      <c r="G359" s="65" t="s">
        <v>732</v>
      </c>
      <c r="H359" s="67">
        <v>13462520895</v>
      </c>
      <c r="I359" s="84" t="s">
        <v>1453</v>
      </c>
      <c r="J359" s="63"/>
    </row>
    <row r="360" spans="1:10">
      <c r="A360" s="64" t="s">
        <v>1454</v>
      </c>
      <c r="B360" s="65" t="s">
        <v>1455</v>
      </c>
      <c r="C360" s="66">
        <v>4</v>
      </c>
      <c r="D360" s="67" t="s">
        <v>1456</v>
      </c>
      <c r="E360" s="65">
        <v>0.74</v>
      </c>
      <c r="F360" s="66">
        <v>0.88</v>
      </c>
      <c r="G360" s="65" t="s">
        <v>229</v>
      </c>
      <c r="H360" s="67">
        <v>15737611873</v>
      </c>
      <c r="I360" s="84" t="s">
        <v>1457</v>
      </c>
      <c r="J360" s="63"/>
    </row>
    <row r="361" spans="1:10">
      <c r="A361" s="64" t="s">
        <v>1458</v>
      </c>
      <c r="B361" s="65" t="s">
        <v>1459</v>
      </c>
      <c r="C361" s="66">
        <v>6</v>
      </c>
      <c r="D361" s="67" t="s">
        <v>1460</v>
      </c>
      <c r="E361" s="65">
        <v>0</v>
      </c>
      <c r="F361" s="66">
        <v>0.22</v>
      </c>
      <c r="G361" s="65" t="s">
        <v>732</v>
      </c>
      <c r="H361" s="67">
        <v>13462520895</v>
      </c>
      <c r="I361" s="84" t="s">
        <v>1461</v>
      </c>
      <c r="J361" s="63"/>
    </row>
    <row r="362" spans="1:10">
      <c r="A362" s="64" t="s">
        <v>1462</v>
      </c>
      <c r="B362" s="65" t="s">
        <v>1463</v>
      </c>
      <c r="C362" s="66">
        <v>4</v>
      </c>
      <c r="D362" s="67" t="s">
        <v>1464</v>
      </c>
      <c r="E362" s="65">
        <v>0</v>
      </c>
      <c r="F362" s="66">
        <v>0.14</v>
      </c>
      <c r="G362" s="65" t="s">
        <v>388</v>
      </c>
      <c r="H362" s="67" t="s">
        <v>389</v>
      </c>
      <c r="I362" s="84" t="s">
        <v>1465</v>
      </c>
      <c r="J362" s="63"/>
    </row>
    <row r="363" spans="1:10">
      <c r="A363" s="64" t="s">
        <v>1466</v>
      </c>
      <c r="B363" s="65" t="s">
        <v>1467</v>
      </c>
      <c r="C363" s="66">
        <v>5</v>
      </c>
      <c r="D363" s="84" t="s">
        <v>1468</v>
      </c>
      <c r="E363" s="65">
        <v>1.11</v>
      </c>
      <c r="F363" s="66">
        <v>1.29</v>
      </c>
      <c r="G363" s="65" t="s">
        <v>229</v>
      </c>
      <c r="H363" s="67">
        <v>15737611873</v>
      </c>
      <c r="I363" s="84" t="s">
        <v>1469</v>
      </c>
      <c r="J363" s="63"/>
    </row>
    <row r="364" spans="1:10">
      <c r="A364" s="64" t="s">
        <v>1470</v>
      </c>
      <c r="B364" s="65" t="s">
        <v>1471</v>
      </c>
      <c r="C364" s="66">
        <v>7</v>
      </c>
      <c r="D364" s="84" t="s">
        <v>1472</v>
      </c>
      <c r="E364" s="65">
        <v>1.27</v>
      </c>
      <c r="F364" s="66">
        <v>1.52</v>
      </c>
      <c r="G364" s="65" t="s">
        <v>86</v>
      </c>
      <c r="H364" s="67" t="s">
        <v>707</v>
      </c>
      <c r="I364" s="84" t="s">
        <v>1473</v>
      </c>
      <c r="J364" s="63"/>
    </row>
    <row r="365" spans="1:10">
      <c r="A365" s="64" t="s">
        <v>1474</v>
      </c>
      <c r="B365" s="65" t="s">
        <v>1475</v>
      </c>
      <c r="C365" s="66">
        <v>6</v>
      </c>
      <c r="D365" s="67" t="s">
        <v>1476</v>
      </c>
      <c r="E365" s="65">
        <v>1.09</v>
      </c>
      <c r="F365" s="66">
        <v>1.31</v>
      </c>
      <c r="G365" s="65" t="s">
        <v>86</v>
      </c>
      <c r="H365" s="67" t="s">
        <v>707</v>
      </c>
      <c r="I365" s="84" t="s">
        <v>1477</v>
      </c>
      <c r="J365" s="63"/>
    </row>
    <row r="366" spans="1:10">
      <c r="A366" s="64" t="s">
        <v>1478</v>
      </c>
      <c r="B366" s="65" t="s">
        <v>1479</v>
      </c>
      <c r="C366" s="66">
        <v>4</v>
      </c>
      <c r="D366" s="67" t="s">
        <v>1480</v>
      </c>
      <c r="E366" s="65">
        <v>1.27</v>
      </c>
      <c r="F366" s="66">
        <v>1.41</v>
      </c>
      <c r="G366" s="65" t="s">
        <v>86</v>
      </c>
      <c r="H366" s="67" t="s">
        <v>707</v>
      </c>
      <c r="I366" s="84" t="s">
        <v>1481</v>
      </c>
      <c r="J366" s="63"/>
    </row>
    <row r="367" spans="1:10">
      <c r="A367" s="64" t="s">
        <v>1482</v>
      </c>
      <c r="B367" s="65" t="s">
        <v>1483</v>
      </c>
      <c r="C367" s="66">
        <v>7</v>
      </c>
      <c r="D367" s="67" t="s">
        <v>1484</v>
      </c>
      <c r="E367" s="65">
        <v>1.09</v>
      </c>
      <c r="F367" s="66">
        <v>1.34</v>
      </c>
      <c r="G367" s="65" t="s">
        <v>86</v>
      </c>
      <c r="H367" s="67" t="s">
        <v>707</v>
      </c>
      <c r="I367" s="84" t="s">
        <v>1485</v>
      </c>
      <c r="J367" s="63"/>
    </row>
    <row r="368" spans="1:10">
      <c r="A368" s="64" t="s">
        <v>1486</v>
      </c>
      <c r="B368" s="65" t="s">
        <v>1487</v>
      </c>
      <c r="C368" s="66">
        <v>8</v>
      </c>
      <c r="D368" s="67" t="s">
        <v>1488</v>
      </c>
      <c r="E368" s="65">
        <v>5.3</v>
      </c>
      <c r="F368" s="66">
        <v>5.59</v>
      </c>
      <c r="G368" s="65" t="s">
        <v>299</v>
      </c>
      <c r="H368" s="67" t="s">
        <v>240</v>
      </c>
      <c r="I368" s="84" t="s">
        <v>1489</v>
      </c>
      <c r="J368" s="63"/>
    </row>
    <row r="369" spans="1:10">
      <c r="A369" s="64" t="s">
        <v>1490</v>
      </c>
      <c r="B369" s="65" t="s">
        <v>1491</v>
      </c>
      <c r="C369" s="66">
        <v>1</v>
      </c>
      <c r="D369" s="67" t="s">
        <v>1492</v>
      </c>
      <c r="E369" s="65">
        <v>0.54</v>
      </c>
      <c r="F369" s="66">
        <v>0.58</v>
      </c>
      <c r="G369" s="65" t="s">
        <v>86</v>
      </c>
      <c r="H369" s="67" t="s">
        <v>707</v>
      </c>
      <c r="I369" s="84" t="s">
        <v>1493</v>
      </c>
      <c r="J369" s="63"/>
    </row>
    <row r="370" spans="1:10">
      <c r="A370" s="64" t="s">
        <v>1494</v>
      </c>
      <c r="B370" s="65" t="s">
        <v>1495</v>
      </c>
      <c r="C370" s="66">
        <v>8</v>
      </c>
      <c r="D370" s="67" t="s">
        <v>1496</v>
      </c>
      <c r="E370" s="65">
        <v>0</v>
      </c>
      <c r="F370" s="66">
        <v>0.29</v>
      </c>
      <c r="G370" s="65" t="s">
        <v>34</v>
      </c>
      <c r="H370" s="67">
        <v>15937765836</v>
      </c>
      <c r="I370" s="84" t="s">
        <v>1497</v>
      </c>
      <c r="J370" s="63"/>
    </row>
    <row r="371" spans="1:10">
      <c r="A371" s="64" t="s">
        <v>1498</v>
      </c>
      <c r="B371" s="65" t="s">
        <v>1499</v>
      </c>
      <c r="C371" s="66">
        <v>2</v>
      </c>
      <c r="D371" s="84" t="s">
        <v>1500</v>
      </c>
      <c r="E371" s="65">
        <v>0</v>
      </c>
      <c r="F371" s="66">
        <v>0.07</v>
      </c>
      <c r="G371" s="65" t="s">
        <v>91</v>
      </c>
      <c r="H371" s="67" t="s">
        <v>92</v>
      </c>
      <c r="I371" s="84" t="s">
        <v>1501</v>
      </c>
      <c r="J371" s="63"/>
    </row>
    <row r="372" spans="1:10">
      <c r="A372" s="64" t="s">
        <v>1502</v>
      </c>
      <c r="B372" s="65" t="s">
        <v>1503</v>
      </c>
      <c r="C372" s="66">
        <v>4</v>
      </c>
      <c r="D372" s="67" t="s">
        <v>1504</v>
      </c>
      <c r="E372" s="65">
        <v>5.3</v>
      </c>
      <c r="F372" s="66">
        <v>5.44</v>
      </c>
      <c r="G372" s="65" t="s">
        <v>299</v>
      </c>
      <c r="H372" s="67" t="s">
        <v>240</v>
      </c>
      <c r="I372" s="84" t="s">
        <v>1505</v>
      </c>
      <c r="J372" s="63"/>
    </row>
    <row r="373" spans="1:10">
      <c r="A373" s="64" t="s">
        <v>1506</v>
      </c>
      <c r="B373" s="65" t="s">
        <v>1507</v>
      </c>
      <c r="C373" s="66">
        <v>4</v>
      </c>
      <c r="D373" s="67" t="s">
        <v>1508</v>
      </c>
      <c r="E373" s="65">
        <v>0</v>
      </c>
      <c r="F373" s="66">
        <v>0.14</v>
      </c>
      <c r="G373" s="65" t="s">
        <v>34</v>
      </c>
      <c r="H373" s="67">
        <v>15937765836</v>
      </c>
      <c r="I373" s="84" t="s">
        <v>1509</v>
      </c>
      <c r="J373" s="63"/>
    </row>
    <row r="374" spans="1:10">
      <c r="A374" s="64" t="s">
        <v>1510</v>
      </c>
      <c r="B374" s="65" t="s">
        <v>1511</v>
      </c>
      <c r="C374" s="66">
        <v>4</v>
      </c>
      <c r="D374" s="67" t="s">
        <v>1512</v>
      </c>
      <c r="E374" s="65">
        <v>1.56</v>
      </c>
      <c r="F374" s="66">
        <v>1.71</v>
      </c>
      <c r="G374" s="65" t="s">
        <v>15</v>
      </c>
      <c r="H374" s="67">
        <v>15137733292</v>
      </c>
      <c r="I374" s="84" t="s">
        <v>1513</v>
      </c>
      <c r="J374" s="63"/>
    </row>
    <row r="375" spans="1:10">
      <c r="A375" s="64" t="s">
        <v>1514</v>
      </c>
      <c r="B375" s="65" t="s">
        <v>1515</v>
      </c>
      <c r="C375" s="66">
        <v>6</v>
      </c>
      <c r="D375" s="67" t="s">
        <v>1516</v>
      </c>
      <c r="E375" s="65">
        <v>0</v>
      </c>
      <c r="F375" s="66">
        <v>0.22</v>
      </c>
      <c r="G375" s="65" t="s">
        <v>20</v>
      </c>
      <c r="H375" s="67">
        <v>13213746855</v>
      </c>
      <c r="I375" s="84" t="s">
        <v>1517</v>
      </c>
      <c r="J375" s="63"/>
    </row>
    <row r="376" spans="1:10">
      <c r="A376" s="64" t="s">
        <v>1518</v>
      </c>
      <c r="B376" s="65" t="s">
        <v>1519</v>
      </c>
      <c r="C376" s="66">
        <v>3</v>
      </c>
      <c r="D376" s="67" t="s">
        <v>1520</v>
      </c>
      <c r="E376" s="65">
        <v>0</v>
      </c>
      <c r="F376" s="66">
        <v>0.11</v>
      </c>
      <c r="G376" s="65" t="s">
        <v>20</v>
      </c>
      <c r="H376" s="67">
        <v>13213746855</v>
      </c>
      <c r="I376" s="84" t="s">
        <v>1521</v>
      </c>
      <c r="J376" s="63"/>
    </row>
    <row r="377" spans="1:10">
      <c r="A377" s="64" t="s">
        <v>1522</v>
      </c>
      <c r="B377" s="65" t="s">
        <v>1523</v>
      </c>
      <c r="C377" s="66">
        <v>3</v>
      </c>
      <c r="D377" s="67" t="s">
        <v>1524</v>
      </c>
      <c r="E377" s="65">
        <v>0</v>
      </c>
      <c r="F377" s="66">
        <v>0.11</v>
      </c>
      <c r="G377" s="65" t="s">
        <v>20</v>
      </c>
      <c r="H377" s="67">
        <v>13213746855</v>
      </c>
      <c r="I377" s="84" t="s">
        <v>1525</v>
      </c>
      <c r="J377" s="63"/>
    </row>
    <row r="378" spans="1:10">
      <c r="A378" s="64" t="s">
        <v>1526</v>
      </c>
      <c r="B378" s="65" t="s">
        <v>1527</v>
      </c>
      <c r="C378" s="66">
        <v>1</v>
      </c>
      <c r="D378" s="67" t="s">
        <v>1528</v>
      </c>
      <c r="E378" s="65">
        <v>0.47</v>
      </c>
      <c r="F378" s="66">
        <v>0.51</v>
      </c>
      <c r="G378" s="65" t="s">
        <v>29</v>
      </c>
      <c r="H378" s="67">
        <v>15937748806</v>
      </c>
      <c r="I378" s="84" t="s">
        <v>1529</v>
      </c>
      <c r="J378" s="63"/>
    </row>
    <row r="379" spans="1:10">
      <c r="A379" s="64" t="s">
        <v>1530</v>
      </c>
      <c r="B379" s="65" t="s">
        <v>1531</v>
      </c>
      <c r="C379" s="66">
        <v>6</v>
      </c>
      <c r="D379" s="67" t="s">
        <v>1532</v>
      </c>
      <c r="E379" s="65">
        <v>0</v>
      </c>
      <c r="F379" s="66">
        <v>0.22</v>
      </c>
      <c r="G379" s="65" t="s">
        <v>20</v>
      </c>
      <c r="H379" s="67">
        <v>13213746855</v>
      </c>
      <c r="I379" s="84" t="s">
        <v>1533</v>
      </c>
      <c r="J379" s="63"/>
    </row>
    <row r="380" spans="1:10">
      <c r="A380" s="64" t="s">
        <v>1534</v>
      </c>
      <c r="B380" s="65" t="s">
        <v>1535</v>
      </c>
      <c r="C380" s="66">
        <v>3</v>
      </c>
      <c r="D380" s="67" t="s">
        <v>1536</v>
      </c>
      <c r="E380" s="65">
        <v>1.23</v>
      </c>
      <c r="F380" s="66">
        <v>1.34</v>
      </c>
      <c r="G380" s="65" t="s">
        <v>15</v>
      </c>
      <c r="H380" s="67">
        <v>15137733292</v>
      </c>
      <c r="I380" s="84" t="s">
        <v>1537</v>
      </c>
      <c r="J380" s="63"/>
    </row>
    <row r="381" spans="1:10">
      <c r="A381" s="64" t="s">
        <v>1538</v>
      </c>
      <c r="B381" s="65" t="s">
        <v>1539</v>
      </c>
      <c r="C381" s="66">
        <v>6</v>
      </c>
      <c r="D381" s="67" t="s">
        <v>1540</v>
      </c>
      <c r="E381" s="65">
        <v>0.91</v>
      </c>
      <c r="F381" s="66">
        <v>1.12</v>
      </c>
      <c r="G381" s="65" t="s">
        <v>258</v>
      </c>
      <c r="H381" s="67">
        <v>18838218705</v>
      </c>
      <c r="I381" s="84" t="s">
        <v>1541</v>
      </c>
      <c r="J381" s="63"/>
    </row>
    <row r="382" spans="1:10">
      <c r="A382" s="64" t="s">
        <v>1542</v>
      </c>
      <c r="B382" s="65" t="s">
        <v>1543</v>
      </c>
      <c r="C382" s="66">
        <v>3</v>
      </c>
      <c r="D382" s="67" t="s">
        <v>1544</v>
      </c>
      <c r="E382" s="65">
        <v>3.52</v>
      </c>
      <c r="F382" s="66">
        <v>3.63</v>
      </c>
      <c r="G382" s="65" t="s">
        <v>299</v>
      </c>
      <c r="H382" s="67" t="s">
        <v>240</v>
      </c>
      <c r="I382" s="84" t="s">
        <v>1545</v>
      </c>
      <c r="J382" s="63"/>
    </row>
    <row r="383" spans="1:10">
      <c r="A383" s="64" t="s">
        <v>1546</v>
      </c>
      <c r="B383" s="65" t="s">
        <v>1547</v>
      </c>
      <c r="C383" s="66">
        <v>7</v>
      </c>
      <c r="D383" s="67" t="s">
        <v>1548</v>
      </c>
      <c r="E383" s="65">
        <v>0</v>
      </c>
      <c r="F383" s="66">
        <v>0.25</v>
      </c>
      <c r="G383" s="65" t="s">
        <v>91</v>
      </c>
      <c r="H383" s="67" t="s">
        <v>92</v>
      </c>
      <c r="I383" s="84" t="s">
        <v>1549</v>
      </c>
      <c r="J383" s="63"/>
    </row>
    <row r="384" spans="1:10">
      <c r="A384" s="64" t="s">
        <v>1550</v>
      </c>
      <c r="B384" s="65" t="s">
        <v>1551</v>
      </c>
      <c r="C384" s="66">
        <v>4</v>
      </c>
      <c r="D384" s="67" t="s">
        <v>1552</v>
      </c>
      <c r="E384" s="65">
        <v>0</v>
      </c>
      <c r="F384" s="66">
        <v>0.14</v>
      </c>
      <c r="G384" s="65" t="s">
        <v>91</v>
      </c>
      <c r="H384" s="67" t="s">
        <v>92</v>
      </c>
      <c r="I384" s="84" t="s">
        <v>1553</v>
      </c>
      <c r="J384" s="63"/>
    </row>
    <row r="385" spans="1:10">
      <c r="A385" s="64" t="s">
        <v>1554</v>
      </c>
      <c r="B385" s="65" t="s">
        <v>1555</v>
      </c>
      <c r="C385" s="66">
        <v>3</v>
      </c>
      <c r="D385" s="67" t="s">
        <v>1556</v>
      </c>
      <c r="E385" s="65">
        <v>0</v>
      </c>
      <c r="F385" s="66">
        <v>0.11</v>
      </c>
      <c r="G385" s="65" t="s">
        <v>91</v>
      </c>
      <c r="H385" s="67" t="s">
        <v>92</v>
      </c>
      <c r="I385" s="84" t="s">
        <v>1557</v>
      </c>
      <c r="J385" s="63"/>
    </row>
    <row r="386" spans="1:10">
      <c r="A386" s="64" t="s">
        <v>1558</v>
      </c>
      <c r="B386" s="65" t="s">
        <v>1559</v>
      </c>
      <c r="C386" s="66">
        <v>3</v>
      </c>
      <c r="D386" s="67" t="s">
        <v>1560</v>
      </c>
      <c r="E386" s="65">
        <v>0</v>
      </c>
      <c r="F386" s="66">
        <v>0.11</v>
      </c>
      <c r="G386" s="65" t="s">
        <v>91</v>
      </c>
      <c r="H386" s="67" t="s">
        <v>92</v>
      </c>
      <c r="I386" s="84" t="s">
        <v>1561</v>
      </c>
      <c r="J386" s="63"/>
    </row>
    <row r="387" spans="1:10">
      <c r="A387" s="64" t="s">
        <v>1562</v>
      </c>
      <c r="B387" s="65" t="s">
        <v>1563</v>
      </c>
      <c r="C387" s="66">
        <v>6</v>
      </c>
      <c r="D387" s="67" t="s">
        <v>1564</v>
      </c>
      <c r="E387" s="65">
        <v>0</v>
      </c>
      <c r="F387" s="66">
        <v>0.22</v>
      </c>
      <c r="G387" s="65" t="s">
        <v>20</v>
      </c>
      <c r="H387" s="67">
        <v>13213746855</v>
      </c>
      <c r="I387" s="84" t="s">
        <v>1565</v>
      </c>
      <c r="J387" s="63"/>
    </row>
    <row r="388" spans="1:10">
      <c r="A388" s="64" t="s">
        <v>1566</v>
      </c>
      <c r="B388" s="65" t="s">
        <v>1567</v>
      </c>
      <c r="C388" s="66">
        <v>4</v>
      </c>
      <c r="D388" s="67" t="s">
        <v>1568</v>
      </c>
      <c r="E388" s="65">
        <v>0</v>
      </c>
      <c r="F388" s="66">
        <v>0.14</v>
      </c>
      <c r="G388" s="65" t="s">
        <v>20</v>
      </c>
      <c r="H388" s="67">
        <v>13213746855</v>
      </c>
      <c r="I388" s="84" t="s">
        <v>1569</v>
      </c>
      <c r="J388" s="63"/>
    </row>
    <row r="389" spans="1:10">
      <c r="A389" s="64" t="s">
        <v>1570</v>
      </c>
      <c r="B389" s="65" t="s">
        <v>1571</v>
      </c>
      <c r="C389" s="66">
        <v>7</v>
      </c>
      <c r="D389" s="67" t="s">
        <v>1572</v>
      </c>
      <c r="E389" s="65">
        <v>0</v>
      </c>
      <c r="F389" s="66">
        <v>0.25</v>
      </c>
      <c r="G389" s="65" t="s">
        <v>34</v>
      </c>
      <c r="H389" s="67">
        <v>15937765836</v>
      </c>
      <c r="I389" s="84" t="s">
        <v>1573</v>
      </c>
      <c r="J389" s="63"/>
    </row>
    <row r="390" spans="1:10">
      <c r="A390" s="64" t="s">
        <v>1574</v>
      </c>
      <c r="B390" s="65" t="s">
        <v>1575</v>
      </c>
      <c r="C390" s="66">
        <v>10</v>
      </c>
      <c r="D390" s="67" t="s">
        <v>1576</v>
      </c>
      <c r="E390" s="65">
        <v>0</v>
      </c>
      <c r="F390" s="66">
        <v>0.36</v>
      </c>
      <c r="G390" s="65" t="s">
        <v>1177</v>
      </c>
      <c r="H390" s="67">
        <v>15837798430</v>
      </c>
      <c r="I390" s="84" t="s">
        <v>1577</v>
      </c>
      <c r="J390" s="63"/>
    </row>
    <row r="391" spans="1:10">
      <c r="A391" s="64" t="s">
        <v>1578</v>
      </c>
      <c r="B391" s="65" t="s">
        <v>1579</v>
      </c>
      <c r="C391" s="66">
        <v>1</v>
      </c>
      <c r="D391" s="67" t="s">
        <v>1580</v>
      </c>
      <c r="E391" s="65">
        <v>0</v>
      </c>
      <c r="F391" s="66">
        <v>0.04</v>
      </c>
      <c r="G391" s="65" t="s">
        <v>34</v>
      </c>
      <c r="H391" s="67">
        <v>15937765836</v>
      </c>
      <c r="I391" s="84" t="s">
        <v>1581</v>
      </c>
      <c r="J391" s="63"/>
    </row>
    <row r="392" spans="1:10">
      <c r="A392" s="64" t="s">
        <v>1582</v>
      </c>
      <c r="B392" s="65" t="s">
        <v>1583</v>
      </c>
      <c r="C392" s="66">
        <v>2</v>
      </c>
      <c r="D392" s="67" t="s">
        <v>1584</v>
      </c>
      <c r="E392" s="65">
        <v>0</v>
      </c>
      <c r="F392" s="66">
        <v>0.07</v>
      </c>
      <c r="G392" s="65" t="s">
        <v>34</v>
      </c>
      <c r="H392" s="67">
        <v>15937765836</v>
      </c>
      <c r="I392" s="84" t="s">
        <v>1585</v>
      </c>
      <c r="J392" s="63"/>
    </row>
    <row r="393" spans="1:10">
      <c r="A393" s="64" t="s">
        <v>1586</v>
      </c>
      <c r="B393" s="65" t="s">
        <v>1587</v>
      </c>
      <c r="C393" s="66">
        <v>10</v>
      </c>
      <c r="D393" s="84" t="s">
        <v>1588</v>
      </c>
      <c r="E393" s="65">
        <v>0</v>
      </c>
      <c r="F393" s="66">
        <v>0.36</v>
      </c>
      <c r="G393" s="65" t="s">
        <v>34</v>
      </c>
      <c r="H393" s="67" t="s">
        <v>1589</v>
      </c>
      <c r="I393" s="84" t="s">
        <v>1590</v>
      </c>
      <c r="J393" s="63"/>
    </row>
    <row r="394" spans="1:10">
      <c r="A394" s="64" t="s">
        <v>1591</v>
      </c>
      <c r="B394" s="65" t="s">
        <v>1592</v>
      </c>
      <c r="C394" s="66">
        <v>7</v>
      </c>
      <c r="D394" s="67" t="s">
        <v>1593</v>
      </c>
      <c r="E394" s="65">
        <v>0</v>
      </c>
      <c r="F394" s="66">
        <v>0.25</v>
      </c>
      <c r="G394" s="65" t="s">
        <v>34</v>
      </c>
      <c r="H394" s="67">
        <v>15937765836</v>
      </c>
      <c r="I394" s="84" t="s">
        <v>1594</v>
      </c>
      <c r="J394" s="63"/>
    </row>
    <row r="395" spans="1:10">
      <c r="A395" s="64" t="s">
        <v>1595</v>
      </c>
      <c r="B395" s="65" t="s">
        <v>1596</v>
      </c>
      <c r="C395" s="66">
        <v>5</v>
      </c>
      <c r="D395" s="67" t="s">
        <v>1597</v>
      </c>
      <c r="E395" s="65">
        <v>0</v>
      </c>
      <c r="F395" s="66">
        <v>0.18</v>
      </c>
      <c r="G395" s="65" t="s">
        <v>34</v>
      </c>
      <c r="H395" s="67">
        <v>15937765836</v>
      </c>
      <c r="I395" s="84" t="s">
        <v>1598</v>
      </c>
      <c r="J395" s="63"/>
    </row>
    <row r="396" spans="1:10">
      <c r="A396" s="64" t="s">
        <v>1599</v>
      </c>
      <c r="B396" s="65" t="s">
        <v>1600</v>
      </c>
      <c r="C396" s="66">
        <v>7</v>
      </c>
      <c r="D396" s="67" t="s">
        <v>1601</v>
      </c>
      <c r="E396" s="65">
        <v>0</v>
      </c>
      <c r="F396" s="66">
        <v>0.25</v>
      </c>
      <c r="G396" s="65" t="s">
        <v>20</v>
      </c>
      <c r="H396" s="67">
        <v>13213746855</v>
      </c>
      <c r="I396" s="84" t="s">
        <v>1602</v>
      </c>
      <c r="J396" s="63"/>
    </row>
    <row r="397" spans="1:10">
      <c r="A397" s="64" t="s">
        <v>1603</v>
      </c>
      <c r="B397" s="65" t="s">
        <v>1604</v>
      </c>
      <c r="C397" s="66">
        <v>4</v>
      </c>
      <c r="D397" s="67" t="s">
        <v>1605</v>
      </c>
      <c r="E397" s="65">
        <v>0</v>
      </c>
      <c r="F397" s="66">
        <v>0.14</v>
      </c>
      <c r="G397" s="65" t="s">
        <v>1177</v>
      </c>
      <c r="H397" s="67">
        <v>15837798430</v>
      </c>
      <c r="I397" s="84" t="s">
        <v>1606</v>
      </c>
      <c r="J397" s="63"/>
    </row>
    <row r="398" spans="1:10">
      <c r="A398" s="64" t="s">
        <v>1607</v>
      </c>
      <c r="B398" s="65" t="s">
        <v>1608</v>
      </c>
      <c r="C398" s="66">
        <v>1</v>
      </c>
      <c r="D398" s="67" t="s">
        <v>1609</v>
      </c>
      <c r="E398" s="65">
        <v>0</v>
      </c>
      <c r="F398" s="66">
        <v>0.04</v>
      </c>
      <c r="G398" s="65" t="s">
        <v>732</v>
      </c>
      <c r="H398" s="67">
        <v>13462520895</v>
      </c>
      <c r="I398" s="84" t="s">
        <v>1610</v>
      </c>
      <c r="J398" s="63"/>
    </row>
    <row r="399" spans="1:10">
      <c r="A399" s="64" t="s">
        <v>1611</v>
      </c>
      <c r="B399" s="65" t="s">
        <v>1612</v>
      </c>
      <c r="C399" s="66">
        <v>2</v>
      </c>
      <c r="D399" s="67" t="s">
        <v>1613</v>
      </c>
      <c r="E399" s="65">
        <v>0.37</v>
      </c>
      <c r="F399" s="66">
        <v>0.44</v>
      </c>
      <c r="G399" s="65" t="s">
        <v>229</v>
      </c>
      <c r="H399" s="67">
        <v>15737611873</v>
      </c>
      <c r="I399" s="84" t="s">
        <v>1614</v>
      </c>
      <c r="J399" s="63"/>
    </row>
    <row r="400" spans="1:10">
      <c r="A400" s="64" t="s">
        <v>1615</v>
      </c>
      <c r="B400" s="65" t="s">
        <v>1616</v>
      </c>
      <c r="C400" s="66">
        <v>5</v>
      </c>
      <c r="D400" s="67" t="s">
        <v>1617</v>
      </c>
      <c r="E400" s="65">
        <v>0</v>
      </c>
      <c r="F400" s="66">
        <v>0.18</v>
      </c>
      <c r="G400" s="65" t="s">
        <v>388</v>
      </c>
      <c r="H400" s="67" t="s">
        <v>389</v>
      </c>
      <c r="I400" s="84" t="s">
        <v>1618</v>
      </c>
      <c r="J400" s="63"/>
    </row>
    <row r="401" spans="1:10">
      <c r="A401" s="64" t="s">
        <v>1619</v>
      </c>
      <c r="B401" s="65" t="s">
        <v>1620</v>
      </c>
      <c r="C401" s="66">
        <v>6</v>
      </c>
      <c r="D401" s="67" t="s">
        <v>1621</v>
      </c>
      <c r="E401" s="65">
        <v>0.91</v>
      </c>
      <c r="F401" s="66">
        <v>1.12</v>
      </c>
      <c r="G401" s="65" t="s">
        <v>86</v>
      </c>
      <c r="H401" s="67" t="s">
        <v>707</v>
      </c>
      <c r="I401" s="84" t="s">
        <v>1622</v>
      </c>
      <c r="J401" s="63"/>
    </row>
    <row r="402" spans="1:10">
      <c r="A402" s="64" t="s">
        <v>1623</v>
      </c>
      <c r="B402" s="65" t="s">
        <v>1624</v>
      </c>
      <c r="C402" s="66">
        <v>6</v>
      </c>
      <c r="D402" s="67" t="s">
        <v>1625</v>
      </c>
      <c r="E402" s="65">
        <v>0</v>
      </c>
      <c r="F402" s="66">
        <v>0.22</v>
      </c>
      <c r="G402" s="65" t="s">
        <v>34</v>
      </c>
      <c r="H402" s="67">
        <v>15937765836</v>
      </c>
      <c r="I402" s="84" t="s">
        <v>1626</v>
      </c>
      <c r="J402" s="63"/>
    </row>
    <row r="403" spans="1:10">
      <c r="A403" s="64" t="s">
        <v>1627</v>
      </c>
      <c r="B403" s="65" t="s">
        <v>1628</v>
      </c>
      <c r="C403" s="66">
        <v>3</v>
      </c>
      <c r="D403" s="67" t="s">
        <v>1629</v>
      </c>
      <c r="E403" s="65">
        <v>0</v>
      </c>
      <c r="F403" s="66">
        <v>0.11</v>
      </c>
      <c r="G403" s="65" t="s">
        <v>34</v>
      </c>
      <c r="H403" s="67">
        <v>15937765836</v>
      </c>
      <c r="I403" s="84" t="s">
        <v>1630</v>
      </c>
      <c r="J403" s="63"/>
    </row>
    <row r="404" spans="1:10">
      <c r="A404" s="64" t="s">
        <v>1631</v>
      </c>
      <c r="B404" s="65" t="s">
        <v>1632</v>
      </c>
      <c r="C404" s="66">
        <v>5</v>
      </c>
      <c r="D404" s="84" t="s">
        <v>1633</v>
      </c>
      <c r="E404" s="65">
        <v>1.09</v>
      </c>
      <c r="F404" s="66">
        <v>1.27</v>
      </c>
      <c r="G404" s="65" t="s">
        <v>86</v>
      </c>
      <c r="H404" s="67" t="s">
        <v>707</v>
      </c>
      <c r="I404" s="84" t="s">
        <v>1634</v>
      </c>
      <c r="J404" s="63"/>
    </row>
    <row r="405" spans="1:10">
      <c r="A405" s="64" t="s">
        <v>1635</v>
      </c>
      <c r="B405" s="65" t="s">
        <v>1636</v>
      </c>
      <c r="C405" s="66">
        <v>6</v>
      </c>
      <c r="D405" s="67" t="s">
        <v>1637</v>
      </c>
      <c r="E405" s="65">
        <v>0</v>
      </c>
      <c r="F405" s="66">
        <v>0.22</v>
      </c>
      <c r="G405" s="65" t="s">
        <v>20</v>
      </c>
      <c r="H405" s="67">
        <v>13213746855</v>
      </c>
      <c r="I405" s="84" t="s">
        <v>1638</v>
      </c>
      <c r="J405" s="63"/>
    </row>
    <row r="406" spans="1:10">
      <c r="A406" s="64" t="s">
        <v>1639</v>
      </c>
      <c r="B406" s="65" t="s">
        <v>1640</v>
      </c>
      <c r="C406" s="66">
        <v>7</v>
      </c>
      <c r="D406" s="67" t="s">
        <v>1641</v>
      </c>
      <c r="E406" s="65">
        <v>0</v>
      </c>
      <c r="F406" s="66">
        <v>0.25</v>
      </c>
      <c r="G406" s="65" t="s">
        <v>732</v>
      </c>
      <c r="H406" s="67">
        <v>13462520895</v>
      </c>
      <c r="I406" s="84" t="s">
        <v>1642</v>
      </c>
      <c r="J406" s="63"/>
    </row>
    <row r="407" spans="1:10">
      <c r="A407" s="64" t="s">
        <v>1643</v>
      </c>
      <c r="B407" s="65" t="s">
        <v>1644</v>
      </c>
      <c r="C407" s="66">
        <v>5</v>
      </c>
      <c r="D407" s="67" t="s">
        <v>1645</v>
      </c>
      <c r="E407" s="65">
        <v>0</v>
      </c>
      <c r="F407" s="66">
        <v>0.18</v>
      </c>
      <c r="G407" s="65" t="s">
        <v>732</v>
      </c>
      <c r="H407" s="67">
        <v>13462520895</v>
      </c>
      <c r="I407" s="84" t="s">
        <v>1646</v>
      </c>
      <c r="J407" s="63"/>
    </row>
    <row r="408" spans="1:10">
      <c r="A408" s="64" t="s">
        <v>1647</v>
      </c>
      <c r="B408" s="65" t="s">
        <v>1648</v>
      </c>
      <c r="C408" s="66">
        <v>1</v>
      </c>
      <c r="D408" s="67" t="s">
        <v>1649</v>
      </c>
      <c r="E408" s="65">
        <v>1.27</v>
      </c>
      <c r="F408" s="66">
        <v>1.31</v>
      </c>
      <c r="G408" s="65" t="s">
        <v>86</v>
      </c>
      <c r="H408" s="67" t="s">
        <v>707</v>
      </c>
      <c r="I408" s="84" t="s">
        <v>1650</v>
      </c>
      <c r="J408" s="63"/>
    </row>
    <row r="409" spans="1:10">
      <c r="A409" s="64" t="s">
        <v>1651</v>
      </c>
      <c r="B409" s="65" t="s">
        <v>1652</v>
      </c>
      <c r="C409" s="66">
        <v>7</v>
      </c>
      <c r="D409" s="67" t="s">
        <v>1653</v>
      </c>
      <c r="E409" s="65">
        <v>0</v>
      </c>
      <c r="F409" s="66">
        <v>0.25</v>
      </c>
      <c r="G409" s="65" t="s">
        <v>91</v>
      </c>
      <c r="H409" s="67" t="s">
        <v>92</v>
      </c>
      <c r="I409" s="84" t="s">
        <v>1654</v>
      </c>
      <c r="J409" s="63"/>
    </row>
    <row r="410" spans="1:10">
      <c r="A410" s="64" t="s">
        <v>1655</v>
      </c>
      <c r="B410" s="65" t="s">
        <v>1656</v>
      </c>
      <c r="C410" s="66">
        <v>4</v>
      </c>
      <c r="D410" s="67" t="s">
        <v>1657</v>
      </c>
      <c r="E410" s="65">
        <v>0</v>
      </c>
      <c r="F410" s="66">
        <v>0.14</v>
      </c>
      <c r="G410" s="65" t="s">
        <v>388</v>
      </c>
      <c r="H410" s="67" t="s">
        <v>389</v>
      </c>
      <c r="I410" s="84" t="s">
        <v>1658</v>
      </c>
      <c r="J410" s="63"/>
    </row>
    <row r="411" spans="1:10">
      <c r="A411" s="64" t="s">
        <v>1659</v>
      </c>
      <c r="B411" s="65" t="s">
        <v>1660</v>
      </c>
      <c r="C411" s="66">
        <v>8</v>
      </c>
      <c r="D411" s="67" t="s">
        <v>1661</v>
      </c>
      <c r="E411" s="65">
        <v>0</v>
      </c>
      <c r="F411" s="66">
        <v>0.29</v>
      </c>
      <c r="G411" s="65" t="s">
        <v>34</v>
      </c>
      <c r="H411" s="67">
        <v>15937765836</v>
      </c>
      <c r="I411" s="84" t="s">
        <v>1662</v>
      </c>
      <c r="J411" s="63"/>
    </row>
    <row r="412" spans="1:10">
      <c r="A412" s="64" t="s">
        <v>1663</v>
      </c>
      <c r="B412" s="65" t="s">
        <v>1664</v>
      </c>
      <c r="C412" s="66">
        <v>5</v>
      </c>
      <c r="D412" s="67" t="s">
        <v>1665</v>
      </c>
      <c r="E412" s="65">
        <v>0</v>
      </c>
      <c r="F412" s="66">
        <v>0.18</v>
      </c>
      <c r="G412" s="65" t="s">
        <v>20</v>
      </c>
      <c r="H412" s="67">
        <v>13213746855</v>
      </c>
      <c r="I412" s="84" t="s">
        <v>1666</v>
      </c>
      <c r="J412" s="63"/>
    </row>
    <row r="413" spans="1:10">
      <c r="A413" s="64" t="s">
        <v>1667</v>
      </c>
      <c r="B413" s="65" t="s">
        <v>1668</v>
      </c>
      <c r="C413" s="66">
        <v>6</v>
      </c>
      <c r="D413" s="84" t="s">
        <v>1669</v>
      </c>
      <c r="E413" s="65">
        <v>0</v>
      </c>
      <c r="F413" s="66">
        <v>0.22</v>
      </c>
      <c r="G413" s="65" t="s">
        <v>732</v>
      </c>
      <c r="H413" s="67">
        <v>13462520895</v>
      </c>
      <c r="I413" s="84" t="s">
        <v>1670</v>
      </c>
      <c r="J413" s="63"/>
    </row>
    <row r="414" spans="1:10">
      <c r="A414" s="64" t="s">
        <v>1671</v>
      </c>
      <c r="B414" s="65" t="s">
        <v>1672</v>
      </c>
      <c r="C414" s="66">
        <v>4</v>
      </c>
      <c r="D414" s="67" t="s">
        <v>1673</v>
      </c>
      <c r="E414" s="65">
        <v>0</v>
      </c>
      <c r="F414" s="66">
        <v>0.14</v>
      </c>
      <c r="G414" s="65" t="s">
        <v>20</v>
      </c>
      <c r="H414" s="67">
        <v>13213746855</v>
      </c>
      <c r="I414" s="84" t="s">
        <v>1674</v>
      </c>
      <c r="J414" s="63"/>
    </row>
    <row r="415" spans="1:10">
      <c r="A415" s="64" t="s">
        <v>1675</v>
      </c>
      <c r="B415" s="65" t="s">
        <v>1676</v>
      </c>
      <c r="C415" s="66">
        <v>3</v>
      </c>
      <c r="D415" s="67" t="s">
        <v>1677</v>
      </c>
      <c r="E415" s="65">
        <v>0</v>
      </c>
      <c r="F415" s="66">
        <v>0.11</v>
      </c>
      <c r="G415" s="65" t="s">
        <v>20</v>
      </c>
      <c r="H415" s="67">
        <v>13213746855</v>
      </c>
      <c r="I415" s="84" t="s">
        <v>1678</v>
      </c>
      <c r="J415" s="63"/>
    </row>
    <row r="416" spans="1:10">
      <c r="A416" s="64" t="s">
        <v>1679</v>
      </c>
      <c r="B416" s="65" t="s">
        <v>1680</v>
      </c>
      <c r="C416" s="66">
        <v>4</v>
      </c>
      <c r="D416" s="67" t="s">
        <v>1681</v>
      </c>
      <c r="E416" s="65">
        <v>0</v>
      </c>
      <c r="F416" s="66">
        <v>0.14</v>
      </c>
      <c r="G416" s="65" t="s">
        <v>20</v>
      </c>
      <c r="H416" s="67">
        <v>13213746855</v>
      </c>
      <c r="I416" s="84" t="s">
        <v>1682</v>
      </c>
      <c r="J416" s="63"/>
    </row>
    <row r="417" spans="1:10">
      <c r="A417" s="64" t="s">
        <v>1683</v>
      </c>
      <c r="B417" s="65" t="s">
        <v>1684</v>
      </c>
      <c r="C417" s="66">
        <v>11</v>
      </c>
      <c r="D417" s="67" t="s">
        <v>1685</v>
      </c>
      <c r="E417" s="65">
        <v>2</v>
      </c>
      <c r="F417" s="66">
        <v>2.39</v>
      </c>
      <c r="G417" s="65" t="s">
        <v>86</v>
      </c>
      <c r="H417" s="67" t="s">
        <v>707</v>
      </c>
      <c r="I417" s="84" t="s">
        <v>1686</v>
      </c>
      <c r="J417" s="63"/>
    </row>
    <row r="418" spans="1:10">
      <c r="A418" s="64" t="s">
        <v>1687</v>
      </c>
      <c r="B418" s="65" t="s">
        <v>1688</v>
      </c>
      <c r="C418" s="66">
        <v>4</v>
      </c>
      <c r="D418" s="67" t="s">
        <v>1689</v>
      </c>
      <c r="E418" s="65">
        <v>0.91</v>
      </c>
      <c r="F418" s="66">
        <v>1.05</v>
      </c>
      <c r="G418" s="65" t="s">
        <v>86</v>
      </c>
      <c r="H418" s="67" t="s">
        <v>707</v>
      </c>
      <c r="I418" s="84" t="s">
        <v>1690</v>
      </c>
      <c r="J418" s="63"/>
    </row>
    <row r="419" spans="1:10">
      <c r="A419" s="64" t="s">
        <v>1691</v>
      </c>
      <c r="B419" s="65" t="s">
        <v>1692</v>
      </c>
      <c r="C419" s="66">
        <v>4</v>
      </c>
      <c r="D419" s="67" t="s">
        <v>1693</v>
      </c>
      <c r="E419" s="65">
        <v>0</v>
      </c>
      <c r="F419" s="66">
        <v>0.14</v>
      </c>
      <c r="G419" s="65" t="s">
        <v>388</v>
      </c>
      <c r="H419" s="67" t="s">
        <v>389</v>
      </c>
      <c r="I419" s="67" t="s">
        <v>1694</v>
      </c>
      <c r="J419" s="63"/>
    </row>
    <row r="420" spans="1:10">
      <c r="A420" s="64" t="s">
        <v>1695</v>
      </c>
      <c r="B420" s="65" t="s">
        <v>1696</v>
      </c>
      <c r="C420" s="66">
        <v>4</v>
      </c>
      <c r="D420" s="67" t="s">
        <v>1697</v>
      </c>
      <c r="E420" s="65">
        <v>0</v>
      </c>
      <c r="F420" s="66">
        <v>0.14</v>
      </c>
      <c r="G420" s="65" t="s">
        <v>1177</v>
      </c>
      <c r="H420" s="67">
        <v>15837798430</v>
      </c>
      <c r="I420" s="84" t="s">
        <v>1698</v>
      </c>
      <c r="J420" s="63"/>
    </row>
    <row r="421" spans="1:10">
      <c r="A421" s="64" t="s">
        <v>1699</v>
      </c>
      <c r="B421" s="65" t="s">
        <v>1700</v>
      </c>
      <c r="C421" s="66">
        <v>7</v>
      </c>
      <c r="D421" s="67" t="s">
        <v>1701</v>
      </c>
      <c r="E421" s="65">
        <v>0</v>
      </c>
      <c r="F421" s="66">
        <v>0.25</v>
      </c>
      <c r="G421" s="65" t="s">
        <v>20</v>
      </c>
      <c r="H421" s="67">
        <v>13213746855</v>
      </c>
      <c r="I421" s="84" t="s">
        <v>1702</v>
      </c>
      <c r="J421" s="63"/>
    </row>
    <row r="422" spans="1:10">
      <c r="A422" s="64" t="s">
        <v>1703</v>
      </c>
      <c r="B422" s="65" t="s">
        <v>1704</v>
      </c>
      <c r="C422" s="66">
        <v>5</v>
      </c>
      <c r="D422" s="67" t="s">
        <v>1705</v>
      </c>
      <c r="E422" s="65">
        <v>0</v>
      </c>
      <c r="F422" s="66">
        <v>0.18</v>
      </c>
      <c r="G422" s="65" t="s">
        <v>20</v>
      </c>
      <c r="H422" s="67">
        <v>13213746855</v>
      </c>
      <c r="I422" s="84" t="s">
        <v>1706</v>
      </c>
      <c r="J422" s="63"/>
    </row>
    <row r="423" spans="1:10">
      <c r="A423" s="64" t="s">
        <v>1707</v>
      </c>
      <c r="B423" s="65" t="s">
        <v>1708</v>
      </c>
      <c r="C423" s="66">
        <v>4</v>
      </c>
      <c r="D423" s="67" t="s">
        <v>1709</v>
      </c>
      <c r="E423" s="65">
        <v>0</v>
      </c>
      <c r="F423" s="66">
        <v>0.14</v>
      </c>
      <c r="G423" s="65" t="s">
        <v>34</v>
      </c>
      <c r="H423" s="67">
        <v>15937765836</v>
      </c>
      <c r="I423" s="84" t="s">
        <v>1710</v>
      </c>
      <c r="J423" s="63"/>
    </row>
    <row r="424" spans="1:10">
      <c r="A424" s="64" t="s">
        <v>1711</v>
      </c>
      <c r="B424" s="65" t="s">
        <v>1712</v>
      </c>
      <c r="C424" s="66">
        <v>4</v>
      </c>
      <c r="D424" s="84" t="s">
        <v>1713</v>
      </c>
      <c r="E424" s="65">
        <v>0</v>
      </c>
      <c r="F424" s="66">
        <v>0.14</v>
      </c>
      <c r="G424" s="65" t="s">
        <v>1177</v>
      </c>
      <c r="H424" s="67">
        <v>15837798430</v>
      </c>
      <c r="I424" s="84" t="s">
        <v>1714</v>
      </c>
      <c r="J424" s="63"/>
    </row>
    <row r="425" spans="1:10">
      <c r="A425" s="64" t="s">
        <v>1715</v>
      </c>
      <c r="B425" s="65" t="s">
        <v>1716</v>
      </c>
      <c r="C425" s="66">
        <v>7</v>
      </c>
      <c r="D425" s="67" t="s">
        <v>1717</v>
      </c>
      <c r="E425" s="65">
        <v>0</v>
      </c>
      <c r="F425" s="66">
        <v>0.25</v>
      </c>
      <c r="G425" s="65" t="s">
        <v>20</v>
      </c>
      <c r="H425" s="67">
        <v>13213746855</v>
      </c>
      <c r="I425" s="84" t="s">
        <v>1718</v>
      </c>
      <c r="J425" s="63"/>
    </row>
    <row r="426" s="60" customFormat="1" spans="1:10">
      <c r="A426" s="64" t="s">
        <v>1719</v>
      </c>
      <c r="B426" s="68" t="s">
        <v>1720</v>
      </c>
      <c r="C426" s="68">
        <v>3</v>
      </c>
      <c r="D426" s="88" t="s">
        <v>1721</v>
      </c>
      <c r="E426" s="69">
        <v>1.11</v>
      </c>
      <c r="F426" s="66">
        <v>1.22</v>
      </c>
      <c r="G426" s="69" t="s">
        <v>229</v>
      </c>
      <c r="H426" s="70">
        <v>15737611873</v>
      </c>
      <c r="I426" s="85" t="s">
        <v>1722</v>
      </c>
      <c r="J426" s="63"/>
    </row>
    <row r="427" s="60" customFormat="1" spans="1:10">
      <c r="A427" s="64" t="s">
        <v>1723</v>
      </c>
      <c r="B427" s="79" t="s">
        <v>1720</v>
      </c>
      <c r="C427" s="79">
        <v>3</v>
      </c>
      <c r="D427" s="79" t="s">
        <v>1724</v>
      </c>
      <c r="E427" s="69">
        <v>0</v>
      </c>
      <c r="F427" s="66">
        <v>0.11</v>
      </c>
      <c r="G427" s="69" t="s">
        <v>388</v>
      </c>
      <c r="H427" s="65" t="s">
        <v>389</v>
      </c>
      <c r="I427" s="85" t="s">
        <v>1725</v>
      </c>
      <c r="J427" s="63"/>
    </row>
    <row r="428" spans="1:10">
      <c r="A428" s="64" t="s">
        <v>1726</v>
      </c>
      <c r="B428" s="65" t="s">
        <v>1727</v>
      </c>
      <c r="C428" s="66">
        <v>6</v>
      </c>
      <c r="D428" s="67" t="s">
        <v>1728</v>
      </c>
      <c r="E428" s="65">
        <v>0.76</v>
      </c>
      <c r="F428" s="66">
        <v>0.98</v>
      </c>
      <c r="G428" s="65" t="s">
        <v>258</v>
      </c>
      <c r="H428" s="67">
        <v>18838218705</v>
      </c>
      <c r="I428" s="84" t="s">
        <v>1729</v>
      </c>
      <c r="J428" s="63"/>
    </row>
    <row r="429" spans="1:10">
      <c r="A429" s="64" t="s">
        <v>1730</v>
      </c>
      <c r="B429" s="65" t="s">
        <v>1731</v>
      </c>
      <c r="C429" s="66">
        <v>7</v>
      </c>
      <c r="D429" s="67" t="s">
        <v>1732</v>
      </c>
      <c r="E429" s="65">
        <v>0.91</v>
      </c>
      <c r="F429" s="66">
        <v>1.16</v>
      </c>
      <c r="G429" s="65" t="s">
        <v>258</v>
      </c>
      <c r="H429" s="67">
        <v>18838218705</v>
      </c>
      <c r="I429" s="84" t="s">
        <v>1733</v>
      </c>
      <c r="J429" s="63"/>
    </row>
    <row r="430" spans="1:10">
      <c r="A430" s="64" t="s">
        <v>1734</v>
      </c>
      <c r="B430" s="65" t="s">
        <v>1735</v>
      </c>
      <c r="C430" s="66">
        <v>7</v>
      </c>
      <c r="D430" s="67" t="s">
        <v>1736</v>
      </c>
      <c r="E430" s="65">
        <v>0.76</v>
      </c>
      <c r="F430" s="66">
        <v>1.01</v>
      </c>
      <c r="G430" s="65" t="s">
        <v>258</v>
      </c>
      <c r="H430" s="67">
        <v>18838218705</v>
      </c>
      <c r="I430" s="84" t="s">
        <v>1737</v>
      </c>
      <c r="J430" s="63"/>
    </row>
    <row r="431" spans="1:10">
      <c r="A431" s="64" t="s">
        <v>1738</v>
      </c>
      <c r="B431" s="65" t="s">
        <v>1739</v>
      </c>
      <c r="C431" s="66">
        <v>4</v>
      </c>
      <c r="D431" s="67" t="s">
        <v>1740</v>
      </c>
      <c r="E431" s="65">
        <v>0</v>
      </c>
      <c r="F431" s="66">
        <v>0.14</v>
      </c>
      <c r="G431" s="65" t="s">
        <v>20</v>
      </c>
      <c r="H431" s="67">
        <v>13213746855</v>
      </c>
      <c r="I431" s="84" t="s">
        <v>1741</v>
      </c>
      <c r="J431" s="63"/>
    </row>
    <row r="432" spans="1:10">
      <c r="A432" s="64" t="s">
        <v>1742</v>
      </c>
      <c r="B432" s="65" t="s">
        <v>1743</v>
      </c>
      <c r="C432" s="66">
        <v>5</v>
      </c>
      <c r="D432" s="67" t="s">
        <v>1744</v>
      </c>
      <c r="E432" s="65">
        <v>4.43</v>
      </c>
      <c r="F432" s="66">
        <v>4.61</v>
      </c>
      <c r="G432" s="65" t="s">
        <v>299</v>
      </c>
      <c r="H432" s="67" t="s">
        <v>240</v>
      </c>
      <c r="I432" s="84" t="s">
        <v>1745</v>
      </c>
      <c r="J432" s="63"/>
    </row>
    <row r="433" spans="1:10">
      <c r="A433" s="64" t="s">
        <v>1746</v>
      </c>
      <c r="B433" s="65" t="s">
        <v>1747</v>
      </c>
      <c r="C433" s="66">
        <v>5</v>
      </c>
      <c r="D433" s="67" t="s">
        <v>1748</v>
      </c>
      <c r="E433" s="65">
        <v>0</v>
      </c>
      <c r="F433" s="66">
        <v>0.18</v>
      </c>
      <c r="G433" s="65" t="s">
        <v>732</v>
      </c>
      <c r="H433" s="67">
        <v>13462520895</v>
      </c>
      <c r="I433" s="84" t="s">
        <v>1749</v>
      </c>
      <c r="J433" s="63"/>
    </row>
    <row r="434" spans="1:10">
      <c r="A434" s="64" t="s">
        <v>1750</v>
      </c>
      <c r="B434" s="65" t="s">
        <v>1751</v>
      </c>
      <c r="C434" s="66">
        <v>4</v>
      </c>
      <c r="D434" s="67" t="s">
        <v>1752</v>
      </c>
      <c r="E434" s="65">
        <v>0</v>
      </c>
      <c r="F434" s="66">
        <v>0.14</v>
      </c>
      <c r="G434" s="65" t="s">
        <v>86</v>
      </c>
      <c r="H434" s="67" t="s">
        <v>707</v>
      </c>
      <c r="I434" s="84" t="s">
        <v>1753</v>
      </c>
      <c r="J434" s="63"/>
    </row>
    <row r="435" spans="1:10">
      <c r="A435" s="64" t="s">
        <v>1754</v>
      </c>
      <c r="B435" s="65" t="s">
        <v>1755</v>
      </c>
      <c r="C435" s="66">
        <v>5</v>
      </c>
      <c r="D435" s="67" t="s">
        <v>1756</v>
      </c>
      <c r="E435" s="65">
        <v>0</v>
      </c>
      <c r="F435" s="66">
        <v>0.18</v>
      </c>
      <c r="G435" s="65" t="s">
        <v>239</v>
      </c>
      <c r="H435" s="67" t="s">
        <v>245</v>
      </c>
      <c r="I435" s="84" t="s">
        <v>1757</v>
      </c>
      <c r="J435" s="63"/>
    </row>
    <row r="436" spans="1:10">
      <c r="A436" s="64" t="s">
        <v>1758</v>
      </c>
      <c r="B436" s="65" t="s">
        <v>1759</v>
      </c>
      <c r="C436" s="66">
        <v>4</v>
      </c>
      <c r="D436" s="67" t="s">
        <v>1760</v>
      </c>
      <c r="E436" s="65">
        <v>0</v>
      </c>
      <c r="F436" s="66">
        <v>0.14</v>
      </c>
      <c r="G436" s="65" t="s">
        <v>91</v>
      </c>
      <c r="H436" s="67" t="s">
        <v>92</v>
      </c>
      <c r="I436" s="84" t="s">
        <v>1761</v>
      </c>
      <c r="J436" s="63"/>
    </row>
    <row r="437" spans="1:10">
      <c r="A437" s="64" t="s">
        <v>1762</v>
      </c>
      <c r="B437" s="65" t="s">
        <v>1763</v>
      </c>
      <c r="C437" s="66">
        <v>4</v>
      </c>
      <c r="D437" s="84" t="s">
        <v>1764</v>
      </c>
      <c r="E437" s="65">
        <v>0</v>
      </c>
      <c r="F437" s="66">
        <v>0.14</v>
      </c>
      <c r="G437" s="65" t="s">
        <v>1177</v>
      </c>
      <c r="H437" s="67">
        <v>15837798430</v>
      </c>
      <c r="I437" s="84" t="s">
        <v>1765</v>
      </c>
      <c r="J437" s="63"/>
    </row>
    <row r="438" spans="1:10">
      <c r="A438" s="64" t="s">
        <v>1766</v>
      </c>
      <c r="B438" s="65" t="s">
        <v>1767</v>
      </c>
      <c r="C438" s="66">
        <v>5</v>
      </c>
      <c r="D438" s="67" t="s">
        <v>1768</v>
      </c>
      <c r="E438" s="65">
        <v>0</v>
      </c>
      <c r="F438" s="66">
        <v>0.18</v>
      </c>
      <c r="G438" s="65" t="s">
        <v>1177</v>
      </c>
      <c r="H438" s="67">
        <v>15837798430</v>
      </c>
      <c r="I438" s="84" t="s">
        <v>1769</v>
      </c>
      <c r="J438" s="63"/>
    </row>
    <row r="439" spans="1:10">
      <c r="A439" s="64" t="s">
        <v>1770</v>
      </c>
      <c r="B439" s="65" t="s">
        <v>1771</v>
      </c>
      <c r="C439" s="66">
        <v>4</v>
      </c>
      <c r="D439" s="84" t="s">
        <v>1772</v>
      </c>
      <c r="E439" s="65">
        <v>0</v>
      </c>
      <c r="F439" s="66">
        <v>0.14</v>
      </c>
      <c r="G439" s="65" t="s">
        <v>91</v>
      </c>
      <c r="H439" s="67" t="s">
        <v>92</v>
      </c>
      <c r="I439" s="84" t="s">
        <v>1773</v>
      </c>
      <c r="J439" s="63"/>
    </row>
    <row r="440" spans="1:10">
      <c r="A440" s="64" t="s">
        <v>1774</v>
      </c>
      <c r="B440" s="65" t="s">
        <v>1775</v>
      </c>
      <c r="C440" s="66">
        <v>1</v>
      </c>
      <c r="D440" s="78" t="s">
        <v>1776</v>
      </c>
      <c r="E440" s="65">
        <v>3.09</v>
      </c>
      <c r="F440" s="66">
        <v>3.12</v>
      </c>
      <c r="G440" s="65" t="s">
        <v>29</v>
      </c>
      <c r="H440" s="67">
        <v>15937748806</v>
      </c>
      <c r="I440" s="67" t="s">
        <v>1777</v>
      </c>
      <c r="J440" s="63"/>
    </row>
    <row r="441" spans="1:10">
      <c r="A441" s="64" t="s">
        <v>1778</v>
      </c>
      <c r="B441" s="65" t="s">
        <v>1779</v>
      </c>
      <c r="C441" s="66">
        <v>3</v>
      </c>
      <c r="D441" s="67" t="s">
        <v>1780</v>
      </c>
      <c r="E441" s="65">
        <v>3.52</v>
      </c>
      <c r="F441" s="66">
        <v>3.63</v>
      </c>
      <c r="G441" s="65" t="s">
        <v>299</v>
      </c>
      <c r="H441" s="67" t="s">
        <v>240</v>
      </c>
      <c r="I441" s="84" t="s">
        <v>1781</v>
      </c>
      <c r="J441" s="63"/>
    </row>
    <row r="442" spans="1:10">
      <c r="A442" s="64" t="s">
        <v>1782</v>
      </c>
      <c r="B442" s="65" t="s">
        <v>1783</v>
      </c>
      <c r="C442" s="66">
        <v>2</v>
      </c>
      <c r="D442" s="67" t="s">
        <v>1784</v>
      </c>
      <c r="E442" s="65">
        <v>0</v>
      </c>
      <c r="F442" s="66">
        <v>0.07</v>
      </c>
      <c r="G442" s="65" t="s">
        <v>34</v>
      </c>
      <c r="H442" s="67">
        <v>15937765836</v>
      </c>
      <c r="I442" s="84" t="s">
        <v>1785</v>
      </c>
      <c r="J442" s="63"/>
    </row>
    <row r="443" spans="1:10">
      <c r="A443" s="64" t="s">
        <v>1786</v>
      </c>
      <c r="B443" s="65" t="s">
        <v>1787</v>
      </c>
      <c r="C443" s="66">
        <v>5</v>
      </c>
      <c r="D443" s="67" t="s">
        <v>1788</v>
      </c>
      <c r="E443" s="65">
        <v>0</v>
      </c>
      <c r="F443" s="66">
        <v>0.18</v>
      </c>
      <c r="G443" s="65" t="s">
        <v>20</v>
      </c>
      <c r="H443" s="67">
        <v>13213746855</v>
      </c>
      <c r="I443" s="84" t="s">
        <v>1789</v>
      </c>
      <c r="J443" s="63"/>
    </row>
    <row r="444" spans="1:10">
      <c r="A444" s="64" t="s">
        <v>1790</v>
      </c>
      <c r="B444" s="65" t="s">
        <v>1791</v>
      </c>
      <c r="C444" s="66">
        <v>3</v>
      </c>
      <c r="D444" s="67" t="s">
        <v>1792</v>
      </c>
      <c r="E444" s="65">
        <v>0</v>
      </c>
      <c r="F444" s="66">
        <v>0.11</v>
      </c>
      <c r="G444" s="65" t="s">
        <v>234</v>
      </c>
      <c r="H444" s="67" t="s">
        <v>40</v>
      </c>
      <c r="I444" s="84" t="s">
        <v>1793</v>
      </c>
      <c r="J444" s="63"/>
    </row>
    <row r="445" spans="1:10">
      <c r="A445" s="64" t="s">
        <v>1794</v>
      </c>
      <c r="B445" s="65" t="s">
        <v>1795</v>
      </c>
      <c r="C445" s="66">
        <v>5</v>
      </c>
      <c r="D445" s="67" t="s">
        <v>1796</v>
      </c>
      <c r="E445" s="65">
        <v>0</v>
      </c>
      <c r="F445" s="66">
        <v>0.18</v>
      </c>
      <c r="G445" s="65" t="s">
        <v>1177</v>
      </c>
      <c r="H445" s="67">
        <v>15837798430</v>
      </c>
      <c r="I445" s="84" t="s">
        <v>1797</v>
      </c>
      <c r="J445" s="63"/>
    </row>
    <row r="446" spans="1:10">
      <c r="A446" s="64" t="s">
        <v>1798</v>
      </c>
      <c r="B446" s="65" t="s">
        <v>1799</v>
      </c>
      <c r="C446" s="66">
        <v>5</v>
      </c>
      <c r="D446" s="67" t="s">
        <v>1800</v>
      </c>
      <c r="E446" s="65">
        <v>0</v>
      </c>
      <c r="F446" s="66">
        <v>0.18</v>
      </c>
      <c r="G446" s="65" t="s">
        <v>20</v>
      </c>
      <c r="H446" s="67">
        <v>13213746855</v>
      </c>
      <c r="I446" s="84" t="s">
        <v>1801</v>
      </c>
      <c r="J446" s="63"/>
    </row>
    <row r="447" spans="1:10">
      <c r="A447" s="64" t="s">
        <v>1802</v>
      </c>
      <c r="B447" s="65" t="s">
        <v>1803</v>
      </c>
      <c r="C447" s="66">
        <v>10</v>
      </c>
      <c r="D447" s="67" t="s">
        <v>1804</v>
      </c>
      <c r="E447" s="65">
        <v>0</v>
      </c>
      <c r="F447" s="66">
        <v>0.36</v>
      </c>
      <c r="G447" s="65" t="s">
        <v>34</v>
      </c>
      <c r="H447" s="67">
        <v>15937765836</v>
      </c>
      <c r="I447" s="84" t="s">
        <v>1805</v>
      </c>
      <c r="J447" s="63"/>
    </row>
    <row r="448" s="60" customFormat="1" spans="1:10">
      <c r="A448" s="64" t="s">
        <v>1806</v>
      </c>
      <c r="B448" s="68" t="s">
        <v>1807</v>
      </c>
      <c r="C448" s="68">
        <v>4</v>
      </c>
      <c r="D448" s="68" t="s">
        <v>1808</v>
      </c>
      <c r="E448" s="69">
        <v>0</v>
      </c>
      <c r="F448" s="66">
        <v>0.14</v>
      </c>
      <c r="G448" s="69" t="s">
        <v>20</v>
      </c>
      <c r="H448" s="70">
        <v>13213746855</v>
      </c>
      <c r="I448" s="85" t="s">
        <v>1809</v>
      </c>
      <c r="J448" s="63"/>
    </row>
    <row r="449" s="60" customFormat="1" spans="1:10">
      <c r="A449" s="64" t="s">
        <v>1810</v>
      </c>
      <c r="B449" s="79" t="s">
        <v>1807</v>
      </c>
      <c r="C449" s="79">
        <v>2</v>
      </c>
      <c r="D449" s="85" t="s">
        <v>1811</v>
      </c>
      <c r="E449" s="69">
        <v>0</v>
      </c>
      <c r="F449" s="66">
        <v>0.07</v>
      </c>
      <c r="G449" s="69" t="s">
        <v>388</v>
      </c>
      <c r="H449" s="65" t="s">
        <v>389</v>
      </c>
      <c r="I449" s="85" t="s">
        <v>1812</v>
      </c>
      <c r="J449" s="63"/>
    </row>
    <row r="450" spans="1:10">
      <c r="A450" s="64" t="s">
        <v>1813</v>
      </c>
      <c r="B450" s="65" t="s">
        <v>1814</v>
      </c>
      <c r="C450" s="66">
        <v>1</v>
      </c>
      <c r="D450" s="67" t="s">
        <v>1815</v>
      </c>
      <c r="E450" s="65">
        <v>0</v>
      </c>
      <c r="F450" s="66">
        <v>0.04</v>
      </c>
      <c r="G450" s="65" t="s">
        <v>20</v>
      </c>
      <c r="H450" s="67">
        <v>13213746855</v>
      </c>
      <c r="I450" s="84" t="s">
        <v>1816</v>
      </c>
      <c r="J450" s="63"/>
    </row>
    <row r="451" spans="1:10">
      <c r="A451" s="64" t="s">
        <v>1817</v>
      </c>
      <c r="B451" s="65" t="s">
        <v>1818</v>
      </c>
      <c r="C451" s="66">
        <v>3</v>
      </c>
      <c r="D451" s="67" t="s">
        <v>1819</v>
      </c>
      <c r="E451" s="65">
        <v>0</v>
      </c>
      <c r="F451" s="66">
        <v>0.11</v>
      </c>
      <c r="G451" s="65" t="s">
        <v>234</v>
      </c>
      <c r="H451" s="67" t="s">
        <v>245</v>
      </c>
      <c r="I451" s="84" t="s">
        <v>1820</v>
      </c>
      <c r="J451" s="63"/>
    </row>
    <row r="452" spans="1:10">
      <c r="A452" s="64" t="s">
        <v>1821</v>
      </c>
      <c r="B452" s="65" t="s">
        <v>1822</v>
      </c>
      <c r="C452" s="66">
        <v>3</v>
      </c>
      <c r="D452" s="67" t="s">
        <v>1823</v>
      </c>
      <c r="E452" s="65">
        <v>0</v>
      </c>
      <c r="F452" s="66">
        <v>0.11</v>
      </c>
      <c r="G452" s="65" t="s">
        <v>20</v>
      </c>
      <c r="H452" s="67">
        <v>13213746855</v>
      </c>
      <c r="I452" s="84" t="s">
        <v>1824</v>
      </c>
      <c r="J452" s="63"/>
    </row>
    <row r="453" spans="1:10">
      <c r="A453" s="64" t="s">
        <v>1825</v>
      </c>
      <c r="B453" s="65" t="s">
        <v>1826</v>
      </c>
      <c r="C453" s="66">
        <v>6</v>
      </c>
      <c r="D453" s="67" t="s">
        <v>1827</v>
      </c>
      <c r="E453" s="65">
        <v>0</v>
      </c>
      <c r="F453" s="66">
        <v>0.22</v>
      </c>
      <c r="G453" s="65" t="s">
        <v>1177</v>
      </c>
      <c r="H453" s="67">
        <v>15837798430</v>
      </c>
      <c r="I453" s="84" t="s">
        <v>1828</v>
      </c>
      <c r="J453" s="63"/>
    </row>
    <row r="454" spans="1:10">
      <c r="A454" s="64" t="s">
        <v>1829</v>
      </c>
      <c r="B454" s="65" t="s">
        <v>1830</v>
      </c>
      <c r="C454" s="66">
        <v>6</v>
      </c>
      <c r="D454" s="67" t="s">
        <v>1831</v>
      </c>
      <c r="E454" s="65">
        <v>0</v>
      </c>
      <c r="F454" s="66">
        <v>0.22</v>
      </c>
      <c r="G454" s="65" t="s">
        <v>1177</v>
      </c>
      <c r="H454" s="67">
        <v>15837798430</v>
      </c>
      <c r="I454" s="84" t="s">
        <v>1832</v>
      </c>
      <c r="J454" s="63"/>
    </row>
    <row r="455" spans="1:10">
      <c r="A455" s="64" t="s">
        <v>1833</v>
      </c>
      <c r="B455" s="65" t="s">
        <v>1834</v>
      </c>
      <c r="C455" s="66">
        <v>5</v>
      </c>
      <c r="D455" s="67" t="s">
        <v>1835</v>
      </c>
      <c r="E455" s="65">
        <v>2</v>
      </c>
      <c r="F455" s="66">
        <v>2.18</v>
      </c>
      <c r="G455" s="65" t="s">
        <v>29</v>
      </c>
      <c r="H455" s="67">
        <v>15937748806</v>
      </c>
      <c r="I455" s="84" t="s">
        <v>1836</v>
      </c>
      <c r="J455" s="63"/>
    </row>
    <row r="456" spans="1:10">
      <c r="A456" s="64" t="s">
        <v>1837</v>
      </c>
      <c r="B456" s="65" t="s">
        <v>1838</v>
      </c>
      <c r="C456" s="66">
        <v>4</v>
      </c>
      <c r="D456" s="67" t="s">
        <v>1839</v>
      </c>
      <c r="E456" s="65">
        <v>2</v>
      </c>
      <c r="F456" s="66">
        <v>2.14</v>
      </c>
      <c r="G456" s="65" t="s">
        <v>29</v>
      </c>
      <c r="H456" s="67">
        <v>15937748806</v>
      </c>
      <c r="I456" s="84" t="s">
        <v>1840</v>
      </c>
      <c r="J456" s="63"/>
    </row>
    <row r="457" spans="1:10">
      <c r="A457" s="64" t="s">
        <v>1841</v>
      </c>
      <c r="B457" s="65" t="s">
        <v>1842</v>
      </c>
      <c r="C457" s="66">
        <v>6</v>
      </c>
      <c r="D457" s="67" t="s">
        <v>1843</v>
      </c>
      <c r="E457" s="65">
        <v>0</v>
      </c>
      <c r="F457" s="66">
        <v>0.22</v>
      </c>
      <c r="G457" s="65" t="s">
        <v>91</v>
      </c>
      <c r="H457" s="67" t="s">
        <v>92</v>
      </c>
      <c r="I457" s="84" t="s">
        <v>1844</v>
      </c>
      <c r="J457" s="63"/>
    </row>
    <row r="458" spans="1:10">
      <c r="A458" s="64" t="s">
        <v>1845</v>
      </c>
      <c r="B458" s="65" t="s">
        <v>1846</v>
      </c>
      <c r="C458" s="66">
        <v>6</v>
      </c>
      <c r="D458" s="67" t="s">
        <v>1847</v>
      </c>
      <c r="E458" s="65">
        <v>1.89</v>
      </c>
      <c r="F458" s="66">
        <v>2.1</v>
      </c>
      <c r="G458" s="65" t="s">
        <v>15</v>
      </c>
      <c r="H458" s="67">
        <v>15137733292</v>
      </c>
      <c r="I458" s="84" t="s">
        <v>1848</v>
      </c>
      <c r="J458" s="63"/>
    </row>
    <row r="459" spans="1:10">
      <c r="A459" s="64" t="s">
        <v>1849</v>
      </c>
      <c r="B459" s="65" t="s">
        <v>1850</v>
      </c>
      <c r="C459" s="66">
        <v>4</v>
      </c>
      <c r="D459" s="67" t="s">
        <v>1851</v>
      </c>
      <c r="E459" s="65">
        <v>2.54</v>
      </c>
      <c r="F459" s="66">
        <v>2.69</v>
      </c>
      <c r="G459" s="65" t="s">
        <v>29</v>
      </c>
      <c r="H459" s="67">
        <v>15937748806</v>
      </c>
      <c r="I459" s="84" t="s">
        <v>1852</v>
      </c>
      <c r="J459" s="63"/>
    </row>
    <row r="460" spans="1:10">
      <c r="A460" s="64" t="s">
        <v>1853</v>
      </c>
      <c r="B460" s="65" t="s">
        <v>1854</v>
      </c>
      <c r="C460" s="66">
        <v>5</v>
      </c>
      <c r="D460" s="84" t="s">
        <v>1855</v>
      </c>
      <c r="E460" s="65">
        <v>0</v>
      </c>
      <c r="F460" s="66">
        <v>0.18</v>
      </c>
      <c r="G460" s="65" t="s">
        <v>34</v>
      </c>
      <c r="H460" s="67">
        <v>15937765836</v>
      </c>
      <c r="I460" s="84" t="s">
        <v>1856</v>
      </c>
      <c r="J460" s="63"/>
    </row>
    <row r="461" spans="1:10">
      <c r="A461" s="64" t="s">
        <v>1857</v>
      </c>
      <c r="B461" s="78" t="s">
        <v>1858</v>
      </c>
      <c r="C461" s="78">
        <v>1</v>
      </c>
      <c r="D461" s="78" t="s">
        <v>1859</v>
      </c>
      <c r="E461" s="65">
        <v>1.02</v>
      </c>
      <c r="F461" s="66">
        <v>1.05</v>
      </c>
      <c r="G461" s="65" t="s">
        <v>29</v>
      </c>
      <c r="H461" s="67">
        <v>15937748806</v>
      </c>
      <c r="I461" s="67" t="s">
        <v>1860</v>
      </c>
      <c r="J461" s="63"/>
    </row>
    <row r="462" spans="1:10">
      <c r="A462" s="64" t="s">
        <v>1861</v>
      </c>
      <c r="B462" s="65" t="s">
        <v>1862</v>
      </c>
      <c r="C462" s="66">
        <v>4</v>
      </c>
      <c r="D462" s="67" t="s">
        <v>1863</v>
      </c>
      <c r="E462" s="65">
        <v>0.62</v>
      </c>
      <c r="F462" s="66">
        <v>0.76</v>
      </c>
      <c r="G462" s="65" t="s">
        <v>15</v>
      </c>
      <c r="H462" s="67">
        <v>15137733292</v>
      </c>
      <c r="I462" s="84" t="s">
        <v>1864</v>
      </c>
      <c r="J462" s="63"/>
    </row>
    <row r="463" spans="1:10">
      <c r="A463" s="64" t="s">
        <v>1865</v>
      </c>
      <c r="B463" s="65" t="s">
        <v>1866</v>
      </c>
      <c r="C463" s="66">
        <v>5</v>
      </c>
      <c r="D463" s="67" t="s">
        <v>1867</v>
      </c>
      <c r="E463" s="65">
        <v>0</v>
      </c>
      <c r="F463" s="66">
        <v>0.18</v>
      </c>
      <c r="G463" s="65" t="s">
        <v>34</v>
      </c>
      <c r="H463" s="67">
        <v>15937765836</v>
      </c>
      <c r="I463" s="84" t="s">
        <v>1868</v>
      </c>
      <c r="J463" s="63"/>
    </row>
    <row r="464" spans="1:10">
      <c r="A464" s="64" t="s">
        <v>1869</v>
      </c>
      <c r="B464" s="65" t="s">
        <v>1870</v>
      </c>
      <c r="C464" s="66">
        <v>2</v>
      </c>
      <c r="D464" s="67" t="s">
        <v>1871</v>
      </c>
      <c r="E464" s="65">
        <v>0</v>
      </c>
      <c r="F464" s="66">
        <v>0.07</v>
      </c>
      <c r="G464" s="65" t="s">
        <v>34</v>
      </c>
      <c r="H464" s="67">
        <v>15937765836</v>
      </c>
      <c r="I464" s="84" t="s">
        <v>1872</v>
      </c>
      <c r="J464" s="63"/>
    </row>
    <row r="465" spans="1:10">
      <c r="A465" s="64" t="s">
        <v>1873</v>
      </c>
      <c r="B465" s="65" t="s">
        <v>1874</v>
      </c>
      <c r="C465" s="66">
        <v>6</v>
      </c>
      <c r="D465" s="67" t="s">
        <v>1875</v>
      </c>
      <c r="E465" s="65">
        <v>3.09</v>
      </c>
      <c r="F465" s="66">
        <v>3.3</v>
      </c>
      <c r="G465" s="65" t="s">
        <v>29</v>
      </c>
      <c r="H465" s="67">
        <v>15937748806</v>
      </c>
      <c r="I465" s="84" t="s">
        <v>1876</v>
      </c>
      <c r="J465" s="63"/>
    </row>
    <row r="466" spans="1:10">
      <c r="A466" s="64" t="s">
        <v>1877</v>
      </c>
      <c r="B466" s="65" t="s">
        <v>1878</v>
      </c>
      <c r="C466" s="66">
        <v>7</v>
      </c>
      <c r="D466" s="67" t="s">
        <v>1879</v>
      </c>
      <c r="E466" s="65">
        <v>0</v>
      </c>
      <c r="F466" s="66">
        <v>0.25</v>
      </c>
      <c r="G466" s="65" t="s">
        <v>91</v>
      </c>
      <c r="H466" s="67" t="s">
        <v>92</v>
      </c>
      <c r="I466" s="84" t="s">
        <v>1880</v>
      </c>
      <c r="J466" s="63"/>
    </row>
    <row r="467" spans="1:10">
      <c r="A467" s="64" t="s">
        <v>1881</v>
      </c>
      <c r="B467" s="65" t="s">
        <v>1882</v>
      </c>
      <c r="C467" s="66">
        <v>2</v>
      </c>
      <c r="D467" s="67" t="s">
        <v>1883</v>
      </c>
      <c r="E467" s="65">
        <v>0</v>
      </c>
      <c r="F467" s="66">
        <v>0.07</v>
      </c>
      <c r="G467" s="65" t="s">
        <v>34</v>
      </c>
      <c r="H467" s="67">
        <v>15937765836</v>
      </c>
      <c r="I467" s="84" t="s">
        <v>1884</v>
      </c>
      <c r="J467" s="63"/>
    </row>
    <row r="468" s="60" customFormat="1" spans="1:10">
      <c r="A468" s="64" t="s">
        <v>1885</v>
      </c>
      <c r="B468" s="71" t="s">
        <v>1886</v>
      </c>
      <c r="C468" s="66">
        <v>2</v>
      </c>
      <c r="D468" s="75" t="s">
        <v>1887</v>
      </c>
      <c r="E468" s="65">
        <v>0</v>
      </c>
      <c r="F468" s="66">
        <v>0.07</v>
      </c>
      <c r="G468" s="65" t="s">
        <v>29</v>
      </c>
      <c r="H468" s="67">
        <v>15937748806</v>
      </c>
      <c r="I468" s="86" t="s">
        <v>1888</v>
      </c>
      <c r="J468" s="63"/>
    </row>
    <row r="469" spans="1:10">
      <c r="A469" s="64" t="s">
        <v>1889</v>
      </c>
      <c r="B469" s="65" t="s">
        <v>1890</v>
      </c>
      <c r="C469" s="66">
        <v>4</v>
      </c>
      <c r="D469" s="67" t="s">
        <v>1891</v>
      </c>
      <c r="E469" s="65">
        <v>0</v>
      </c>
      <c r="F469" s="66">
        <v>0.14</v>
      </c>
      <c r="G469" s="65" t="s">
        <v>34</v>
      </c>
      <c r="H469" s="67">
        <v>15937765836</v>
      </c>
      <c r="I469" s="84" t="s">
        <v>1892</v>
      </c>
      <c r="J469" s="63"/>
    </row>
    <row r="470" spans="1:10">
      <c r="A470" s="64" t="s">
        <v>1893</v>
      </c>
      <c r="B470" s="65" t="s">
        <v>1894</v>
      </c>
      <c r="C470" s="66">
        <v>7</v>
      </c>
      <c r="D470" s="67" t="s">
        <v>1895</v>
      </c>
      <c r="E470" s="65">
        <v>0</v>
      </c>
      <c r="F470" s="66">
        <v>0.25</v>
      </c>
      <c r="G470" s="65" t="s">
        <v>34</v>
      </c>
      <c r="H470" s="67">
        <v>15937765836</v>
      </c>
      <c r="I470" s="84" t="s">
        <v>1896</v>
      </c>
      <c r="J470" s="63"/>
    </row>
    <row r="471" spans="1:10">
      <c r="A471" s="64" t="s">
        <v>1897</v>
      </c>
      <c r="B471" s="65" t="s">
        <v>1898</v>
      </c>
      <c r="C471" s="66">
        <v>6</v>
      </c>
      <c r="D471" s="67" t="s">
        <v>1899</v>
      </c>
      <c r="E471" s="65">
        <v>0.93</v>
      </c>
      <c r="F471" s="66">
        <v>1.14</v>
      </c>
      <c r="G471" s="65" t="s">
        <v>229</v>
      </c>
      <c r="H471" s="67">
        <v>15737611873</v>
      </c>
      <c r="I471" s="84" t="s">
        <v>1900</v>
      </c>
      <c r="J471" s="63"/>
    </row>
    <row r="472" spans="1:10">
      <c r="A472" s="64" t="s">
        <v>1901</v>
      </c>
      <c r="B472" s="65" t="s">
        <v>1902</v>
      </c>
      <c r="C472" s="66">
        <v>4</v>
      </c>
      <c r="D472" s="67" t="s">
        <v>1903</v>
      </c>
      <c r="E472" s="65">
        <v>2.54</v>
      </c>
      <c r="F472" s="66">
        <v>2.69</v>
      </c>
      <c r="G472" s="65" t="s">
        <v>29</v>
      </c>
      <c r="H472" s="67">
        <v>15937748806</v>
      </c>
      <c r="I472" s="84" t="s">
        <v>1904</v>
      </c>
      <c r="J472" s="63"/>
    </row>
    <row r="473" spans="1:10">
      <c r="A473" s="64" t="s">
        <v>1905</v>
      </c>
      <c r="B473" s="65" t="s">
        <v>1906</v>
      </c>
      <c r="C473" s="66">
        <v>5</v>
      </c>
      <c r="D473" s="67" t="s">
        <v>1907</v>
      </c>
      <c r="E473" s="65">
        <v>3.63</v>
      </c>
      <c r="F473" s="66">
        <v>3.81</v>
      </c>
      <c r="G473" s="65" t="s">
        <v>29</v>
      </c>
      <c r="H473" s="67">
        <v>15937748806</v>
      </c>
      <c r="I473" s="84" t="s">
        <v>1908</v>
      </c>
      <c r="J473" s="63"/>
    </row>
    <row r="474" spans="1:10">
      <c r="A474" s="64" t="s">
        <v>1909</v>
      </c>
      <c r="B474" s="65" t="s">
        <v>1910</v>
      </c>
      <c r="C474" s="66">
        <v>3</v>
      </c>
      <c r="D474" s="67" t="s">
        <v>1911</v>
      </c>
      <c r="E474" s="65">
        <v>0.56</v>
      </c>
      <c r="F474" s="66">
        <v>0.66</v>
      </c>
      <c r="G474" s="65" t="s">
        <v>229</v>
      </c>
      <c r="H474" s="67">
        <v>15737611873</v>
      </c>
      <c r="I474" s="84" t="s">
        <v>1912</v>
      </c>
      <c r="J474" s="63"/>
    </row>
    <row r="475" spans="1:10">
      <c r="A475" s="64" t="s">
        <v>1913</v>
      </c>
      <c r="B475" s="65" t="s">
        <v>1914</v>
      </c>
      <c r="C475" s="66">
        <v>1</v>
      </c>
      <c r="D475" s="67" t="s">
        <v>1915</v>
      </c>
      <c r="E475" s="65">
        <v>0.19</v>
      </c>
      <c r="F475" s="66">
        <v>0.22</v>
      </c>
      <c r="G475" s="65" t="s">
        <v>229</v>
      </c>
      <c r="H475" s="67">
        <v>15737611873</v>
      </c>
      <c r="I475" s="84" t="s">
        <v>1916</v>
      </c>
      <c r="J475" s="63"/>
    </row>
    <row r="476" spans="1:10">
      <c r="A476" s="64" t="s">
        <v>1917</v>
      </c>
      <c r="B476" s="65" t="s">
        <v>1918</v>
      </c>
      <c r="C476" s="66">
        <v>6</v>
      </c>
      <c r="D476" s="67" t="s">
        <v>1919</v>
      </c>
      <c r="E476" s="65">
        <v>0</v>
      </c>
      <c r="F476" s="66">
        <v>0.22</v>
      </c>
      <c r="G476" s="65" t="s">
        <v>20</v>
      </c>
      <c r="H476" s="67">
        <v>13213746855</v>
      </c>
      <c r="I476" s="84" t="s">
        <v>1920</v>
      </c>
      <c r="J476" s="63"/>
    </row>
    <row r="477" spans="1:10">
      <c r="A477" s="64" t="s">
        <v>1921</v>
      </c>
      <c r="B477" s="65" t="s">
        <v>1922</v>
      </c>
      <c r="C477" s="66">
        <v>2</v>
      </c>
      <c r="D477" s="67" t="s">
        <v>1923</v>
      </c>
      <c r="E477" s="65">
        <v>0.91</v>
      </c>
      <c r="F477" s="66">
        <v>0.98</v>
      </c>
      <c r="G477" s="65" t="s">
        <v>86</v>
      </c>
      <c r="H477" s="67" t="s">
        <v>707</v>
      </c>
      <c r="I477" s="84" t="s">
        <v>1924</v>
      </c>
      <c r="J477" s="63"/>
    </row>
    <row r="478" spans="1:10">
      <c r="A478" s="64" t="s">
        <v>1925</v>
      </c>
      <c r="B478" s="65" t="s">
        <v>1926</v>
      </c>
      <c r="C478" s="66">
        <v>6</v>
      </c>
      <c r="D478" s="84" t="s">
        <v>1927</v>
      </c>
      <c r="E478" s="65">
        <v>0</v>
      </c>
      <c r="F478" s="66">
        <v>0.22</v>
      </c>
      <c r="G478" s="65" t="s">
        <v>239</v>
      </c>
      <c r="H478" s="67" t="s">
        <v>245</v>
      </c>
      <c r="I478" s="84" t="s">
        <v>1928</v>
      </c>
      <c r="J478" s="63"/>
    </row>
    <row r="479" spans="1:10">
      <c r="A479" s="64" t="s">
        <v>1929</v>
      </c>
      <c r="B479" s="65" t="s">
        <v>1930</v>
      </c>
      <c r="C479" s="66">
        <v>4</v>
      </c>
      <c r="D479" s="84" t="s">
        <v>1931</v>
      </c>
      <c r="E479" s="65">
        <v>0</v>
      </c>
      <c r="F479" s="66">
        <v>0.14</v>
      </c>
      <c r="G479" s="65" t="s">
        <v>91</v>
      </c>
      <c r="H479" s="67" t="s">
        <v>92</v>
      </c>
      <c r="I479" s="84" t="s">
        <v>1932</v>
      </c>
      <c r="J479" s="63"/>
    </row>
    <row r="480" s="60" customFormat="1" spans="1:10">
      <c r="A480" s="64" t="s">
        <v>1933</v>
      </c>
      <c r="B480" s="65" t="s">
        <v>1934</v>
      </c>
      <c r="C480" s="66">
        <v>5</v>
      </c>
      <c r="D480" s="67" t="s">
        <v>1935</v>
      </c>
      <c r="E480" s="65">
        <v>0</v>
      </c>
      <c r="F480" s="66">
        <v>0.18</v>
      </c>
      <c r="G480" s="65" t="s">
        <v>388</v>
      </c>
      <c r="H480" s="67" t="s">
        <v>1936</v>
      </c>
      <c r="I480" s="67" t="s">
        <v>1937</v>
      </c>
      <c r="J480" s="63"/>
    </row>
    <row r="481" spans="1:10">
      <c r="A481" s="64" t="s">
        <v>1938</v>
      </c>
      <c r="B481" s="65" t="s">
        <v>1939</v>
      </c>
      <c r="C481" s="66">
        <v>1</v>
      </c>
      <c r="D481" s="67" t="s">
        <v>1940</v>
      </c>
      <c r="E481" s="65">
        <v>0</v>
      </c>
      <c r="F481" s="66">
        <v>0.04</v>
      </c>
      <c r="G481" s="65" t="s">
        <v>388</v>
      </c>
      <c r="H481" s="67" t="s">
        <v>389</v>
      </c>
      <c r="I481" s="84" t="s">
        <v>1941</v>
      </c>
      <c r="J481" s="63"/>
    </row>
    <row r="482" spans="1:10">
      <c r="A482" s="64" t="s">
        <v>1942</v>
      </c>
      <c r="B482" s="65" t="s">
        <v>1943</v>
      </c>
      <c r="C482" s="66">
        <v>5</v>
      </c>
      <c r="D482" s="67" t="s">
        <v>1944</v>
      </c>
      <c r="E482" s="65">
        <v>0</v>
      </c>
      <c r="F482" s="66">
        <v>0.18</v>
      </c>
      <c r="G482" s="65" t="s">
        <v>388</v>
      </c>
      <c r="H482" s="67" t="s">
        <v>389</v>
      </c>
      <c r="I482" s="84" t="s">
        <v>1945</v>
      </c>
      <c r="J482" s="63"/>
    </row>
    <row r="483" spans="1:10">
      <c r="A483" s="64" t="s">
        <v>1946</v>
      </c>
      <c r="B483" s="65" t="s">
        <v>1947</v>
      </c>
      <c r="C483" s="66">
        <v>6</v>
      </c>
      <c r="D483" s="67" t="s">
        <v>1948</v>
      </c>
      <c r="E483" s="65">
        <v>0</v>
      </c>
      <c r="F483" s="66">
        <v>0.22</v>
      </c>
      <c r="G483" s="65" t="s">
        <v>388</v>
      </c>
      <c r="H483" s="67" t="s">
        <v>389</v>
      </c>
      <c r="I483" s="84" t="s">
        <v>1949</v>
      </c>
      <c r="J483" s="63"/>
    </row>
    <row r="484" spans="1:10">
      <c r="A484" s="64" t="s">
        <v>1950</v>
      </c>
      <c r="B484" s="65" t="s">
        <v>1951</v>
      </c>
      <c r="C484" s="66">
        <v>6</v>
      </c>
      <c r="D484" s="67" t="s">
        <v>1952</v>
      </c>
      <c r="E484" s="65">
        <v>0</v>
      </c>
      <c r="F484" s="66">
        <v>0.22</v>
      </c>
      <c r="G484" s="65" t="s">
        <v>34</v>
      </c>
      <c r="H484" s="67">
        <v>15937765836</v>
      </c>
      <c r="I484" s="84" t="s">
        <v>1953</v>
      </c>
      <c r="J484" s="63"/>
    </row>
    <row r="485" spans="1:10">
      <c r="A485" s="64" t="s">
        <v>1954</v>
      </c>
      <c r="B485" s="65" t="s">
        <v>1955</v>
      </c>
      <c r="C485" s="66">
        <v>2</v>
      </c>
      <c r="D485" s="67" t="s">
        <v>1956</v>
      </c>
      <c r="E485" s="65">
        <v>0.4</v>
      </c>
      <c r="F485" s="66">
        <v>0.47</v>
      </c>
      <c r="G485" s="65" t="s">
        <v>258</v>
      </c>
      <c r="H485" s="67">
        <v>18838218705</v>
      </c>
      <c r="I485" s="84" t="s">
        <v>1957</v>
      </c>
      <c r="J485" s="63"/>
    </row>
    <row r="486" spans="1:10">
      <c r="A486" s="64" t="s">
        <v>1958</v>
      </c>
      <c r="B486" s="65" t="s">
        <v>1959</v>
      </c>
      <c r="C486" s="66">
        <v>4</v>
      </c>
      <c r="D486" s="84" t="s">
        <v>1960</v>
      </c>
      <c r="E486" s="65">
        <v>0</v>
      </c>
      <c r="F486" s="66">
        <v>0.14</v>
      </c>
      <c r="G486" s="65" t="s">
        <v>388</v>
      </c>
      <c r="H486" s="67" t="s">
        <v>389</v>
      </c>
      <c r="I486" s="84" t="s">
        <v>1961</v>
      </c>
      <c r="J486" s="63"/>
    </row>
    <row r="487" spans="1:10">
      <c r="A487" s="64" t="s">
        <v>1962</v>
      </c>
      <c r="B487" s="65" t="s">
        <v>1963</v>
      </c>
      <c r="C487" s="66">
        <v>5</v>
      </c>
      <c r="D487" s="84" t="s">
        <v>1964</v>
      </c>
      <c r="E487" s="65">
        <v>0</v>
      </c>
      <c r="F487" s="66">
        <v>0.18</v>
      </c>
      <c r="G487" s="65" t="s">
        <v>20</v>
      </c>
      <c r="H487" s="67">
        <v>13213746855</v>
      </c>
      <c r="I487" s="84" t="s">
        <v>1965</v>
      </c>
      <c r="J487" s="63"/>
    </row>
    <row r="488" spans="1:10">
      <c r="A488" s="64" t="s">
        <v>1966</v>
      </c>
      <c r="B488" s="65" t="s">
        <v>1967</v>
      </c>
      <c r="C488" s="66">
        <v>1</v>
      </c>
      <c r="D488" s="67" t="s">
        <v>1968</v>
      </c>
      <c r="E488" s="65">
        <v>0</v>
      </c>
      <c r="F488" s="66">
        <v>0.04</v>
      </c>
      <c r="G488" s="65" t="s">
        <v>34</v>
      </c>
      <c r="H488" s="67">
        <v>15937765836</v>
      </c>
      <c r="I488" s="84" t="s">
        <v>1969</v>
      </c>
      <c r="J488" s="63"/>
    </row>
    <row r="489" spans="1:10">
      <c r="A489" s="64" t="s">
        <v>1970</v>
      </c>
      <c r="B489" s="65" t="s">
        <v>1971</v>
      </c>
      <c r="C489" s="66">
        <v>5</v>
      </c>
      <c r="D489" s="67" t="s">
        <v>1972</v>
      </c>
      <c r="E489" s="65">
        <v>0.93</v>
      </c>
      <c r="F489" s="66">
        <v>1.11</v>
      </c>
      <c r="G489" s="65" t="s">
        <v>229</v>
      </c>
      <c r="H489" s="67">
        <v>15737611873</v>
      </c>
      <c r="I489" s="84" t="s">
        <v>1973</v>
      </c>
      <c r="J489" s="63"/>
    </row>
    <row r="490" spans="1:10">
      <c r="A490" s="64" t="s">
        <v>1974</v>
      </c>
      <c r="B490" s="65" t="s">
        <v>1975</v>
      </c>
      <c r="C490" s="66">
        <v>2</v>
      </c>
      <c r="D490" s="67" t="s">
        <v>1976</v>
      </c>
      <c r="E490" s="65">
        <v>0</v>
      </c>
      <c r="F490" s="66">
        <v>0.07</v>
      </c>
      <c r="G490" s="65" t="s">
        <v>34</v>
      </c>
      <c r="H490" s="67">
        <v>15937765836</v>
      </c>
      <c r="I490" s="84" t="s">
        <v>1977</v>
      </c>
      <c r="J490" s="63"/>
    </row>
    <row r="491" spans="1:10">
      <c r="A491" s="64" t="s">
        <v>1978</v>
      </c>
      <c r="B491" s="65" t="s">
        <v>1979</v>
      </c>
      <c r="C491" s="66">
        <v>3</v>
      </c>
      <c r="D491" s="67" t="s">
        <v>1980</v>
      </c>
      <c r="E491" s="65">
        <v>2</v>
      </c>
      <c r="F491" s="66">
        <v>2.1</v>
      </c>
      <c r="G491" s="65" t="s">
        <v>29</v>
      </c>
      <c r="H491" s="67">
        <v>15937748806</v>
      </c>
      <c r="I491" s="84" t="s">
        <v>1981</v>
      </c>
      <c r="J491" s="63"/>
    </row>
    <row r="492" spans="1:10">
      <c r="A492" s="64" t="s">
        <v>1982</v>
      </c>
      <c r="B492" s="65" t="s">
        <v>1983</v>
      </c>
      <c r="C492" s="66">
        <v>4</v>
      </c>
      <c r="D492" s="67" t="s">
        <v>1984</v>
      </c>
      <c r="E492" s="65">
        <v>0</v>
      </c>
      <c r="F492" s="66">
        <v>0.14</v>
      </c>
      <c r="G492" s="65" t="s">
        <v>86</v>
      </c>
      <c r="H492" s="67" t="s">
        <v>707</v>
      </c>
      <c r="I492" s="84" t="s">
        <v>1985</v>
      </c>
      <c r="J492" s="63"/>
    </row>
    <row r="493" spans="1:10">
      <c r="A493" s="64" t="s">
        <v>1986</v>
      </c>
      <c r="B493" s="65" t="s">
        <v>1987</v>
      </c>
      <c r="C493" s="66">
        <v>6</v>
      </c>
      <c r="D493" s="67" t="s">
        <v>1988</v>
      </c>
      <c r="E493" s="65">
        <v>0</v>
      </c>
      <c r="F493" s="66">
        <v>0.22</v>
      </c>
      <c r="G493" s="65" t="s">
        <v>91</v>
      </c>
      <c r="H493" s="67" t="s">
        <v>92</v>
      </c>
      <c r="I493" s="84" t="s">
        <v>1989</v>
      </c>
      <c r="J493" s="63"/>
    </row>
    <row r="494" spans="1:10">
      <c r="A494" s="64" t="s">
        <v>1990</v>
      </c>
      <c r="B494" s="65" t="s">
        <v>1991</v>
      </c>
      <c r="C494" s="66">
        <v>1</v>
      </c>
      <c r="D494" s="84" t="s">
        <v>1992</v>
      </c>
      <c r="E494" s="65">
        <v>0</v>
      </c>
      <c r="F494" s="66">
        <v>0.04</v>
      </c>
      <c r="G494" s="65" t="s">
        <v>239</v>
      </c>
      <c r="H494" s="67" t="s">
        <v>245</v>
      </c>
      <c r="I494" s="84" t="s">
        <v>1993</v>
      </c>
      <c r="J494" s="63"/>
    </row>
    <row r="495" spans="1:10">
      <c r="A495" s="64" t="s">
        <v>1994</v>
      </c>
      <c r="B495" s="65" t="s">
        <v>1995</v>
      </c>
      <c r="C495" s="66">
        <v>7</v>
      </c>
      <c r="D495" s="67" t="s">
        <v>1996</v>
      </c>
      <c r="E495" s="65">
        <v>2.54</v>
      </c>
      <c r="F495" s="66">
        <v>2.79</v>
      </c>
      <c r="G495" s="65" t="s">
        <v>29</v>
      </c>
      <c r="H495" s="67">
        <v>15937748806</v>
      </c>
      <c r="I495" s="84" t="s">
        <v>1997</v>
      </c>
      <c r="J495" s="63"/>
    </row>
    <row r="496" spans="1:10">
      <c r="A496" s="64" t="s">
        <v>1998</v>
      </c>
      <c r="B496" s="65" t="s">
        <v>1999</v>
      </c>
      <c r="C496" s="66">
        <v>2</v>
      </c>
      <c r="D496" s="67" t="s">
        <v>2000</v>
      </c>
      <c r="E496" s="65">
        <v>0</v>
      </c>
      <c r="F496" s="66">
        <v>0.07</v>
      </c>
      <c r="G496" s="65" t="s">
        <v>34</v>
      </c>
      <c r="H496" s="67">
        <v>15937765836</v>
      </c>
      <c r="I496" s="84" t="s">
        <v>2001</v>
      </c>
      <c r="J496" s="63"/>
    </row>
    <row r="497" spans="1:10">
      <c r="A497" s="64" t="s">
        <v>2002</v>
      </c>
      <c r="B497" s="65" t="s">
        <v>2003</v>
      </c>
      <c r="C497" s="66">
        <v>2</v>
      </c>
      <c r="D497" s="67" t="s">
        <v>2004</v>
      </c>
      <c r="E497" s="65">
        <v>0</v>
      </c>
      <c r="F497" s="66">
        <v>0.07</v>
      </c>
      <c r="G497" s="65" t="s">
        <v>388</v>
      </c>
      <c r="H497" s="67" t="s">
        <v>389</v>
      </c>
      <c r="I497" s="84" t="s">
        <v>2005</v>
      </c>
      <c r="J497" s="63"/>
    </row>
    <row r="498" spans="1:10">
      <c r="A498" s="64" t="s">
        <v>2006</v>
      </c>
      <c r="B498" s="65" t="s">
        <v>2007</v>
      </c>
      <c r="C498" s="66">
        <v>3</v>
      </c>
      <c r="D498" s="67" t="s">
        <v>2008</v>
      </c>
      <c r="E498" s="65">
        <v>0.56</v>
      </c>
      <c r="F498" s="66">
        <v>0.66</v>
      </c>
      <c r="G498" s="65" t="s">
        <v>229</v>
      </c>
      <c r="H498" s="67">
        <v>15737611873</v>
      </c>
      <c r="I498" s="84" t="s">
        <v>2009</v>
      </c>
      <c r="J498" s="63"/>
    </row>
    <row r="499" spans="1:10">
      <c r="A499" s="64" t="s">
        <v>2010</v>
      </c>
      <c r="B499" s="65" t="s">
        <v>2011</v>
      </c>
      <c r="C499" s="66">
        <v>3</v>
      </c>
      <c r="D499" s="84" t="s">
        <v>2012</v>
      </c>
      <c r="E499" s="65">
        <v>0</v>
      </c>
      <c r="F499" s="66">
        <v>0.11</v>
      </c>
      <c r="G499" s="65" t="s">
        <v>91</v>
      </c>
      <c r="H499" s="67" t="s">
        <v>92</v>
      </c>
      <c r="I499" s="84" t="s">
        <v>2013</v>
      </c>
      <c r="J499" s="63"/>
    </row>
    <row r="500" spans="1:10">
      <c r="A500" s="64" t="s">
        <v>2014</v>
      </c>
      <c r="B500" s="65" t="s">
        <v>2015</v>
      </c>
      <c r="C500" s="66">
        <v>5</v>
      </c>
      <c r="D500" s="67" t="s">
        <v>2016</v>
      </c>
      <c r="E500" s="65">
        <v>0</v>
      </c>
      <c r="F500" s="66">
        <v>0.18</v>
      </c>
      <c r="G500" s="65" t="s">
        <v>91</v>
      </c>
      <c r="H500" s="67" t="s">
        <v>92</v>
      </c>
      <c r="I500" s="84" t="s">
        <v>2017</v>
      </c>
      <c r="J500" s="63"/>
    </row>
    <row r="501" spans="1:10">
      <c r="A501" s="64" t="s">
        <v>2018</v>
      </c>
      <c r="B501" s="65" t="s">
        <v>2019</v>
      </c>
      <c r="C501" s="66">
        <v>1</v>
      </c>
      <c r="D501" s="67" t="s">
        <v>2020</v>
      </c>
      <c r="E501" s="65">
        <v>0</v>
      </c>
      <c r="F501" s="66">
        <v>0.04</v>
      </c>
      <c r="G501" s="65" t="s">
        <v>34</v>
      </c>
      <c r="H501" s="67">
        <v>15937765836</v>
      </c>
      <c r="I501" s="84" t="s">
        <v>2021</v>
      </c>
      <c r="J501" s="63"/>
    </row>
    <row r="502" spans="1:10">
      <c r="A502" s="64" t="s">
        <v>2022</v>
      </c>
      <c r="B502" s="65" t="s">
        <v>2023</v>
      </c>
      <c r="C502" s="66">
        <v>3</v>
      </c>
      <c r="D502" s="67" t="s">
        <v>2024</v>
      </c>
      <c r="E502" s="65">
        <v>0</v>
      </c>
      <c r="F502" s="66">
        <v>0.11</v>
      </c>
      <c r="G502" s="65" t="s">
        <v>91</v>
      </c>
      <c r="H502" s="67" t="s">
        <v>92</v>
      </c>
      <c r="I502" s="84" t="s">
        <v>2025</v>
      </c>
      <c r="J502" s="63"/>
    </row>
    <row r="503" spans="1:10">
      <c r="A503" s="64" t="s">
        <v>2026</v>
      </c>
      <c r="B503" s="65" t="s">
        <v>2027</v>
      </c>
      <c r="C503" s="66">
        <v>6</v>
      </c>
      <c r="D503" s="67" t="s">
        <v>2028</v>
      </c>
      <c r="E503" s="65">
        <v>0</v>
      </c>
      <c r="F503" s="66">
        <v>0.22</v>
      </c>
      <c r="G503" s="65" t="s">
        <v>91</v>
      </c>
      <c r="H503" s="67" t="s">
        <v>92</v>
      </c>
      <c r="I503" s="84" t="s">
        <v>2029</v>
      </c>
      <c r="J503" s="63"/>
    </row>
    <row r="504" spans="1:10">
      <c r="A504" s="64" t="s">
        <v>2030</v>
      </c>
      <c r="B504" s="65" t="s">
        <v>2031</v>
      </c>
      <c r="C504" s="66">
        <v>10</v>
      </c>
      <c r="D504" s="67" t="s">
        <v>2032</v>
      </c>
      <c r="E504" s="65">
        <v>0</v>
      </c>
      <c r="F504" s="66">
        <v>0.36</v>
      </c>
      <c r="G504" s="65" t="s">
        <v>91</v>
      </c>
      <c r="H504" s="67" t="s">
        <v>92</v>
      </c>
      <c r="I504" s="84" t="s">
        <v>2033</v>
      </c>
      <c r="J504" s="63"/>
    </row>
    <row r="505" spans="1:10">
      <c r="A505" s="64" t="s">
        <v>2034</v>
      </c>
      <c r="B505" s="65" t="s">
        <v>2035</v>
      </c>
      <c r="C505" s="66">
        <v>6</v>
      </c>
      <c r="D505" s="67" t="s">
        <v>2036</v>
      </c>
      <c r="E505" s="65">
        <v>0</v>
      </c>
      <c r="F505" s="66">
        <v>0.22</v>
      </c>
      <c r="G505" s="65" t="s">
        <v>91</v>
      </c>
      <c r="H505" s="67" t="s">
        <v>92</v>
      </c>
      <c r="I505" s="84" t="s">
        <v>2037</v>
      </c>
      <c r="J505" s="63"/>
    </row>
    <row r="506" spans="1:10">
      <c r="A506" s="64" t="s">
        <v>2038</v>
      </c>
      <c r="B506" s="65" t="s">
        <v>2039</v>
      </c>
      <c r="C506" s="66">
        <v>3</v>
      </c>
      <c r="D506" s="67" t="s">
        <v>2040</v>
      </c>
      <c r="E506" s="65">
        <v>0</v>
      </c>
      <c r="F506" s="66">
        <v>0.11</v>
      </c>
      <c r="G506" s="65" t="s">
        <v>388</v>
      </c>
      <c r="H506" s="67" t="s">
        <v>389</v>
      </c>
      <c r="I506" s="84" t="s">
        <v>2041</v>
      </c>
      <c r="J506" s="63"/>
    </row>
    <row r="507" spans="1:10">
      <c r="A507" s="64" t="s">
        <v>2042</v>
      </c>
      <c r="B507" s="65" t="s">
        <v>2043</v>
      </c>
      <c r="C507" s="66">
        <v>6</v>
      </c>
      <c r="D507" s="67" t="s">
        <v>2044</v>
      </c>
      <c r="E507" s="65">
        <v>0</v>
      </c>
      <c r="F507" s="66">
        <v>0.22</v>
      </c>
      <c r="G507" s="65" t="s">
        <v>91</v>
      </c>
      <c r="H507" s="67" t="s">
        <v>92</v>
      </c>
      <c r="I507" s="84" t="s">
        <v>2045</v>
      </c>
      <c r="J507" s="63"/>
    </row>
    <row r="508" spans="1:10">
      <c r="A508" s="64" t="s">
        <v>2046</v>
      </c>
      <c r="B508" s="65" t="s">
        <v>2047</v>
      </c>
      <c r="C508" s="66">
        <v>4</v>
      </c>
      <c r="D508" s="67" t="s">
        <v>2048</v>
      </c>
      <c r="E508" s="65">
        <v>0</v>
      </c>
      <c r="F508" s="66">
        <v>0.14</v>
      </c>
      <c r="G508" s="65" t="s">
        <v>91</v>
      </c>
      <c r="H508" s="67" t="s">
        <v>92</v>
      </c>
      <c r="I508" s="84" t="s">
        <v>2049</v>
      </c>
      <c r="J508" s="63"/>
    </row>
    <row r="509" spans="1:10">
      <c r="A509" s="64" t="s">
        <v>2050</v>
      </c>
      <c r="B509" s="65" t="s">
        <v>2051</v>
      </c>
      <c r="C509" s="66">
        <v>6</v>
      </c>
      <c r="D509" s="67" t="s">
        <v>2052</v>
      </c>
      <c r="E509" s="65">
        <v>0</v>
      </c>
      <c r="F509" s="66">
        <v>0.22</v>
      </c>
      <c r="G509" s="65" t="s">
        <v>91</v>
      </c>
      <c r="H509" s="67" t="s">
        <v>92</v>
      </c>
      <c r="I509" s="84" t="s">
        <v>2053</v>
      </c>
      <c r="J509" s="63"/>
    </row>
    <row r="510" spans="1:10">
      <c r="A510" s="64" t="s">
        <v>2054</v>
      </c>
      <c r="B510" s="65" t="s">
        <v>2055</v>
      </c>
      <c r="C510" s="66">
        <v>3</v>
      </c>
      <c r="D510" s="67" t="s">
        <v>2056</v>
      </c>
      <c r="E510" s="65">
        <v>0.74</v>
      </c>
      <c r="F510" s="66">
        <v>0.85</v>
      </c>
      <c r="G510" s="65" t="s">
        <v>229</v>
      </c>
      <c r="H510" s="67">
        <v>15737611873</v>
      </c>
      <c r="I510" s="84" t="s">
        <v>2057</v>
      </c>
      <c r="J510" s="63"/>
    </row>
    <row r="511" spans="1:10">
      <c r="A511" s="64" t="s">
        <v>2058</v>
      </c>
      <c r="B511" s="65" t="s">
        <v>2059</v>
      </c>
      <c r="C511" s="66">
        <v>5</v>
      </c>
      <c r="D511" s="67" t="s">
        <v>2060</v>
      </c>
      <c r="E511" s="65">
        <v>0</v>
      </c>
      <c r="F511" s="66">
        <v>0.18</v>
      </c>
      <c r="G511" s="65" t="s">
        <v>91</v>
      </c>
      <c r="H511" s="67" t="s">
        <v>92</v>
      </c>
      <c r="I511" s="84" t="s">
        <v>2061</v>
      </c>
      <c r="J511" s="63"/>
    </row>
    <row r="512" spans="1:10">
      <c r="A512" s="64" t="s">
        <v>2062</v>
      </c>
      <c r="B512" s="65" t="s">
        <v>2063</v>
      </c>
      <c r="C512" s="66">
        <v>6</v>
      </c>
      <c r="D512" s="67" t="s">
        <v>2064</v>
      </c>
      <c r="E512" s="65">
        <v>0</v>
      </c>
      <c r="F512" s="66">
        <v>0.22</v>
      </c>
      <c r="G512" s="65" t="s">
        <v>91</v>
      </c>
      <c r="H512" s="67" t="s">
        <v>92</v>
      </c>
      <c r="I512" s="84" t="s">
        <v>2065</v>
      </c>
      <c r="J512" s="63"/>
    </row>
    <row r="513" spans="1:10">
      <c r="A513" s="64" t="s">
        <v>2066</v>
      </c>
      <c r="B513" s="65" t="s">
        <v>2067</v>
      </c>
      <c r="C513" s="66">
        <v>5</v>
      </c>
      <c r="D513" s="67" t="s">
        <v>2068</v>
      </c>
      <c r="E513" s="65">
        <v>0</v>
      </c>
      <c r="F513" s="66">
        <v>0.18</v>
      </c>
      <c r="G513" s="65" t="s">
        <v>91</v>
      </c>
      <c r="H513" s="67" t="s">
        <v>92</v>
      </c>
      <c r="I513" s="84" t="s">
        <v>2069</v>
      </c>
      <c r="J513" s="63"/>
    </row>
    <row r="514" spans="1:10">
      <c r="A514" s="64" t="s">
        <v>2070</v>
      </c>
      <c r="B514" s="65" t="s">
        <v>2071</v>
      </c>
      <c r="C514" s="66">
        <v>4</v>
      </c>
      <c r="D514" s="67" t="s">
        <v>2072</v>
      </c>
      <c r="E514" s="65">
        <v>0</v>
      </c>
      <c r="F514" s="66">
        <v>0.14</v>
      </c>
      <c r="G514" s="65" t="s">
        <v>91</v>
      </c>
      <c r="H514" s="67" t="s">
        <v>92</v>
      </c>
      <c r="I514" s="84" t="s">
        <v>2073</v>
      </c>
      <c r="J514" s="63"/>
    </row>
    <row r="515" spans="1:10">
      <c r="A515" s="64" t="s">
        <v>2074</v>
      </c>
      <c r="B515" s="65" t="s">
        <v>2075</v>
      </c>
      <c r="C515" s="66">
        <v>4</v>
      </c>
      <c r="D515" s="67" t="s">
        <v>2076</v>
      </c>
      <c r="E515" s="65">
        <v>0</v>
      </c>
      <c r="F515" s="66">
        <v>0.14</v>
      </c>
      <c r="G515" s="65" t="s">
        <v>91</v>
      </c>
      <c r="H515" s="67" t="s">
        <v>92</v>
      </c>
      <c r="I515" s="84" t="s">
        <v>2077</v>
      </c>
      <c r="J515" s="63"/>
    </row>
    <row r="516" spans="1:10">
      <c r="A516" s="64" t="s">
        <v>2078</v>
      </c>
      <c r="B516" s="65" t="s">
        <v>2079</v>
      </c>
      <c r="C516" s="66">
        <v>6</v>
      </c>
      <c r="D516" s="67" t="s">
        <v>2080</v>
      </c>
      <c r="E516" s="65">
        <v>0</v>
      </c>
      <c r="F516" s="66">
        <v>0.22</v>
      </c>
      <c r="G516" s="65" t="s">
        <v>91</v>
      </c>
      <c r="H516" s="67" t="s">
        <v>92</v>
      </c>
      <c r="I516" s="84" t="s">
        <v>2081</v>
      </c>
      <c r="J516" s="63"/>
    </row>
    <row r="517" spans="1:10">
      <c r="A517" s="64" t="s">
        <v>2082</v>
      </c>
      <c r="B517" s="65" t="s">
        <v>2083</v>
      </c>
      <c r="C517" s="66">
        <v>4</v>
      </c>
      <c r="D517" s="67" t="s">
        <v>2084</v>
      </c>
      <c r="E517" s="65">
        <v>0</v>
      </c>
      <c r="F517" s="66">
        <v>0.14</v>
      </c>
      <c r="G517" s="65" t="s">
        <v>91</v>
      </c>
      <c r="H517" s="67" t="s">
        <v>92</v>
      </c>
      <c r="I517" s="84" t="s">
        <v>2085</v>
      </c>
      <c r="J517" s="63"/>
    </row>
    <row r="518" spans="1:10">
      <c r="A518" s="64" t="s">
        <v>2086</v>
      </c>
      <c r="B518" s="65" t="s">
        <v>2087</v>
      </c>
      <c r="C518" s="66">
        <v>6</v>
      </c>
      <c r="D518" s="67" t="s">
        <v>2088</v>
      </c>
      <c r="E518" s="65">
        <v>0</v>
      </c>
      <c r="F518" s="66">
        <v>0.22</v>
      </c>
      <c r="G518" s="65" t="s">
        <v>91</v>
      </c>
      <c r="H518" s="67" t="s">
        <v>92</v>
      </c>
      <c r="I518" s="84" t="s">
        <v>2089</v>
      </c>
      <c r="J518" s="63"/>
    </row>
    <row r="519" spans="1:10">
      <c r="A519" s="64" t="s">
        <v>2090</v>
      </c>
      <c r="B519" s="65" t="s">
        <v>2091</v>
      </c>
      <c r="C519" s="66">
        <v>4</v>
      </c>
      <c r="D519" s="84" t="s">
        <v>2092</v>
      </c>
      <c r="E519" s="65">
        <v>0</v>
      </c>
      <c r="F519" s="66">
        <v>0.14</v>
      </c>
      <c r="G519" s="65" t="s">
        <v>91</v>
      </c>
      <c r="H519" s="67" t="s">
        <v>92</v>
      </c>
      <c r="I519" s="84" t="s">
        <v>2093</v>
      </c>
      <c r="J519" s="63"/>
    </row>
    <row r="520" spans="1:10">
      <c r="A520" s="64" t="s">
        <v>2094</v>
      </c>
      <c r="B520" s="65" t="s">
        <v>2095</v>
      </c>
      <c r="C520" s="66">
        <v>5</v>
      </c>
      <c r="D520" s="67" t="s">
        <v>2096</v>
      </c>
      <c r="E520" s="65">
        <v>0</v>
      </c>
      <c r="F520" s="66">
        <v>0.18</v>
      </c>
      <c r="G520" s="65" t="s">
        <v>91</v>
      </c>
      <c r="H520" s="67" t="s">
        <v>92</v>
      </c>
      <c r="I520" s="84" t="s">
        <v>2097</v>
      </c>
      <c r="J520" s="63"/>
    </row>
    <row r="521" spans="1:10">
      <c r="A521" s="64" t="s">
        <v>2098</v>
      </c>
      <c r="B521" s="65" t="s">
        <v>2099</v>
      </c>
      <c r="C521" s="66">
        <v>4</v>
      </c>
      <c r="D521" s="67" t="s">
        <v>2100</v>
      </c>
      <c r="E521" s="65">
        <v>0</v>
      </c>
      <c r="F521" s="66">
        <v>0.14</v>
      </c>
      <c r="G521" s="65" t="s">
        <v>91</v>
      </c>
      <c r="H521" s="67" t="s">
        <v>92</v>
      </c>
      <c r="I521" s="84" t="s">
        <v>2101</v>
      </c>
      <c r="J521" s="63"/>
    </row>
    <row r="522" spans="1:10">
      <c r="A522" s="64" t="s">
        <v>2102</v>
      </c>
      <c r="B522" s="65" t="s">
        <v>2103</v>
      </c>
      <c r="C522" s="66">
        <v>10</v>
      </c>
      <c r="D522" s="67" t="s">
        <v>2104</v>
      </c>
      <c r="E522" s="65">
        <v>0</v>
      </c>
      <c r="F522" s="66">
        <v>0.36</v>
      </c>
      <c r="G522" s="65" t="s">
        <v>91</v>
      </c>
      <c r="H522" s="67" t="s">
        <v>92</v>
      </c>
      <c r="I522" s="84" t="s">
        <v>2105</v>
      </c>
      <c r="J522" s="63"/>
    </row>
    <row r="523" spans="1:10">
      <c r="A523" s="64" t="s">
        <v>2106</v>
      </c>
      <c r="B523" s="65" t="s">
        <v>2107</v>
      </c>
      <c r="C523" s="66">
        <v>3</v>
      </c>
      <c r="D523" s="67" t="s">
        <v>2108</v>
      </c>
      <c r="E523" s="65">
        <v>0</v>
      </c>
      <c r="F523" s="66">
        <v>0.11</v>
      </c>
      <c r="G523" s="65" t="s">
        <v>388</v>
      </c>
      <c r="H523" s="67" t="s">
        <v>389</v>
      </c>
      <c r="I523" s="84" t="s">
        <v>2109</v>
      </c>
      <c r="J523" s="63"/>
    </row>
    <row r="524" spans="1:10">
      <c r="A524" s="64" t="s">
        <v>2110</v>
      </c>
      <c r="B524" s="65" t="s">
        <v>2111</v>
      </c>
      <c r="C524" s="66">
        <v>2</v>
      </c>
      <c r="D524" s="67" t="s">
        <v>2112</v>
      </c>
      <c r="E524" s="65">
        <v>0</v>
      </c>
      <c r="F524" s="66">
        <v>0.07</v>
      </c>
      <c r="G524" s="65" t="s">
        <v>91</v>
      </c>
      <c r="H524" s="67" t="s">
        <v>92</v>
      </c>
      <c r="I524" s="84" t="s">
        <v>2113</v>
      </c>
      <c r="J524" s="63"/>
    </row>
    <row r="525" spans="1:10">
      <c r="A525" s="64" t="s">
        <v>2114</v>
      </c>
      <c r="B525" s="65" t="s">
        <v>2115</v>
      </c>
      <c r="C525" s="66">
        <v>4</v>
      </c>
      <c r="D525" s="67" t="s">
        <v>2116</v>
      </c>
      <c r="E525" s="65">
        <v>0</v>
      </c>
      <c r="F525" s="66">
        <v>0.14</v>
      </c>
      <c r="G525" s="65" t="s">
        <v>20</v>
      </c>
      <c r="H525" s="67">
        <v>13213746855</v>
      </c>
      <c r="I525" s="84" t="s">
        <v>2117</v>
      </c>
      <c r="J525" s="63"/>
    </row>
    <row r="526" spans="1:10">
      <c r="A526" s="64" t="s">
        <v>2118</v>
      </c>
      <c r="B526" s="65" t="s">
        <v>2119</v>
      </c>
      <c r="C526" s="66">
        <v>3</v>
      </c>
      <c r="D526" s="84" t="s">
        <v>2120</v>
      </c>
      <c r="E526" s="65">
        <v>0</v>
      </c>
      <c r="F526" s="66">
        <v>0.11</v>
      </c>
      <c r="G526" s="65" t="s">
        <v>20</v>
      </c>
      <c r="H526" s="67">
        <v>13213746855</v>
      </c>
      <c r="I526" s="84" t="s">
        <v>2121</v>
      </c>
      <c r="J526" s="63"/>
    </row>
    <row r="527" spans="1:10">
      <c r="A527" s="64" t="s">
        <v>2122</v>
      </c>
      <c r="B527" s="65" t="s">
        <v>2123</v>
      </c>
      <c r="C527" s="66">
        <v>2</v>
      </c>
      <c r="D527" s="67" t="s">
        <v>2124</v>
      </c>
      <c r="E527" s="65">
        <v>0</v>
      </c>
      <c r="F527" s="66">
        <v>0.07</v>
      </c>
      <c r="G527" s="65" t="s">
        <v>20</v>
      </c>
      <c r="H527" s="67">
        <v>13213746855</v>
      </c>
      <c r="I527" s="84" t="s">
        <v>2125</v>
      </c>
      <c r="J527" s="63"/>
    </row>
    <row r="528" spans="1:10">
      <c r="A528" s="64" t="s">
        <v>2126</v>
      </c>
      <c r="B528" s="65" t="s">
        <v>2127</v>
      </c>
      <c r="C528" s="66">
        <v>7</v>
      </c>
      <c r="D528" s="84" t="s">
        <v>2128</v>
      </c>
      <c r="E528" s="65">
        <v>2.21</v>
      </c>
      <c r="F528" s="66">
        <v>2.47</v>
      </c>
      <c r="G528" s="65" t="s">
        <v>15</v>
      </c>
      <c r="H528" s="67">
        <v>15137733292</v>
      </c>
      <c r="I528" s="84" t="s">
        <v>2129</v>
      </c>
      <c r="J528" s="63"/>
    </row>
    <row r="529" spans="1:10">
      <c r="A529" s="64" t="s">
        <v>2130</v>
      </c>
      <c r="B529" s="65" t="s">
        <v>2131</v>
      </c>
      <c r="C529" s="66">
        <v>10</v>
      </c>
      <c r="D529" s="67" t="s">
        <v>2132</v>
      </c>
      <c r="E529" s="65">
        <v>0</v>
      </c>
      <c r="F529" s="66">
        <v>0.36</v>
      </c>
      <c r="G529" s="65" t="s">
        <v>1177</v>
      </c>
      <c r="H529" s="67">
        <v>15837798430</v>
      </c>
      <c r="I529" s="84" t="s">
        <v>2133</v>
      </c>
      <c r="J529" s="63"/>
    </row>
    <row r="530" spans="1:10">
      <c r="A530" s="64" t="s">
        <v>2134</v>
      </c>
      <c r="B530" s="65" t="s">
        <v>2135</v>
      </c>
      <c r="C530" s="66">
        <v>5</v>
      </c>
      <c r="D530" s="67" t="s">
        <v>2136</v>
      </c>
      <c r="E530" s="65">
        <v>0</v>
      </c>
      <c r="F530" s="66">
        <v>0.18</v>
      </c>
      <c r="G530" s="65" t="s">
        <v>1177</v>
      </c>
      <c r="H530" s="67">
        <v>15837798430</v>
      </c>
      <c r="I530" s="84" t="s">
        <v>2137</v>
      </c>
      <c r="J530" s="63"/>
    </row>
    <row r="531" spans="1:10">
      <c r="A531" s="64" t="s">
        <v>2138</v>
      </c>
      <c r="B531" s="65" t="s">
        <v>2139</v>
      </c>
      <c r="C531" s="66">
        <v>6</v>
      </c>
      <c r="D531" s="67" t="s">
        <v>2140</v>
      </c>
      <c r="E531" s="65">
        <v>0</v>
      </c>
      <c r="F531" s="66">
        <v>0.22</v>
      </c>
      <c r="G531" s="65" t="s">
        <v>1177</v>
      </c>
      <c r="H531" s="67">
        <v>15837798430</v>
      </c>
      <c r="I531" s="84" t="s">
        <v>2141</v>
      </c>
      <c r="J531" s="63"/>
    </row>
    <row r="532" spans="1:10">
      <c r="A532" s="64" t="s">
        <v>2142</v>
      </c>
      <c r="B532" s="65" t="s">
        <v>2143</v>
      </c>
      <c r="C532" s="66">
        <v>6</v>
      </c>
      <c r="D532" s="67" t="s">
        <v>2144</v>
      </c>
      <c r="E532" s="65">
        <v>0</v>
      </c>
      <c r="F532" s="66">
        <v>0.22</v>
      </c>
      <c r="G532" s="65" t="s">
        <v>1177</v>
      </c>
      <c r="H532" s="67">
        <v>15837798430</v>
      </c>
      <c r="I532" s="84" t="s">
        <v>2145</v>
      </c>
      <c r="J532" s="63"/>
    </row>
    <row r="533" spans="1:10">
      <c r="A533" s="64" t="s">
        <v>2146</v>
      </c>
      <c r="B533" s="65" t="s">
        <v>2147</v>
      </c>
      <c r="C533" s="66">
        <v>5</v>
      </c>
      <c r="D533" s="67" t="s">
        <v>2148</v>
      </c>
      <c r="E533" s="65">
        <v>1.42</v>
      </c>
      <c r="F533" s="66">
        <v>1.6</v>
      </c>
      <c r="G533" s="65" t="s">
        <v>39</v>
      </c>
      <c r="H533" s="67" t="s">
        <v>61</v>
      </c>
      <c r="I533" s="84" t="s">
        <v>2149</v>
      </c>
      <c r="J533" s="63"/>
    </row>
    <row r="534" spans="1:10">
      <c r="A534" s="64" t="s">
        <v>2150</v>
      </c>
      <c r="B534" s="65" t="s">
        <v>2151</v>
      </c>
      <c r="C534" s="66">
        <v>5</v>
      </c>
      <c r="D534" s="67" t="s">
        <v>2152</v>
      </c>
      <c r="E534" s="65">
        <v>0</v>
      </c>
      <c r="F534" s="66">
        <v>0.18</v>
      </c>
      <c r="G534" s="65" t="s">
        <v>732</v>
      </c>
      <c r="H534" s="67">
        <v>13462520895</v>
      </c>
      <c r="I534" s="84" t="s">
        <v>2153</v>
      </c>
      <c r="J534" s="63"/>
    </row>
    <row r="535" spans="1:10">
      <c r="A535" s="64" t="s">
        <v>2154</v>
      </c>
      <c r="B535" s="65" t="s">
        <v>2155</v>
      </c>
      <c r="C535" s="66">
        <v>4</v>
      </c>
      <c r="D535" s="84" t="s">
        <v>2156</v>
      </c>
      <c r="E535" s="65">
        <v>0</v>
      </c>
      <c r="F535" s="66">
        <v>0.14</v>
      </c>
      <c r="G535" s="65" t="s">
        <v>388</v>
      </c>
      <c r="H535" s="67" t="s">
        <v>389</v>
      </c>
      <c r="I535" s="84" t="s">
        <v>2157</v>
      </c>
      <c r="J535" s="63"/>
    </row>
    <row r="536" spans="1:10">
      <c r="A536" s="64" t="s">
        <v>2158</v>
      </c>
      <c r="B536" s="65" t="s">
        <v>2159</v>
      </c>
      <c r="C536" s="66">
        <v>4</v>
      </c>
      <c r="D536" s="67" t="s">
        <v>2160</v>
      </c>
      <c r="E536" s="65">
        <v>0.54</v>
      </c>
      <c r="F536" s="66">
        <v>0.69</v>
      </c>
      <c r="G536" s="65" t="s">
        <v>86</v>
      </c>
      <c r="H536" s="67" t="s">
        <v>707</v>
      </c>
      <c r="I536" s="84" t="s">
        <v>2161</v>
      </c>
      <c r="J536" s="63"/>
    </row>
    <row r="537" spans="1:10">
      <c r="A537" s="64" t="s">
        <v>2162</v>
      </c>
      <c r="B537" s="65" t="s">
        <v>2163</v>
      </c>
      <c r="C537" s="66">
        <v>1</v>
      </c>
      <c r="D537" s="67" t="s">
        <v>2164</v>
      </c>
      <c r="E537" s="65">
        <v>1.42</v>
      </c>
      <c r="F537" s="66">
        <v>1.45</v>
      </c>
      <c r="G537" s="65" t="s">
        <v>39</v>
      </c>
      <c r="H537" s="67" t="s">
        <v>61</v>
      </c>
      <c r="I537" s="84" t="s">
        <v>2165</v>
      </c>
      <c r="J537" s="63"/>
    </row>
    <row r="538" spans="1:10">
      <c r="A538" s="64" t="s">
        <v>2166</v>
      </c>
      <c r="B538" s="65" t="s">
        <v>2167</v>
      </c>
      <c r="C538" s="66">
        <v>1</v>
      </c>
      <c r="D538" s="67" t="s">
        <v>2168</v>
      </c>
      <c r="E538" s="65">
        <v>0</v>
      </c>
      <c r="F538" s="66">
        <v>0.04</v>
      </c>
      <c r="G538" s="65" t="s">
        <v>39</v>
      </c>
      <c r="H538" s="67" t="s">
        <v>61</v>
      </c>
      <c r="I538" s="84" t="s">
        <v>2169</v>
      </c>
      <c r="J538" s="63"/>
    </row>
    <row r="539" spans="1:10">
      <c r="A539" s="64" t="s">
        <v>2170</v>
      </c>
      <c r="B539" s="65" t="s">
        <v>2171</v>
      </c>
      <c r="C539" s="66">
        <v>6</v>
      </c>
      <c r="D539" s="67" t="s">
        <v>2172</v>
      </c>
      <c r="E539" s="65">
        <v>1.11</v>
      </c>
      <c r="F539" s="66">
        <v>1.33</v>
      </c>
      <c r="G539" s="65" t="s">
        <v>229</v>
      </c>
      <c r="H539" s="67">
        <v>15737611873</v>
      </c>
      <c r="I539" s="84" t="s">
        <v>2173</v>
      </c>
      <c r="J539" s="63"/>
    </row>
    <row r="540" spans="1:10">
      <c r="A540" s="64" t="s">
        <v>2174</v>
      </c>
      <c r="B540" s="65" t="s">
        <v>2175</v>
      </c>
      <c r="C540" s="66">
        <v>6</v>
      </c>
      <c r="D540" s="67" t="s">
        <v>2176</v>
      </c>
      <c r="E540" s="65">
        <v>1.09</v>
      </c>
      <c r="F540" s="66">
        <v>1.31</v>
      </c>
      <c r="G540" s="65" t="s">
        <v>86</v>
      </c>
      <c r="H540" s="67" t="s">
        <v>707</v>
      </c>
      <c r="I540" s="84" t="s">
        <v>2177</v>
      </c>
      <c r="J540" s="63"/>
    </row>
    <row r="541" spans="1:10">
      <c r="A541" s="64" t="s">
        <v>2178</v>
      </c>
      <c r="B541" s="65" t="s">
        <v>2179</v>
      </c>
      <c r="C541" s="66">
        <v>3</v>
      </c>
      <c r="D541" s="84" t="s">
        <v>2180</v>
      </c>
      <c r="E541" s="65">
        <v>0</v>
      </c>
      <c r="F541" s="66">
        <v>0.11</v>
      </c>
      <c r="G541" s="65" t="s">
        <v>234</v>
      </c>
      <c r="H541" s="67" t="s">
        <v>40</v>
      </c>
      <c r="I541" s="84" t="s">
        <v>2181</v>
      </c>
      <c r="J541" s="63"/>
    </row>
    <row r="542" spans="1:10">
      <c r="A542" s="64" t="s">
        <v>2182</v>
      </c>
      <c r="B542" s="65" t="s">
        <v>2183</v>
      </c>
      <c r="C542" s="66">
        <v>4</v>
      </c>
      <c r="D542" s="84" t="s">
        <v>2184</v>
      </c>
      <c r="E542" s="65">
        <v>1.56</v>
      </c>
      <c r="F542" s="66">
        <v>1.71</v>
      </c>
      <c r="G542" s="65" t="s">
        <v>15</v>
      </c>
      <c r="H542" s="67">
        <v>15137733292</v>
      </c>
      <c r="I542" s="84" t="s">
        <v>2185</v>
      </c>
      <c r="J542" s="63"/>
    </row>
    <row r="543" spans="1:10">
      <c r="A543" s="64" t="s">
        <v>2186</v>
      </c>
      <c r="B543" s="65" t="s">
        <v>2187</v>
      </c>
      <c r="C543" s="66">
        <v>4</v>
      </c>
      <c r="D543" s="67" t="s">
        <v>2188</v>
      </c>
      <c r="E543" s="65">
        <v>0.73</v>
      </c>
      <c r="F543" s="66">
        <v>0.87</v>
      </c>
      <c r="G543" s="65" t="s">
        <v>86</v>
      </c>
      <c r="H543" s="67" t="s">
        <v>707</v>
      </c>
      <c r="I543" s="84" t="s">
        <v>2189</v>
      </c>
      <c r="J543" s="63"/>
    </row>
    <row r="544" spans="1:10">
      <c r="A544" s="64" t="s">
        <v>2190</v>
      </c>
      <c r="B544" s="65" t="s">
        <v>2191</v>
      </c>
      <c r="C544" s="66">
        <v>4</v>
      </c>
      <c r="D544" s="67" t="s">
        <v>2192</v>
      </c>
      <c r="E544" s="65">
        <v>0.91</v>
      </c>
      <c r="F544" s="66">
        <v>1.05</v>
      </c>
      <c r="G544" s="65" t="s">
        <v>86</v>
      </c>
      <c r="H544" s="67" t="s">
        <v>707</v>
      </c>
      <c r="I544" s="84" t="s">
        <v>2193</v>
      </c>
      <c r="J544" s="63"/>
    </row>
    <row r="545" spans="1:10">
      <c r="A545" s="64" t="s">
        <v>2194</v>
      </c>
      <c r="B545" s="65" t="s">
        <v>2195</v>
      </c>
      <c r="C545" s="66">
        <v>3</v>
      </c>
      <c r="D545" s="67" t="s">
        <v>2196</v>
      </c>
      <c r="E545" s="65">
        <v>0.56</v>
      </c>
      <c r="F545" s="66">
        <v>0.66</v>
      </c>
      <c r="G545" s="65" t="s">
        <v>229</v>
      </c>
      <c r="H545" s="67">
        <v>15737611873</v>
      </c>
      <c r="I545" s="84" t="s">
        <v>2197</v>
      </c>
      <c r="J545" s="63"/>
    </row>
    <row r="546" spans="1:10">
      <c r="A546" s="64" t="s">
        <v>2198</v>
      </c>
      <c r="B546" s="65" t="s">
        <v>2199</v>
      </c>
      <c r="C546" s="66">
        <v>4</v>
      </c>
      <c r="D546" s="67" t="s">
        <v>2200</v>
      </c>
      <c r="E546" s="65">
        <v>1.13</v>
      </c>
      <c r="F546" s="66">
        <v>1.27</v>
      </c>
      <c r="G546" s="65" t="s">
        <v>39</v>
      </c>
      <c r="H546" s="67" t="s">
        <v>61</v>
      </c>
      <c r="I546" s="84" t="s">
        <v>2201</v>
      </c>
      <c r="J546" s="63"/>
    </row>
    <row r="547" spans="1:10">
      <c r="A547" s="64" t="s">
        <v>2202</v>
      </c>
      <c r="B547" s="65" t="s">
        <v>2203</v>
      </c>
      <c r="C547" s="66">
        <v>5</v>
      </c>
      <c r="D547" s="67" t="s">
        <v>2204</v>
      </c>
      <c r="E547" s="65">
        <v>0.93</v>
      </c>
      <c r="F547" s="66">
        <v>1.11</v>
      </c>
      <c r="G547" s="65" t="s">
        <v>229</v>
      </c>
      <c r="H547" s="67">
        <v>15737611873</v>
      </c>
      <c r="I547" s="84" t="s">
        <v>2205</v>
      </c>
      <c r="J547" s="63"/>
    </row>
    <row r="548" spans="1:10">
      <c r="A548" s="64" t="s">
        <v>2206</v>
      </c>
      <c r="B548" s="65" t="s">
        <v>2207</v>
      </c>
      <c r="C548" s="66">
        <v>4</v>
      </c>
      <c r="D548" s="67" t="s">
        <v>2208</v>
      </c>
      <c r="E548" s="65">
        <v>1.13</v>
      </c>
      <c r="F548" s="66">
        <v>1.27</v>
      </c>
      <c r="G548" s="65" t="s">
        <v>39</v>
      </c>
      <c r="H548" s="67" t="s">
        <v>61</v>
      </c>
      <c r="I548" s="84" t="s">
        <v>2209</v>
      </c>
      <c r="J548" s="63"/>
    </row>
    <row r="549" spans="1:10">
      <c r="A549" s="64" t="s">
        <v>2210</v>
      </c>
      <c r="B549" s="65" t="s">
        <v>2211</v>
      </c>
      <c r="C549" s="66">
        <v>6</v>
      </c>
      <c r="D549" s="67" t="s">
        <v>2212</v>
      </c>
      <c r="E549" s="65">
        <v>1.13</v>
      </c>
      <c r="F549" s="66">
        <v>1.34</v>
      </c>
      <c r="G549" s="65" t="s">
        <v>39</v>
      </c>
      <c r="H549" s="67" t="s">
        <v>61</v>
      </c>
      <c r="I549" s="84" t="s">
        <v>2213</v>
      </c>
      <c r="J549" s="63"/>
    </row>
    <row r="550" spans="1:10">
      <c r="A550" s="64" t="s">
        <v>2214</v>
      </c>
      <c r="B550" s="65" t="s">
        <v>2215</v>
      </c>
      <c r="C550" s="66">
        <v>4</v>
      </c>
      <c r="D550" s="67" t="s">
        <v>2216</v>
      </c>
      <c r="E550" s="65">
        <v>0.73</v>
      </c>
      <c r="F550" s="66">
        <v>0.87</v>
      </c>
      <c r="G550" s="65" t="s">
        <v>86</v>
      </c>
      <c r="H550" s="67" t="s">
        <v>707</v>
      </c>
      <c r="I550" s="84" t="s">
        <v>2217</v>
      </c>
      <c r="J550" s="63"/>
    </row>
    <row r="551" spans="1:10">
      <c r="A551" s="64" t="s">
        <v>2218</v>
      </c>
      <c r="B551" s="65" t="s">
        <v>2219</v>
      </c>
      <c r="C551" s="66">
        <v>4</v>
      </c>
      <c r="D551" s="84" t="s">
        <v>2220</v>
      </c>
      <c r="E551" s="65">
        <v>0</v>
      </c>
      <c r="F551" s="66">
        <v>0.14</v>
      </c>
      <c r="G551" s="65" t="s">
        <v>388</v>
      </c>
      <c r="H551" s="67" t="s">
        <v>389</v>
      </c>
      <c r="I551" s="84" t="s">
        <v>2221</v>
      </c>
      <c r="J551" s="63"/>
    </row>
    <row r="552" spans="1:10">
      <c r="A552" s="64" t="s">
        <v>2222</v>
      </c>
      <c r="B552" s="65" t="s">
        <v>2223</v>
      </c>
      <c r="C552" s="66">
        <v>6</v>
      </c>
      <c r="D552" s="67" t="s">
        <v>2224</v>
      </c>
      <c r="E552" s="65">
        <v>1.09</v>
      </c>
      <c r="F552" s="66">
        <v>1.31</v>
      </c>
      <c r="G552" s="65" t="s">
        <v>86</v>
      </c>
      <c r="H552" s="67" t="s">
        <v>707</v>
      </c>
      <c r="I552" s="84" t="s">
        <v>2225</v>
      </c>
      <c r="J552" s="63"/>
    </row>
    <row r="553" spans="1:10">
      <c r="A553" s="64" t="s">
        <v>2226</v>
      </c>
      <c r="B553" s="65" t="s">
        <v>2227</v>
      </c>
      <c r="C553" s="66">
        <v>4</v>
      </c>
      <c r="D553" s="67" t="s">
        <v>2228</v>
      </c>
      <c r="E553" s="65">
        <v>0.51</v>
      </c>
      <c r="F553" s="66">
        <v>0.65</v>
      </c>
      <c r="G553" s="65" t="s">
        <v>258</v>
      </c>
      <c r="H553" s="67">
        <v>18838218705</v>
      </c>
      <c r="I553" s="84" t="s">
        <v>2229</v>
      </c>
      <c r="J553" s="63"/>
    </row>
    <row r="554" s="60" customFormat="1" spans="1:10">
      <c r="A554" s="64" t="s">
        <v>2230</v>
      </c>
      <c r="B554" s="70" t="s">
        <v>2231</v>
      </c>
      <c r="C554" s="70">
        <v>3</v>
      </c>
      <c r="D554" s="70" t="s">
        <v>2232</v>
      </c>
      <c r="E554" s="69">
        <v>0</v>
      </c>
      <c r="F554" s="66">
        <v>0.11</v>
      </c>
      <c r="G554" s="69" t="s">
        <v>732</v>
      </c>
      <c r="H554" s="70">
        <v>13462520895</v>
      </c>
      <c r="I554" s="89" t="s">
        <v>2233</v>
      </c>
      <c r="J554" s="63"/>
    </row>
    <row r="555" s="60" customFormat="1" spans="1:10">
      <c r="A555" s="64" t="s">
        <v>2234</v>
      </c>
      <c r="B555" s="79" t="s">
        <v>2231</v>
      </c>
      <c r="C555" s="79">
        <v>4</v>
      </c>
      <c r="D555" s="79" t="s">
        <v>2235</v>
      </c>
      <c r="E555" s="69">
        <v>0</v>
      </c>
      <c r="F555" s="66">
        <v>0.14</v>
      </c>
      <c r="G555" s="69" t="s">
        <v>91</v>
      </c>
      <c r="H555" s="65" t="s">
        <v>92</v>
      </c>
      <c r="I555" s="85" t="s">
        <v>2236</v>
      </c>
      <c r="J555" s="63"/>
    </row>
    <row r="556" spans="1:10">
      <c r="A556" s="64" t="s">
        <v>2237</v>
      </c>
      <c r="B556" s="65" t="s">
        <v>2238</v>
      </c>
      <c r="C556" s="66">
        <v>5</v>
      </c>
      <c r="D556" s="67" t="s">
        <v>2239</v>
      </c>
      <c r="E556" s="65">
        <v>0</v>
      </c>
      <c r="F556" s="66">
        <v>0.18</v>
      </c>
      <c r="G556" s="65" t="s">
        <v>91</v>
      </c>
      <c r="H556" s="67" t="s">
        <v>92</v>
      </c>
      <c r="I556" s="84" t="s">
        <v>2240</v>
      </c>
      <c r="J556" s="63"/>
    </row>
    <row r="557" spans="1:10">
      <c r="A557" s="64" t="s">
        <v>2241</v>
      </c>
      <c r="B557" s="65" t="s">
        <v>2242</v>
      </c>
      <c r="C557" s="66">
        <v>4</v>
      </c>
      <c r="D557" s="67" t="s">
        <v>2243</v>
      </c>
      <c r="E557" s="65">
        <v>0</v>
      </c>
      <c r="F557" s="66">
        <v>0.14</v>
      </c>
      <c r="G557" s="65" t="s">
        <v>732</v>
      </c>
      <c r="H557" s="67">
        <v>13462520895</v>
      </c>
      <c r="I557" s="84" t="s">
        <v>2244</v>
      </c>
      <c r="J557" s="63"/>
    </row>
    <row r="558" spans="1:10">
      <c r="A558" s="64" t="s">
        <v>2245</v>
      </c>
      <c r="B558" s="65" t="s">
        <v>2246</v>
      </c>
      <c r="C558" s="66">
        <v>8</v>
      </c>
      <c r="D558" s="67" t="s">
        <v>2247</v>
      </c>
      <c r="E558" s="65">
        <v>1.02</v>
      </c>
      <c r="F558" s="66">
        <v>1.3</v>
      </c>
      <c r="G558" s="65" t="s">
        <v>258</v>
      </c>
      <c r="H558" s="67">
        <v>18838218705</v>
      </c>
      <c r="I558" s="84" t="s">
        <v>2248</v>
      </c>
      <c r="J558" s="63"/>
    </row>
    <row r="559" spans="1:10">
      <c r="A559" s="64" t="s">
        <v>2249</v>
      </c>
      <c r="B559" s="65" t="s">
        <v>2250</v>
      </c>
      <c r="C559" s="66">
        <v>5</v>
      </c>
      <c r="D559" s="67" t="s">
        <v>2251</v>
      </c>
      <c r="E559" s="65">
        <v>0.65</v>
      </c>
      <c r="F559" s="66">
        <v>0.83</v>
      </c>
      <c r="G559" s="65" t="s">
        <v>258</v>
      </c>
      <c r="H559" s="67">
        <v>18838218705</v>
      </c>
      <c r="I559" s="84" t="s">
        <v>2252</v>
      </c>
      <c r="J559" s="63"/>
    </row>
    <row r="560" spans="1:10">
      <c r="A560" s="64" t="s">
        <v>2253</v>
      </c>
      <c r="B560" s="65" t="s">
        <v>2254</v>
      </c>
      <c r="C560" s="66">
        <v>4</v>
      </c>
      <c r="D560" s="67" t="s">
        <v>2255</v>
      </c>
      <c r="E560" s="65">
        <v>0.65</v>
      </c>
      <c r="F560" s="66">
        <v>0.8</v>
      </c>
      <c r="G560" s="65" t="s">
        <v>258</v>
      </c>
      <c r="H560" s="67">
        <v>18838218705</v>
      </c>
      <c r="I560" s="84" t="s">
        <v>2256</v>
      </c>
      <c r="J560" s="63"/>
    </row>
    <row r="561" spans="1:10">
      <c r="A561" s="64" t="s">
        <v>2257</v>
      </c>
      <c r="B561" s="65" t="s">
        <v>2258</v>
      </c>
      <c r="C561" s="66">
        <v>3</v>
      </c>
      <c r="D561" s="67" t="s">
        <v>2259</v>
      </c>
      <c r="E561" s="65">
        <v>0.91</v>
      </c>
      <c r="F561" s="66">
        <v>1.02</v>
      </c>
      <c r="G561" s="65" t="s">
        <v>258</v>
      </c>
      <c r="H561" s="67">
        <v>18838218705</v>
      </c>
      <c r="I561" s="84" t="s">
        <v>2260</v>
      </c>
      <c r="J561" s="63"/>
    </row>
    <row r="562" spans="1:10">
      <c r="A562" s="64" t="s">
        <v>2261</v>
      </c>
      <c r="B562" s="65" t="s">
        <v>2262</v>
      </c>
      <c r="C562" s="66">
        <v>3</v>
      </c>
      <c r="D562" s="67" t="s">
        <v>2263</v>
      </c>
      <c r="E562" s="65">
        <v>2</v>
      </c>
      <c r="F562" s="66">
        <v>2.1</v>
      </c>
      <c r="G562" s="65" t="s">
        <v>29</v>
      </c>
      <c r="H562" s="67">
        <v>15937748806</v>
      </c>
      <c r="I562" s="84" t="s">
        <v>2264</v>
      </c>
      <c r="J562" s="63"/>
    </row>
    <row r="563" spans="1:10">
      <c r="A563" s="64" t="s">
        <v>2265</v>
      </c>
      <c r="B563" s="65" t="s">
        <v>2266</v>
      </c>
      <c r="C563" s="66">
        <v>6</v>
      </c>
      <c r="D563" s="67" t="s">
        <v>2267</v>
      </c>
      <c r="E563" s="65">
        <v>0.68</v>
      </c>
      <c r="F563" s="66">
        <v>0.87</v>
      </c>
      <c r="G563" s="65" t="s">
        <v>258</v>
      </c>
      <c r="H563" s="67">
        <v>18838218705</v>
      </c>
      <c r="I563" s="84" t="s">
        <v>2268</v>
      </c>
      <c r="J563" s="63"/>
    </row>
    <row r="564" s="60" customFormat="1" spans="1:10">
      <c r="A564" s="64" t="s">
        <v>2269</v>
      </c>
      <c r="B564" s="68" t="s">
        <v>2270</v>
      </c>
      <c r="C564" s="68">
        <v>3</v>
      </c>
      <c r="D564" s="68" t="s">
        <v>2271</v>
      </c>
      <c r="E564" s="69">
        <v>0</v>
      </c>
      <c r="F564" s="66">
        <v>0.11</v>
      </c>
      <c r="G564" s="69" t="s">
        <v>258</v>
      </c>
      <c r="H564" s="70">
        <v>18838218705</v>
      </c>
      <c r="I564" s="89" t="s">
        <v>2272</v>
      </c>
      <c r="J564" s="63"/>
    </row>
    <row r="565" spans="1:10">
      <c r="A565" s="64" t="s">
        <v>2273</v>
      </c>
      <c r="B565" s="79" t="s">
        <v>2270</v>
      </c>
      <c r="C565" s="79">
        <v>4</v>
      </c>
      <c r="D565" s="79" t="s">
        <v>2274</v>
      </c>
      <c r="E565" s="69">
        <v>0</v>
      </c>
      <c r="F565" s="66">
        <v>0.14</v>
      </c>
      <c r="G565" s="69" t="s">
        <v>91</v>
      </c>
      <c r="H565" s="65" t="s">
        <v>92</v>
      </c>
      <c r="I565" s="85" t="s">
        <v>2275</v>
      </c>
      <c r="J565" s="63"/>
    </row>
    <row r="566" spans="1:10">
      <c r="A566" s="64" t="s">
        <v>2276</v>
      </c>
      <c r="B566" s="65" t="s">
        <v>2277</v>
      </c>
      <c r="C566" s="66">
        <v>4</v>
      </c>
      <c r="D566" s="67" t="s">
        <v>2278</v>
      </c>
      <c r="E566" s="65">
        <v>0.51</v>
      </c>
      <c r="F566" s="66">
        <v>0.65</v>
      </c>
      <c r="G566" s="65" t="s">
        <v>258</v>
      </c>
      <c r="H566" s="67">
        <v>18838218705</v>
      </c>
      <c r="I566" s="84" t="s">
        <v>2279</v>
      </c>
      <c r="J566" s="63"/>
    </row>
    <row r="567" spans="1:10">
      <c r="A567" s="64" t="s">
        <v>2280</v>
      </c>
      <c r="B567" s="65" t="s">
        <v>2281</v>
      </c>
      <c r="C567" s="66">
        <v>4</v>
      </c>
      <c r="D567" s="67" t="s">
        <v>2282</v>
      </c>
      <c r="E567" s="65">
        <v>0.51</v>
      </c>
      <c r="F567" s="66">
        <v>0.65</v>
      </c>
      <c r="G567" s="65" t="s">
        <v>258</v>
      </c>
      <c r="H567" s="67">
        <v>18838218705</v>
      </c>
      <c r="I567" s="84" t="s">
        <v>2283</v>
      </c>
      <c r="J567" s="63"/>
    </row>
    <row r="568" spans="1:10">
      <c r="A568" s="64" t="s">
        <v>2284</v>
      </c>
      <c r="B568" s="65" t="s">
        <v>2285</v>
      </c>
      <c r="C568" s="66">
        <v>2</v>
      </c>
      <c r="D568" s="67" t="s">
        <v>2286</v>
      </c>
      <c r="E568" s="65">
        <v>0</v>
      </c>
      <c r="F568" s="66">
        <v>0.07</v>
      </c>
      <c r="G568" s="65" t="s">
        <v>1177</v>
      </c>
      <c r="H568" s="67">
        <v>15837798430</v>
      </c>
      <c r="I568" s="84" t="s">
        <v>2287</v>
      </c>
      <c r="J568" s="63"/>
    </row>
    <row r="569" spans="1:10">
      <c r="A569" s="64" t="s">
        <v>2288</v>
      </c>
      <c r="B569" s="65" t="s">
        <v>2289</v>
      </c>
      <c r="C569" s="66">
        <v>6</v>
      </c>
      <c r="D569" s="67" t="s">
        <v>2290</v>
      </c>
      <c r="E569" s="65">
        <v>1.27</v>
      </c>
      <c r="F569" s="66">
        <v>1.49</v>
      </c>
      <c r="G569" s="65" t="s">
        <v>86</v>
      </c>
      <c r="H569" s="67" t="s">
        <v>707</v>
      </c>
      <c r="I569" s="84" t="s">
        <v>2291</v>
      </c>
      <c r="J569" s="63"/>
    </row>
    <row r="570" spans="1:10">
      <c r="A570" s="64" t="s">
        <v>2292</v>
      </c>
      <c r="B570" s="65" t="s">
        <v>2293</v>
      </c>
      <c r="C570" s="66">
        <v>4</v>
      </c>
      <c r="D570" s="67" t="s">
        <v>2294</v>
      </c>
      <c r="E570" s="65">
        <v>0</v>
      </c>
      <c r="F570" s="66">
        <v>0.14</v>
      </c>
      <c r="G570" s="65" t="s">
        <v>91</v>
      </c>
      <c r="H570" s="67" t="s">
        <v>92</v>
      </c>
      <c r="I570" s="84" t="s">
        <v>2295</v>
      </c>
      <c r="J570" s="63"/>
    </row>
    <row r="571" s="60" customFormat="1" spans="1:10">
      <c r="A571" s="64" t="s">
        <v>2296</v>
      </c>
      <c r="B571" s="68" t="s">
        <v>2297</v>
      </c>
      <c r="C571" s="68">
        <v>6</v>
      </c>
      <c r="D571" s="68" t="s">
        <v>2298</v>
      </c>
      <c r="E571" s="69">
        <v>0.65</v>
      </c>
      <c r="F571" s="66">
        <v>0.87</v>
      </c>
      <c r="G571" s="69" t="s">
        <v>258</v>
      </c>
      <c r="H571" s="70">
        <v>18838218705</v>
      </c>
      <c r="I571" s="85" t="s">
        <v>2299</v>
      </c>
      <c r="J571" s="63"/>
    </row>
    <row r="572" s="60" customFormat="1" spans="1:10">
      <c r="A572" s="64" t="s">
        <v>2300</v>
      </c>
      <c r="B572" s="79" t="s">
        <v>2297</v>
      </c>
      <c r="C572" s="79">
        <v>5</v>
      </c>
      <c r="D572" s="79" t="s">
        <v>2301</v>
      </c>
      <c r="E572" s="69">
        <v>0.91</v>
      </c>
      <c r="F572" s="66">
        <v>1.09</v>
      </c>
      <c r="G572" s="69" t="s">
        <v>86</v>
      </c>
      <c r="H572" s="65" t="s">
        <v>707</v>
      </c>
      <c r="I572" s="85" t="s">
        <v>2302</v>
      </c>
      <c r="J572" s="63"/>
    </row>
    <row r="573" spans="1:10">
      <c r="A573" s="64" t="s">
        <v>2303</v>
      </c>
      <c r="B573" s="65" t="s">
        <v>2304</v>
      </c>
      <c r="C573" s="66">
        <v>3</v>
      </c>
      <c r="D573" s="67" t="s">
        <v>2305</v>
      </c>
      <c r="E573" s="65">
        <v>0.54</v>
      </c>
      <c r="F573" s="66">
        <v>0.65</v>
      </c>
      <c r="G573" s="65" t="s">
        <v>86</v>
      </c>
      <c r="H573" s="67" t="s">
        <v>707</v>
      </c>
      <c r="I573" s="67" t="s">
        <v>2306</v>
      </c>
      <c r="J573" s="63"/>
    </row>
    <row r="574" spans="1:10">
      <c r="A574" s="64" t="s">
        <v>2307</v>
      </c>
      <c r="B574" s="65" t="s">
        <v>2308</v>
      </c>
      <c r="C574" s="66">
        <v>4</v>
      </c>
      <c r="D574" s="67" t="s">
        <v>2309</v>
      </c>
      <c r="E574" s="65">
        <v>0</v>
      </c>
      <c r="F574" s="66">
        <v>0.14</v>
      </c>
      <c r="G574" s="65" t="s">
        <v>91</v>
      </c>
      <c r="H574" s="67" t="s">
        <v>92</v>
      </c>
      <c r="I574" s="84" t="s">
        <v>2310</v>
      </c>
      <c r="J574" s="63"/>
    </row>
    <row r="575" spans="1:10">
      <c r="A575" s="64" t="s">
        <v>2311</v>
      </c>
      <c r="B575" s="65" t="s">
        <v>2312</v>
      </c>
      <c r="C575" s="66">
        <v>7</v>
      </c>
      <c r="D575" s="67" t="s">
        <v>2313</v>
      </c>
      <c r="E575" s="65">
        <v>0</v>
      </c>
      <c r="F575" s="66">
        <v>0.25</v>
      </c>
      <c r="G575" s="65" t="s">
        <v>91</v>
      </c>
      <c r="H575" s="67" t="s">
        <v>92</v>
      </c>
      <c r="I575" s="84" t="s">
        <v>2314</v>
      </c>
      <c r="J575" s="63"/>
    </row>
    <row r="576" spans="1:10">
      <c r="A576" s="64" t="s">
        <v>2315</v>
      </c>
      <c r="B576" s="65" t="s">
        <v>2316</v>
      </c>
      <c r="C576" s="66">
        <v>7</v>
      </c>
      <c r="D576" s="84" t="s">
        <v>2317</v>
      </c>
      <c r="E576" s="65">
        <v>2.54</v>
      </c>
      <c r="F576" s="66">
        <v>2.79</v>
      </c>
      <c r="G576" s="65" t="s">
        <v>29</v>
      </c>
      <c r="H576" s="67">
        <v>15937748806</v>
      </c>
      <c r="I576" s="84" t="s">
        <v>2318</v>
      </c>
      <c r="J576" s="63"/>
    </row>
    <row r="577" spans="1:10">
      <c r="A577" s="64" t="s">
        <v>2319</v>
      </c>
      <c r="B577" s="65" t="s">
        <v>2320</v>
      </c>
      <c r="C577" s="66">
        <v>9</v>
      </c>
      <c r="D577" s="67" t="s">
        <v>2321</v>
      </c>
      <c r="E577" s="65">
        <v>1.72</v>
      </c>
      <c r="F577" s="66">
        <v>2.05</v>
      </c>
      <c r="G577" s="65" t="s">
        <v>229</v>
      </c>
      <c r="H577" s="67">
        <v>15737611873</v>
      </c>
      <c r="I577" s="84" t="s">
        <v>2322</v>
      </c>
      <c r="J577" s="63"/>
    </row>
    <row r="578" spans="1:10">
      <c r="A578" s="64" t="s">
        <v>2323</v>
      </c>
      <c r="B578" s="65" t="s">
        <v>2324</v>
      </c>
      <c r="C578" s="66">
        <v>4</v>
      </c>
      <c r="D578" s="67" t="s">
        <v>2325</v>
      </c>
      <c r="E578" s="65">
        <v>1.09</v>
      </c>
      <c r="F578" s="66">
        <v>1.23</v>
      </c>
      <c r="G578" s="65" t="s">
        <v>86</v>
      </c>
      <c r="H578" s="67" t="s">
        <v>707</v>
      </c>
      <c r="I578" s="84" t="s">
        <v>2326</v>
      </c>
      <c r="J578" s="63"/>
    </row>
    <row r="579" spans="1:10">
      <c r="A579" s="64" t="s">
        <v>2327</v>
      </c>
      <c r="B579" s="65" t="s">
        <v>2328</v>
      </c>
      <c r="C579" s="66">
        <v>9</v>
      </c>
      <c r="D579" s="67" t="s">
        <v>2329</v>
      </c>
      <c r="E579" s="65">
        <v>1.45</v>
      </c>
      <c r="F579" s="66">
        <v>1.78</v>
      </c>
      <c r="G579" s="65" t="s">
        <v>86</v>
      </c>
      <c r="H579" s="67" t="s">
        <v>707</v>
      </c>
      <c r="I579" s="84" t="s">
        <v>2330</v>
      </c>
      <c r="J579" s="63"/>
    </row>
    <row r="580" spans="1:10">
      <c r="A580" s="64" t="s">
        <v>2331</v>
      </c>
      <c r="B580" s="65" t="s">
        <v>2332</v>
      </c>
      <c r="C580" s="66">
        <v>5</v>
      </c>
      <c r="D580" s="67" t="s">
        <v>2333</v>
      </c>
      <c r="E580" s="65">
        <v>0</v>
      </c>
      <c r="F580" s="66">
        <v>0.18</v>
      </c>
      <c r="G580" s="65" t="s">
        <v>91</v>
      </c>
      <c r="H580" s="67" t="s">
        <v>92</v>
      </c>
      <c r="I580" s="84" t="s">
        <v>2334</v>
      </c>
      <c r="J580" s="63"/>
    </row>
    <row r="581" spans="1:10">
      <c r="A581" s="64" t="s">
        <v>2335</v>
      </c>
      <c r="B581" s="65" t="s">
        <v>2336</v>
      </c>
      <c r="C581" s="66">
        <v>6</v>
      </c>
      <c r="D581" s="67" t="s">
        <v>2337</v>
      </c>
      <c r="E581" s="65">
        <v>0.91</v>
      </c>
      <c r="F581" s="66">
        <v>1.12</v>
      </c>
      <c r="G581" s="65" t="s">
        <v>258</v>
      </c>
      <c r="H581" s="67">
        <v>18838218705</v>
      </c>
      <c r="I581" s="84" t="s">
        <v>2338</v>
      </c>
      <c r="J581" s="63"/>
    </row>
    <row r="582" spans="1:10">
      <c r="A582" s="64" t="s">
        <v>2339</v>
      </c>
      <c r="B582" s="65" t="s">
        <v>2340</v>
      </c>
      <c r="C582" s="66">
        <v>5</v>
      </c>
      <c r="D582" s="67" t="s">
        <v>2341</v>
      </c>
      <c r="E582" s="65">
        <v>0.65</v>
      </c>
      <c r="F582" s="66">
        <v>0.83</v>
      </c>
      <c r="G582" s="65" t="s">
        <v>258</v>
      </c>
      <c r="H582" s="67">
        <v>18838218705</v>
      </c>
      <c r="I582" s="84" t="s">
        <v>2342</v>
      </c>
      <c r="J582" s="63"/>
    </row>
    <row r="583" spans="1:10">
      <c r="A583" s="64" t="s">
        <v>2343</v>
      </c>
      <c r="B583" s="65" t="s">
        <v>2344</v>
      </c>
      <c r="C583" s="66">
        <v>1</v>
      </c>
      <c r="D583" s="67" t="s">
        <v>2345</v>
      </c>
      <c r="E583" s="65">
        <v>0.25</v>
      </c>
      <c r="F583" s="66">
        <v>0.29</v>
      </c>
      <c r="G583" s="65" t="s">
        <v>258</v>
      </c>
      <c r="H583" s="67">
        <v>18838218705</v>
      </c>
      <c r="I583" s="84" t="s">
        <v>2346</v>
      </c>
      <c r="J583" s="63"/>
    </row>
    <row r="584" spans="1:10">
      <c r="A584" s="64" t="s">
        <v>2347</v>
      </c>
      <c r="B584" s="65" t="s">
        <v>2348</v>
      </c>
      <c r="C584" s="66">
        <v>3</v>
      </c>
      <c r="D584" s="67" t="s">
        <v>2349</v>
      </c>
      <c r="E584" s="65">
        <v>0.4</v>
      </c>
      <c r="F584" s="66">
        <v>0.51</v>
      </c>
      <c r="G584" s="65" t="s">
        <v>258</v>
      </c>
      <c r="H584" s="67">
        <v>18838218705</v>
      </c>
      <c r="I584" s="84" t="s">
        <v>2350</v>
      </c>
      <c r="J584" s="63"/>
    </row>
    <row r="585" spans="1:10">
      <c r="A585" s="64" t="s">
        <v>2351</v>
      </c>
      <c r="B585" s="65" t="s">
        <v>2352</v>
      </c>
      <c r="C585" s="66">
        <v>4</v>
      </c>
      <c r="D585" s="67" t="s">
        <v>2353</v>
      </c>
      <c r="E585" s="65">
        <v>0.73</v>
      </c>
      <c r="F585" s="66">
        <v>0.87</v>
      </c>
      <c r="G585" s="65" t="s">
        <v>86</v>
      </c>
      <c r="H585" s="67" t="s">
        <v>707</v>
      </c>
      <c r="I585" s="84" t="s">
        <v>2354</v>
      </c>
      <c r="J585" s="63"/>
    </row>
    <row r="586" spans="1:10">
      <c r="A586" s="64" t="s">
        <v>2355</v>
      </c>
      <c r="B586" s="65" t="s">
        <v>2356</v>
      </c>
      <c r="C586" s="66">
        <v>5</v>
      </c>
      <c r="D586" s="67" t="s">
        <v>2357</v>
      </c>
      <c r="E586" s="65">
        <v>0.91</v>
      </c>
      <c r="F586" s="66">
        <v>1.09</v>
      </c>
      <c r="G586" s="65" t="s">
        <v>86</v>
      </c>
      <c r="H586" s="67" t="s">
        <v>707</v>
      </c>
      <c r="I586" s="84" t="s">
        <v>2358</v>
      </c>
      <c r="J586" s="63"/>
    </row>
    <row r="587" spans="1:10">
      <c r="A587" s="64" t="s">
        <v>2359</v>
      </c>
      <c r="B587" s="65" t="s">
        <v>2360</v>
      </c>
      <c r="C587" s="66">
        <v>4</v>
      </c>
      <c r="D587" s="67" t="s">
        <v>2361</v>
      </c>
      <c r="E587" s="65">
        <v>0.73</v>
      </c>
      <c r="F587" s="66">
        <v>0.87</v>
      </c>
      <c r="G587" s="65" t="s">
        <v>86</v>
      </c>
      <c r="H587" s="67" t="s">
        <v>707</v>
      </c>
      <c r="I587" s="84" t="s">
        <v>2362</v>
      </c>
      <c r="J587" s="63"/>
    </row>
    <row r="588" spans="1:10">
      <c r="A588" s="64" t="s">
        <v>2363</v>
      </c>
      <c r="B588" s="65" t="s">
        <v>2364</v>
      </c>
      <c r="C588" s="66">
        <v>5</v>
      </c>
      <c r="D588" s="67" t="s">
        <v>2365</v>
      </c>
      <c r="E588" s="65">
        <v>0.73</v>
      </c>
      <c r="F588" s="66">
        <v>0.91</v>
      </c>
      <c r="G588" s="65" t="s">
        <v>86</v>
      </c>
      <c r="H588" s="67" t="s">
        <v>707</v>
      </c>
      <c r="I588" s="84" t="s">
        <v>2366</v>
      </c>
      <c r="J588" s="63"/>
    </row>
    <row r="589" spans="1:10">
      <c r="A589" s="64" t="s">
        <v>2367</v>
      </c>
      <c r="B589" s="65" t="s">
        <v>2368</v>
      </c>
      <c r="C589" s="66">
        <v>4</v>
      </c>
      <c r="D589" s="67" t="s">
        <v>2369</v>
      </c>
      <c r="E589" s="65">
        <v>0</v>
      </c>
      <c r="F589" s="66">
        <v>0.14</v>
      </c>
      <c r="G589" s="65" t="s">
        <v>239</v>
      </c>
      <c r="H589" s="67" t="s">
        <v>245</v>
      </c>
      <c r="I589" s="84" t="s">
        <v>2370</v>
      </c>
      <c r="J589" s="63"/>
    </row>
    <row r="590" spans="1:10">
      <c r="A590" s="64" t="s">
        <v>2371</v>
      </c>
      <c r="B590" s="65" t="s">
        <v>2372</v>
      </c>
      <c r="C590" s="66">
        <v>4</v>
      </c>
      <c r="D590" s="67" t="s">
        <v>2373</v>
      </c>
      <c r="E590" s="65">
        <v>0</v>
      </c>
      <c r="F590" s="66">
        <v>0.14</v>
      </c>
      <c r="G590" s="65" t="s">
        <v>732</v>
      </c>
      <c r="H590" s="67">
        <v>13462520895</v>
      </c>
      <c r="I590" s="84" t="s">
        <v>2374</v>
      </c>
      <c r="J590" s="63"/>
    </row>
    <row r="591" spans="1:10">
      <c r="A591" s="64" t="s">
        <v>2375</v>
      </c>
      <c r="B591" s="65" t="s">
        <v>2376</v>
      </c>
      <c r="C591" s="66">
        <v>1</v>
      </c>
      <c r="D591" s="67" t="s">
        <v>2377</v>
      </c>
      <c r="E591" s="65">
        <v>0.36</v>
      </c>
      <c r="F591" s="66">
        <v>0.4</v>
      </c>
      <c r="G591" s="65" t="s">
        <v>86</v>
      </c>
      <c r="H591" s="67" t="s">
        <v>707</v>
      </c>
      <c r="I591" s="84" t="s">
        <v>2378</v>
      </c>
      <c r="J591" s="63"/>
    </row>
    <row r="592" spans="1:10">
      <c r="A592" s="64" t="s">
        <v>2379</v>
      </c>
      <c r="B592" s="65" t="s">
        <v>2380</v>
      </c>
      <c r="C592" s="66">
        <v>4</v>
      </c>
      <c r="D592" s="67" t="s">
        <v>2381</v>
      </c>
      <c r="E592" s="65">
        <v>0.73</v>
      </c>
      <c r="F592" s="66">
        <v>0.87</v>
      </c>
      <c r="G592" s="65" t="s">
        <v>86</v>
      </c>
      <c r="H592" s="67" t="s">
        <v>707</v>
      </c>
      <c r="I592" s="84" t="s">
        <v>2382</v>
      </c>
      <c r="J592" s="63"/>
    </row>
    <row r="593" spans="1:10">
      <c r="A593" s="64" t="s">
        <v>2383</v>
      </c>
      <c r="B593" s="65" t="s">
        <v>2384</v>
      </c>
      <c r="C593" s="66">
        <v>6</v>
      </c>
      <c r="D593" s="67" t="s">
        <v>2385</v>
      </c>
      <c r="E593" s="65">
        <v>2.98</v>
      </c>
      <c r="F593" s="66">
        <v>3.19</v>
      </c>
      <c r="G593" s="65" t="s">
        <v>29</v>
      </c>
      <c r="H593" s="67">
        <v>15937748806</v>
      </c>
      <c r="I593" s="84" t="s">
        <v>2386</v>
      </c>
      <c r="J593" s="63"/>
    </row>
    <row r="594" spans="1:10">
      <c r="A594" s="64" t="s">
        <v>2387</v>
      </c>
      <c r="B594" s="65" t="s">
        <v>2388</v>
      </c>
      <c r="C594" s="66">
        <v>10</v>
      </c>
      <c r="D594" s="67" t="s">
        <v>2389</v>
      </c>
      <c r="E594" s="65">
        <v>0</v>
      </c>
      <c r="F594" s="66">
        <v>0.36</v>
      </c>
      <c r="G594" s="65" t="s">
        <v>91</v>
      </c>
      <c r="H594" s="67" t="s">
        <v>92</v>
      </c>
      <c r="I594" s="84" t="s">
        <v>2390</v>
      </c>
      <c r="J594" s="63"/>
    </row>
    <row r="595" spans="1:10">
      <c r="A595" s="64" t="s">
        <v>2391</v>
      </c>
      <c r="B595" s="65" t="s">
        <v>2392</v>
      </c>
      <c r="C595" s="66">
        <v>5</v>
      </c>
      <c r="D595" s="84" t="s">
        <v>2393</v>
      </c>
      <c r="E595" s="65">
        <v>1.09</v>
      </c>
      <c r="F595" s="66">
        <v>1.27</v>
      </c>
      <c r="G595" s="65" t="s">
        <v>86</v>
      </c>
      <c r="H595" s="67" t="s">
        <v>707</v>
      </c>
      <c r="I595" s="84" t="s">
        <v>2394</v>
      </c>
      <c r="J595" s="63"/>
    </row>
    <row r="596" spans="1:10">
      <c r="A596" s="64" t="s">
        <v>2395</v>
      </c>
      <c r="B596" s="65" t="s">
        <v>2396</v>
      </c>
      <c r="C596" s="66">
        <v>2</v>
      </c>
      <c r="D596" s="67" t="s">
        <v>2397</v>
      </c>
      <c r="E596" s="65">
        <v>0</v>
      </c>
      <c r="F596" s="66">
        <v>0.07</v>
      </c>
      <c r="G596" s="65" t="s">
        <v>20</v>
      </c>
      <c r="H596" s="67">
        <v>13213746855</v>
      </c>
      <c r="I596" s="84" t="s">
        <v>2398</v>
      </c>
      <c r="J596" s="63"/>
    </row>
    <row r="597" spans="1:10">
      <c r="A597" s="64" t="s">
        <v>2399</v>
      </c>
      <c r="B597" s="65" t="s">
        <v>2400</v>
      </c>
      <c r="C597" s="66">
        <v>1</v>
      </c>
      <c r="D597" s="67" t="s">
        <v>2401</v>
      </c>
      <c r="E597" s="65">
        <v>1.09</v>
      </c>
      <c r="F597" s="66">
        <v>1.13</v>
      </c>
      <c r="G597" s="65" t="s">
        <v>86</v>
      </c>
      <c r="H597" s="67" t="s">
        <v>707</v>
      </c>
      <c r="I597" s="84" t="s">
        <v>2402</v>
      </c>
      <c r="J597" s="63"/>
    </row>
    <row r="598" spans="1:10">
      <c r="A598" s="64" t="s">
        <v>2403</v>
      </c>
      <c r="B598" s="65" t="s">
        <v>2404</v>
      </c>
      <c r="C598" s="66">
        <v>8</v>
      </c>
      <c r="D598" s="67" t="s">
        <v>2405</v>
      </c>
      <c r="E598" s="65">
        <v>0</v>
      </c>
      <c r="F598" s="66">
        <v>0.29</v>
      </c>
      <c r="G598" s="65" t="s">
        <v>732</v>
      </c>
      <c r="H598" s="67">
        <v>13462520895</v>
      </c>
      <c r="I598" s="84" t="s">
        <v>2406</v>
      </c>
      <c r="J598" s="63"/>
    </row>
    <row r="599" spans="1:10">
      <c r="A599" s="64" t="s">
        <v>2407</v>
      </c>
      <c r="B599" s="65" t="s">
        <v>2408</v>
      </c>
      <c r="C599" s="66">
        <v>6</v>
      </c>
      <c r="D599" s="67" t="s">
        <v>2409</v>
      </c>
      <c r="E599" s="65">
        <v>0</v>
      </c>
      <c r="F599" s="66">
        <v>0.22</v>
      </c>
      <c r="G599" s="65" t="s">
        <v>20</v>
      </c>
      <c r="H599" s="67">
        <v>13213746855</v>
      </c>
      <c r="I599" s="84" t="s">
        <v>2410</v>
      </c>
      <c r="J599" s="63"/>
    </row>
    <row r="600" spans="1:10">
      <c r="A600" s="64" t="s">
        <v>2411</v>
      </c>
      <c r="B600" s="65" t="s">
        <v>2412</v>
      </c>
      <c r="C600" s="66">
        <v>3</v>
      </c>
      <c r="D600" s="67" t="s">
        <v>2413</v>
      </c>
      <c r="E600" s="65">
        <v>0.73</v>
      </c>
      <c r="F600" s="66">
        <v>0.83</v>
      </c>
      <c r="G600" s="65" t="s">
        <v>86</v>
      </c>
      <c r="H600" s="67" t="s">
        <v>707</v>
      </c>
      <c r="I600" s="84" t="s">
        <v>2414</v>
      </c>
      <c r="J600" s="63"/>
    </row>
    <row r="601" spans="1:10">
      <c r="A601" s="64" t="s">
        <v>2415</v>
      </c>
      <c r="B601" s="65" t="s">
        <v>2416</v>
      </c>
      <c r="C601" s="66">
        <v>4</v>
      </c>
      <c r="D601" s="78" t="s">
        <v>2417</v>
      </c>
      <c r="E601" s="65">
        <v>0</v>
      </c>
      <c r="F601" s="66">
        <v>0.14</v>
      </c>
      <c r="G601" s="65" t="s">
        <v>732</v>
      </c>
      <c r="H601" s="67">
        <v>13462520895</v>
      </c>
      <c r="I601" s="67" t="s">
        <v>2418</v>
      </c>
      <c r="J601" s="63"/>
    </row>
    <row r="602" spans="1:10">
      <c r="A602" s="64" t="s">
        <v>2419</v>
      </c>
      <c r="B602" s="65" t="s">
        <v>2420</v>
      </c>
      <c r="C602" s="66">
        <v>6</v>
      </c>
      <c r="D602" s="67" t="s">
        <v>2421</v>
      </c>
      <c r="E602" s="65">
        <v>1.09</v>
      </c>
      <c r="F602" s="66">
        <v>1.31</v>
      </c>
      <c r="G602" s="65" t="s">
        <v>86</v>
      </c>
      <c r="H602" s="67" t="s">
        <v>707</v>
      </c>
      <c r="I602" s="84" t="s">
        <v>2422</v>
      </c>
      <c r="J602" s="63"/>
    </row>
    <row r="603" spans="1:10">
      <c r="A603" s="64" t="s">
        <v>2423</v>
      </c>
      <c r="B603" s="65" t="s">
        <v>2424</v>
      </c>
      <c r="C603" s="66">
        <v>6</v>
      </c>
      <c r="D603" s="67" t="s">
        <v>2425</v>
      </c>
      <c r="E603" s="65">
        <v>1.42</v>
      </c>
      <c r="F603" s="66">
        <v>1.63</v>
      </c>
      <c r="G603" s="65" t="s">
        <v>39</v>
      </c>
      <c r="H603" s="67" t="s">
        <v>61</v>
      </c>
      <c r="I603" s="84" t="s">
        <v>2426</v>
      </c>
      <c r="J603" s="63"/>
    </row>
    <row r="604" spans="1:10">
      <c r="A604" s="64" t="s">
        <v>2427</v>
      </c>
      <c r="B604" s="65" t="s">
        <v>2428</v>
      </c>
      <c r="C604" s="66">
        <v>5</v>
      </c>
      <c r="D604" s="67" t="s">
        <v>2429</v>
      </c>
      <c r="E604" s="65">
        <v>1.42</v>
      </c>
      <c r="F604" s="66">
        <v>1.6</v>
      </c>
      <c r="G604" s="65" t="s">
        <v>39</v>
      </c>
      <c r="H604" s="67" t="s">
        <v>61</v>
      </c>
      <c r="I604" s="84" t="s">
        <v>2430</v>
      </c>
      <c r="J604" s="63"/>
    </row>
    <row r="605" spans="1:10">
      <c r="A605" s="64" t="s">
        <v>2431</v>
      </c>
      <c r="B605" s="65" t="s">
        <v>2432</v>
      </c>
      <c r="C605" s="66">
        <v>7</v>
      </c>
      <c r="D605" s="67" t="s">
        <v>2433</v>
      </c>
      <c r="E605" s="65">
        <v>0</v>
      </c>
      <c r="F605" s="66">
        <v>0.25</v>
      </c>
      <c r="G605" s="65" t="s">
        <v>34</v>
      </c>
      <c r="H605" s="67">
        <v>15937765836</v>
      </c>
      <c r="I605" s="84" t="s">
        <v>2434</v>
      </c>
      <c r="J605" s="63"/>
    </row>
    <row r="606" spans="1:10">
      <c r="A606" s="64" t="s">
        <v>2435</v>
      </c>
      <c r="B606" s="65" t="s">
        <v>2436</v>
      </c>
      <c r="C606" s="66">
        <v>4</v>
      </c>
      <c r="D606" s="67" t="s">
        <v>2437</v>
      </c>
      <c r="E606" s="65">
        <v>0</v>
      </c>
      <c r="F606" s="66">
        <v>0.14</v>
      </c>
      <c r="G606" s="65" t="s">
        <v>34</v>
      </c>
      <c r="H606" s="67">
        <v>15937765836</v>
      </c>
      <c r="I606" s="84" t="s">
        <v>2438</v>
      </c>
      <c r="J606" s="63"/>
    </row>
    <row r="607" spans="1:10">
      <c r="A607" s="64" t="s">
        <v>2439</v>
      </c>
      <c r="B607" s="65" t="s">
        <v>2440</v>
      </c>
      <c r="C607" s="66">
        <v>7</v>
      </c>
      <c r="D607" s="67" t="s">
        <v>2441</v>
      </c>
      <c r="E607" s="65">
        <v>0</v>
      </c>
      <c r="F607" s="66">
        <v>0.25</v>
      </c>
      <c r="G607" s="65" t="s">
        <v>34</v>
      </c>
      <c r="H607" s="67">
        <v>15937765836</v>
      </c>
      <c r="I607" s="84" t="s">
        <v>2442</v>
      </c>
      <c r="J607" s="63"/>
    </row>
    <row r="608" spans="1:10">
      <c r="A608" s="64" t="s">
        <v>2443</v>
      </c>
      <c r="B608" s="65" t="s">
        <v>2444</v>
      </c>
      <c r="C608" s="66">
        <v>4</v>
      </c>
      <c r="D608" s="67" t="s">
        <v>2445</v>
      </c>
      <c r="E608" s="65">
        <v>0</v>
      </c>
      <c r="F608" s="66">
        <v>0.14</v>
      </c>
      <c r="G608" s="65" t="s">
        <v>34</v>
      </c>
      <c r="H608" s="67">
        <v>15937765836</v>
      </c>
      <c r="I608" s="84" t="s">
        <v>2446</v>
      </c>
      <c r="J608" s="63"/>
    </row>
    <row r="609" spans="1:10">
      <c r="A609" s="64" t="s">
        <v>2447</v>
      </c>
      <c r="B609" s="65" t="s">
        <v>2448</v>
      </c>
      <c r="C609" s="66">
        <v>1</v>
      </c>
      <c r="D609" s="67" t="s">
        <v>2449</v>
      </c>
      <c r="E609" s="65">
        <v>1.02</v>
      </c>
      <c r="F609" s="66">
        <v>1.05</v>
      </c>
      <c r="G609" s="65" t="s">
        <v>29</v>
      </c>
      <c r="H609" s="67">
        <v>15937748806</v>
      </c>
      <c r="I609" s="84" t="s">
        <v>2450</v>
      </c>
      <c r="J609" s="63"/>
    </row>
    <row r="610" spans="1:10">
      <c r="A610" s="64" t="s">
        <v>2451</v>
      </c>
      <c r="B610" s="65" t="s">
        <v>2452</v>
      </c>
      <c r="C610" s="66">
        <v>3</v>
      </c>
      <c r="D610" s="67" t="s">
        <v>2453</v>
      </c>
      <c r="E610" s="65">
        <v>0</v>
      </c>
      <c r="F610" s="66">
        <v>0.11</v>
      </c>
      <c r="G610" s="65" t="s">
        <v>91</v>
      </c>
      <c r="H610" s="67" t="s">
        <v>92</v>
      </c>
      <c r="I610" s="84" t="s">
        <v>2454</v>
      </c>
      <c r="J610" s="63"/>
    </row>
    <row r="611" spans="1:10">
      <c r="A611" s="64" t="s">
        <v>2455</v>
      </c>
      <c r="B611" s="65" t="s">
        <v>2456</v>
      </c>
      <c r="C611" s="66">
        <v>1</v>
      </c>
      <c r="D611" s="67" t="s">
        <v>2457</v>
      </c>
      <c r="E611" s="65">
        <v>0.47</v>
      </c>
      <c r="F611" s="66">
        <v>0.51</v>
      </c>
      <c r="G611" s="65" t="s">
        <v>29</v>
      </c>
      <c r="H611" s="67">
        <v>15937748806</v>
      </c>
      <c r="I611" s="84" t="s">
        <v>2458</v>
      </c>
      <c r="J611" s="63"/>
    </row>
    <row r="612" spans="1:10">
      <c r="A612" s="64" t="s">
        <v>2459</v>
      </c>
      <c r="B612" s="65" t="s">
        <v>2460</v>
      </c>
      <c r="C612" s="66">
        <v>4</v>
      </c>
      <c r="D612" s="67" t="s">
        <v>2461</v>
      </c>
      <c r="E612" s="65">
        <v>1.13</v>
      </c>
      <c r="F612" s="66">
        <v>1.27</v>
      </c>
      <c r="G612" s="65" t="s">
        <v>39</v>
      </c>
      <c r="H612" s="67" t="s">
        <v>61</v>
      </c>
      <c r="I612" s="84" t="s">
        <v>2462</v>
      </c>
      <c r="J612" s="63"/>
    </row>
    <row r="613" spans="1:10">
      <c r="A613" s="64" t="s">
        <v>2463</v>
      </c>
      <c r="B613" s="65" t="s">
        <v>2464</v>
      </c>
      <c r="C613" s="66">
        <v>4</v>
      </c>
      <c r="D613" s="67" t="s">
        <v>2465</v>
      </c>
      <c r="E613" s="65">
        <v>1.67</v>
      </c>
      <c r="F613" s="66">
        <v>1.81</v>
      </c>
      <c r="G613" s="65" t="s">
        <v>39</v>
      </c>
      <c r="H613" s="67" t="s">
        <v>61</v>
      </c>
      <c r="I613" s="84" t="s">
        <v>2466</v>
      </c>
      <c r="J613" s="63"/>
    </row>
    <row r="614" spans="1:10">
      <c r="A614" s="64" t="s">
        <v>2467</v>
      </c>
      <c r="B614" s="65" t="s">
        <v>2468</v>
      </c>
      <c r="C614" s="66">
        <v>5</v>
      </c>
      <c r="D614" s="67" t="s">
        <v>2469</v>
      </c>
      <c r="E614" s="65">
        <v>4.43</v>
      </c>
      <c r="F614" s="66">
        <v>4.61</v>
      </c>
      <c r="G614" s="65" t="s">
        <v>299</v>
      </c>
      <c r="H614" s="67" t="s">
        <v>240</v>
      </c>
      <c r="I614" s="84" t="s">
        <v>2470</v>
      </c>
      <c r="J614" s="63"/>
    </row>
    <row r="615" spans="1:10">
      <c r="A615" s="64" t="s">
        <v>2471</v>
      </c>
      <c r="B615" s="65" t="s">
        <v>2472</v>
      </c>
      <c r="C615" s="66">
        <v>6</v>
      </c>
      <c r="D615" s="67" t="s">
        <v>2473</v>
      </c>
      <c r="E615" s="65">
        <v>0</v>
      </c>
      <c r="F615" s="66">
        <v>0.22</v>
      </c>
      <c r="G615" s="65" t="s">
        <v>239</v>
      </c>
      <c r="H615" s="67" t="s">
        <v>245</v>
      </c>
      <c r="I615" s="84" t="s">
        <v>2474</v>
      </c>
      <c r="J615" s="63"/>
    </row>
    <row r="616" spans="1:10">
      <c r="A616" s="64" t="s">
        <v>2475</v>
      </c>
      <c r="B616" s="65" t="s">
        <v>2476</v>
      </c>
      <c r="C616" s="66">
        <v>6</v>
      </c>
      <c r="D616" s="67" t="s">
        <v>2477</v>
      </c>
      <c r="E616" s="65">
        <v>0</v>
      </c>
      <c r="F616" s="66">
        <v>0.22</v>
      </c>
      <c r="G616" s="65" t="s">
        <v>239</v>
      </c>
      <c r="H616" s="67" t="s">
        <v>245</v>
      </c>
      <c r="I616" s="84" t="s">
        <v>2478</v>
      </c>
      <c r="J616" s="63"/>
    </row>
    <row r="617" spans="1:10">
      <c r="A617" s="64" t="s">
        <v>2479</v>
      </c>
      <c r="B617" s="65" t="s">
        <v>2480</v>
      </c>
      <c r="C617" s="66">
        <v>3</v>
      </c>
      <c r="D617" s="84" t="s">
        <v>2481</v>
      </c>
      <c r="E617" s="65">
        <v>0</v>
      </c>
      <c r="F617" s="66">
        <v>0.11</v>
      </c>
      <c r="G617" s="65" t="s">
        <v>239</v>
      </c>
      <c r="H617" s="67" t="s">
        <v>245</v>
      </c>
      <c r="I617" s="84" t="s">
        <v>2482</v>
      </c>
      <c r="J617" s="63"/>
    </row>
    <row r="618" spans="1:10">
      <c r="A618" s="64" t="s">
        <v>2483</v>
      </c>
      <c r="B618" s="65" t="s">
        <v>2484</v>
      </c>
      <c r="C618" s="66">
        <v>5</v>
      </c>
      <c r="D618" s="67" t="s">
        <v>2485</v>
      </c>
      <c r="E618" s="65">
        <v>0</v>
      </c>
      <c r="F618" s="66">
        <v>0.18</v>
      </c>
      <c r="G618" s="65" t="s">
        <v>239</v>
      </c>
      <c r="H618" s="67" t="s">
        <v>245</v>
      </c>
      <c r="I618" s="84" t="s">
        <v>2486</v>
      </c>
      <c r="J618" s="63"/>
    </row>
    <row r="619" spans="1:10">
      <c r="A619" s="64" t="s">
        <v>2487</v>
      </c>
      <c r="B619" s="65" t="s">
        <v>2488</v>
      </c>
      <c r="C619" s="66">
        <v>7</v>
      </c>
      <c r="D619" s="67" t="s">
        <v>2489</v>
      </c>
      <c r="E619" s="65">
        <v>0</v>
      </c>
      <c r="F619" s="66">
        <v>0.25</v>
      </c>
      <c r="G619" s="65" t="s">
        <v>239</v>
      </c>
      <c r="H619" s="67" t="s">
        <v>245</v>
      </c>
      <c r="I619" s="84" t="s">
        <v>2490</v>
      </c>
      <c r="J619" s="63"/>
    </row>
    <row r="620" spans="1:10">
      <c r="A620" s="64" t="s">
        <v>2491</v>
      </c>
      <c r="B620" s="65" t="s">
        <v>2492</v>
      </c>
      <c r="C620" s="66">
        <v>4</v>
      </c>
      <c r="D620" s="67" t="s">
        <v>2493</v>
      </c>
      <c r="E620" s="65">
        <v>0</v>
      </c>
      <c r="F620" s="66">
        <v>0.14</v>
      </c>
      <c r="G620" s="65" t="s">
        <v>239</v>
      </c>
      <c r="H620" s="67" t="s">
        <v>245</v>
      </c>
      <c r="I620" s="84" t="s">
        <v>2494</v>
      </c>
      <c r="J620" s="63"/>
    </row>
    <row r="621" spans="1:10">
      <c r="A621" s="64" t="s">
        <v>2495</v>
      </c>
      <c r="B621" s="65" t="s">
        <v>2496</v>
      </c>
      <c r="C621" s="66">
        <v>10</v>
      </c>
      <c r="D621" s="67" t="s">
        <v>2497</v>
      </c>
      <c r="E621" s="65">
        <v>0</v>
      </c>
      <c r="F621" s="66">
        <v>0.36</v>
      </c>
      <c r="G621" s="65" t="s">
        <v>239</v>
      </c>
      <c r="H621" s="67" t="s">
        <v>245</v>
      </c>
      <c r="I621" s="84" t="s">
        <v>2498</v>
      </c>
      <c r="J621" s="63"/>
    </row>
    <row r="622" spans="1:10">
      <c r="A622" s="64" t="s">
        <v>2499</v>
      </c>
      <c r="B622" s="65" t="s">
        <v>2500</v>
      </c>
      <c r="C622" s="66">
        <v>7</v>
      </c>
      <c r="D622" s="67" t="s">
        <v>2501</v>
      </c>
      <c r="E622" s="65">
        <v>0</v>
      </c>
      <c r="F622" s="66">
        <v>0.25</v>
      </c>
      <c r="G622" s="65" t="s">
        <v>239</v>
      </c>
      <c r="H622" s="67" t="s">
        <v>245</v>
      </c>
      <c r="I622" s="84" t="s">
        <v>2502</v>
      </c>
      <c r="J622" s="63"/>
    </row>
    <row r="623" spans="1:10">
      <c r="A623" s="64" t="s">
        <v>2503</v>
      </c>
      <c r="B623" s="65" t="s">
        <v>2504</v>
      </c>
      <c r="C623" s="66">
        <v>6</v>
      </c>
      <c r="D623" s="67" t="s">
        <v>2505</v>
      </c>
      <c r="E623" s="65">
        <v>0</v>
      </c>
      <c r="F623" s="66">
        <v>0.22</v>
      </c>
      <c r="G623" s="65" t="s">
        <v>239</v>
      </c>
      <c r="H623" s="67" t="s">
        <v>245</v>
      </c>
      <c r="I623" s="84" t="s">
        <v>2506</v>
      </c>
      <c r="J623" s="63"/>
    </row>
    <row r="624" spans="1:10">
      <c r="A624" s="64" t="s">
        <v>2507</v>
      </c>
      <c r="B624" s="65" t="s">
        <v>2508</v>
      </c>
      <c r="C624" s="66">
        <v>5</v>
      </c>
      <c r="D624" s="67" t="s">
        <v>2509</v>
      </c>
      <c r="E624" s="65">
        <v>0</v>
      </c>
      <c r="F624" s="66">
        <v>0.18</v>
      </c>
      <c r="G624" s="65" t="s">
        <v>239</v>
      </c>
      <c r="H624" s="67" t="s">
        <v>245</v>
      </c>
      <c r="I624" s="84" t="s">
        <v>2510</v>
      </c>
      <c r="J624" s="63"/>
    </row>
    <row r="625" spans="1:10">
      <c r="A625" s="64" t="s">
        <v>2511</v>
      </c>
      <c r="B625" s="65" t="s">
        <v>2512</v>
      </c>
      <c r="C625" s="66">
        <v>6</v>
      </c>
      <c r="D625" s="67" t="s">
        <v>2513</v>
      </c>
      <c r="E625" s="65">
        <v>1.2</v>
      </c>
      <c r="F625" s="66">
        <v>1.41</v>
      </c>
      <c r="G625" s="65" t="s">
        <v>86</v>
      </c>
      <c r="H625" s="67" t="s">
        <v>707</v>
      </c>
      <c r="I625" s="84" t="s">
        <v>2514</v>
      </c>
      <c r="J625" s="63"/>
    </row>
    <row r="626" spans="1:10">
      <c r="A626" s="64" t="s">
        <v>2515</v>
      </c>
      <c r="B626" s="65" t="s">
        <v>2516</v>
      </c>
      <c r="C626" s="66">
        <v>3</v>
      </c>
      <c r="D626" s="67" t="s">
        <v>2517</v>
      </c>
      <c r="E626" s="65">
        <v>0</v>
      </c>
      <c r="F626" s="66">
        <v>0.11</v>
      </c>
      <c r="G626" s="65" t="s">
        <v>239</v>
      </c>
      <c r="H626" s="67" t="s">
        <v>245</v>
      </c>
      <c r="I626" s="84" t="s">
        <v>2518</v>
      </c>
      <c r="J626" s="63"/>
    </row>
    <row r="627" spans="1:10">
      <c r="A627" s="64" t="s">
        <v>2519</v>
      </c>
      <c r="B627" s="65" t="s">
        <v>2520</v>
      </c>
      <c r="C627" s="66">
        <v>6</v>
      </c>
      <c r="D627" s="67" t="s">
        <v>2521</v>
      </c>
      <c r="E627" s="65">
        <v>0</v>
      </c>
      <c r="F627" s="66">
        <v>0.22</v>
      </c>
      <c r="G627" s="65" t="s">
        <v>239</v>
      </c>
      <c r="H627" s="67" t="s">
        <v>245</v>
      </c>
      <c r="I627" s="84" t="s">
        <v>2522</v>
      </c>
      <c r="J627" s="63"/>
    </row>
    <row r="628" spans="1:10">
      <c r="A628" s="64" t="s">
        <v>2523</v>
      </c>
      <c r="B628" s="65" t="s">
        <v>2524</v>
      </c>
      <c r="C628" s="66">
        <v>5</v>
      </c>
      <c r="D628" s="67" t="s">
        <v>2525</v>
      </c>
      <c r="E628" s="65">
        <v>0</v>
      </c>
      <c r="F628" s="66">
        <v>0.18</v>
      </c>
      <c r="G628" s="65" t="s">
        <v>239</v>
      </c>
      <c r="H628" s="67" t="s">
        <v>245</v>
      </c>
      <c r="I628" s="84" t="s">
        <v>2526</v>
      </c>
      <c r="J628" s="63"/>
    </row>
    <row r="629" spans="1:10">
      <c r="A629" s="64" t="s">
        <v>2527</v>
      </c>
      <c r="B629" s="65" t="s">
        <v>2528</v>
      </c>
      <c r="C629" s="66">
        <v>4</v>
      </c>
      <c r="D629" s="67" t="s">
        <v>2529</v>
      </c>
      <c r="E629" s="65">
        <v>0</v>
      </c>
      <c r="F629" s="66">
        <v>0.14</v>
      </c>
      <c r="G629" s="65" t="s">
        <v>239</v>
      </c>
      <c r="H629" s="67" t="s">
        <v>245</v>
      </c>
      <c r="I629" s="84" t="s">
        <v>2530</v>
      </c>
      <c r="J629" s="63"/>
    </row>
    <row r="630" spans="1:10">
      <c r="A630" s="64" t="s">
        <v>2531</v>
      </c>
      <c r="B630" s="65" t="s">
        <v>2532</v>
      </c>
      <c r="C630" s="66">
        <v>4</v>
      </c>
      <c r="D630" s="67" t="s">
        <v>2533</v>
      </c>
      <c r="E630" s="65">
        <v>0</v>
      </c>
      <c r="F630" s="66">
        <v>0.14</v>
      </c>
      <c r="G630" s="65" t="s">
        <v>239</v>
      </c>
      <c r="H630" s="67" t="s">
        <v>245</v>
      </c>
      <c r="I630" s="84" t="s">
        <v>2534</v>
      </c>
      <c r="J630" s="63"/>
    </row>
    <row r="631" spans="1:10">
      <c r="A631" s="64" t="s">
        <v>2535</v>
      </c>
      <c r="B631" s="65" t="s">
        <v>2536</v>
      </c>
      <c r="C631" s="66">
        <v>5</v>
      </c>
      <c r="D631" s="67" t="s">
        <v>2537</v>
      </c>
      <c r="E631" s="65">
        <v>0</v>
      </c>
      <c r="F631" s="66">
        <v>0.18</v>
      </c>
      <c r="G631" s="65" t="s">
        <v>239</v>
      </c>
      <c r="H631" s="67" t="s">
        <v>245</v>
      </c>
      <c r="I631" s="84" t="s">
        <v>2538</v>
      </c>
      <c r="J631" s="63"/>
    </row>
    <row r="632" spans="1:10">
      <c r="A632" s="64" t="s">
        <v>2539</v>
      </c>
      <c r="B632" s="65" t="s">
        <v>2540</v>
      </c>
      <c r="C632" s="66">
        <v>5</v>
      </c>
      <c r="D632" s="67" t="s">
        <v>2541</v>
      </c>
      <c r="E632" s="65">
        <v>0</v>
      </c>
      <c r="F632" s="66">
        <v>0.18</v>
      </c>
      <c r="G632" s="65" t="s">
        <v>239</v>
      </c>
      <c r="H632" s="67" t="s">
        <v>245</v>
      </c>
      <c r="I632" s="84" t="s">
        <v>2542</v>
      </c>
      <c r="J632" s="63"/>
    </row>
    <row r="633" spans="1:10">
      <c r="A633" s="64" t="s">
        <v>2543</v>
      </c>
      <c r="B633" s="65" t="s">
        <v>2544</v>
      </c>
      <c r="C633" s="66">
        <v>2</v>
      </c>
      <c r="D633" s="67" t="s">
        <v>2545</v>
      </c>
      <c r="E633" s="65">
        <v>0</v>
      </c>
      <c r="F633" s="66">
        <v>0.07</v>
      </c>
      <c r="G633" s="65" t="s">
        <v>34</v>
      </c>
      <c r="H633" s="67">
        <v>15937765836</v>
      </c>
      <c r="I633" s="84" t="s">
        <v>2546</v>
      </c>
      <c r="J633" s="63"/>
    </row>
    <row r="634" spans="1:10">
      <c r="A634" s="64" t="s">
        <v>2547</v>
      </c>
      <c r="B634" s="65" t="s">
        <v>2548</v>
      </c>
      <c r="C634" s="66">
        <v>8</v>
      </c>
      <c r="D634" s="67" t="s">
        <v>2549</v>
      </c>
      <c r="E634" s="65">
        <v>1.48</v>
      </c>
      <c r="F634" s="66">
        <v>1.77</v>
      </c>
      <c r="G634" s="65" t="s">
        <v>229</v>
      </c>
      <c r="H634" s="67">
        <v>15737611873</v>
      </c>
      <c r="I634" s="84" t="s">
        <v>2550</v>
      </c>
      <c r="J634" s="63"/>
    </row>
    <row r="635" spans="1:10">
      <c r="A635" s="64" t="s">
        <v>2551</v>
      </c>
      <c r="B635" s="65" t="s">
        <v>2552</v>
      </c>
      <c r="C635" s="66">
        <v>4</v>
      </c>
      <c r="D635" s="67" t="s">
        <v>2553</v>
      </c>
      <c r="E635" s="65">
        <v>0</v>
      </c>
      <c r="F635" s="66">
        <v>0.14</v>
      </c>
      <c r="G635" s="65" t="s">
        <v>239</v>
      </c>
      <c r="H635" s="67" t="s">
        <v>245</v>
      </c>
      <c r="I635" s="84" t="s">
        <v>2554</v>
      </c>
      <c r="J635" s="63"/>
    </row>
    <row r="636" spans="1:10">
      <c r="A636" s="64" t="s">
        <v>2555</v>
      </c>
      <c r="B636" s="65" t="s">
        <v>2556</v>
      </c>
      <c r="C636" s="66">
        <v>4</v>
      </c>
      <c r="D636" s="67" t="s">
        <v>2557</v>
      </c>
      <c r="E636" s="65">
        <v>0.91</v>
      </c>
      <c r="F636" s="66">
        <v>1.05</v>
      </c>
      <c r="G636" s="65" t="s">
        <v>86</v>
      </c>
      <c r="H636" s="67" t="s">
        <v>707</v>
      </c>
      <c r="I636" s="84" t="s">
        <v>2558</v>
      </c>
      <c r="J636" s="63"/>
    </row>
    <row r="637" spans="1:10">
      <c r="A637" s="64" t="s">
        <v>2559</v>
      </c>
      <c r="B637" s="65" t="s">
        <v>2560</v>
      </c>
      <c r="C637" s="66">
        <v>4</v>
      </c>
      <c r="D637" s="67" t="s">
        <v>2561</v>
      </c>
      <c r="E637" s="65">
        <v>0</v>
      </c>
      <c r="F637" s="66">
        <v>0.14</v>
      </c>
      <c r="G637" s="65" t="s">
        <v>388</v>
      </c>
      <c r="H637" s="67" t="s">
        <v>389</v>
      </c>
      <c r="I637" s="84" t="s">
        <v>2562</v>
      </c>
      <c r="J637" s="63"/>
    </row>
    <row r="638" spans="1:10">
      <c r="A638" s="64" t="s">
        <v>2563</v>
      </c>
      <c r="B638" s="65" t="s">
        <v>2564</v>
      </c>
      <c r="C638" s="66">
        <v>3</v>
      </c>
      <c r="D638" s="67" t="s">
        <v>2565</v>
      </c>
      <c r="E638" s="65">
        <v>0</v>
      </c>
      <c r="F638" s="66">
        <v>0.11</v>
      </c>
      <c r="G638" s="65" t="s">
        <v>239</v>
      </c>
      <c r="H638" s="67" t="s">
        <v>245</v>
      </c>
      <c r="I638" s="84" t="s">
        <v>2566</v>
      </c>
      <c r="J638" s="63"/>
    </row>
    <row r="639" spans="1:10">
      <c r="A639" s="64" t="s">
        <v>2567</v>
      </c>
      <c r="B639" s="65" t="s">
        <v>2568</v>
      </c>
      <c r="C639" s="66">
        <v>6</v>
      </c>
      <c r="D639" s="67" t="s">
        <v>2569</v>
      </c>
      <c r="E639" s="65">
        <v>0</v>
      </c>
      <c r="F639" s="66">
        <v>0.22</v>
      </c>
      <c r="G639" s="65" t="s">
        <v>239</v>
      </c>
      <c r="H639" s="67" t="s">
        <v>245</v>
      </c>
      <c r="I639" s="84" t="s">
        <v>2570</v>
      </c>
      <c r="J639" s="63"/>
    </row>
    <row r="640" spans="1:10">
      <c r="A640" s="64" t="s">
        <v>2571</v>
      </c>
      <c r="B640" s="65" t="s">
        <v>2572</v>
      </c>
      <c r="C640" s="66">
        <v>7</v>
      </c>
      <c r="D640" s="67" t="s">
        <v>2573</v>
      </c>
      <c r="E640" s="65">
        <v>1.09</v>
      </c>
      <c r="F640" s="66">
        <v>1.34</v>
      </c>
      <c r="G640" s="65" t="s">
        <v>86</v>
      </c>
      <c r="H640" s="67" t="s">
        <v>707</v>
      </c>
      <c r="I640" s="84" t="s">
        <v>2574</v>
      </c>
      <c r="J640" s="63"/>
    </row>
    <row r="641" spans="1:10">
      <c r="A641" s="64" t="s">
        <v>2575</v>
      </c>
      <c r="B641" s="65" t="s">
        <v>2576</v>
      </c>
      <c r="C641" s="66">
        <v>3</v>
      </c>
      <c r="D641" s="67" t="s">
        <v>2577</v>
      </c>
      <c r="E641" s="65">
        <v>0</v>
      </c>
      <c r="F641" s="66">
        <v>0.11</v>
      </c>
      <c r="G641" s="65" t="s">
        <v>239</v>
      </c>
      <c r="H641" s="67" t="s">
        <v>245</v>
      </c>
      <c r="I641" s="84" t="s">
        <v>2578</v>
      </c>
      <c r="J641" s="63"/>
    </row>
    <row r="642" spans="1:10">
      <c r="A642" s="64" t="s">
        <v>2579</v>
      </c>
      <c r="B642" s="65" t="s">
        <v>2580</v>
      </c>
      <c r="C642" s="66">
        <v>4</v>
      </c>
      <c r="D642" s="67" t="s">
        <v>2581</v>
      </c>
      <c r="E642" s="65">
        <v>0</v>
      </c>
      <c r="F642" s="66">
        <v>0.14</v>
      </c>
      <c r="G642" s="65" t="s">
        <v>388</v>
      </c>
      <c r="H642" s="67" t="s">
        <v>389</v>
      </c>
      <c r="I642" s="84" t="s">
        <v>2582</v>
      </c>
      <c r="J642" s="63"/>
    </row>
    <row r="643" spans="1:10">
      <c r="A643" s="64" t="s">
        <v>2583</v>
      </c>
      <c r="B643" s="65" t="s">
        <v>2584</v>
      </c>
      <c r="C643" s="66">
        <v>3</v>
      </c>
      <c r="D643" s="67" t="s">
        <v>2585</v>
      </c>
      <c r="E643" s="65">
        <v>0</v>
      </c>
      <c r="F643" s="66">
        <v>0.11</v>
      </c>
      <c r="G643" s="65" t="s">
        <v>239</v>
      </c>
      <c r="H643" s="67" t="s">
        <v>245</v>
      </c>
      <c r="I643" s="84" t="s">
        <v>2586</v>
      </c>
      <c r="J643" s="63"/>
    </row>
    <row r="644" spans="1:10">
      <c r="A644" s="64" t="s">
        <v>2587</v>
      </c>
      <c r="B644" s="65" t="s">
        <v>2588</v>
      </c>
      <c r="C644" s="66">
        <v>6</v>
      </c>
      <c r="D644" s="67" t="s">
        <v>2589</v>
      </c>
      <c r="E644" s="65">
        <v>0</v>
      </c>
      <c r="F644" s="66">
        <v>0.22</v>
      </c>
      <c r="G644" s="65" t="s">
        <v>239</v>
      </c>
      <c r="H644" s="67" t="s">
        <v>245</v>
      </c>
      <c r="I644" s="84" t="s">
        <v>2590</v>
      </c>
      <c r="J644" s="63"/>
    </row>
    <row r="645" s="60" customFormat="1" spans="1:10">
      <c r="A645" s="64" t="s">
        <v>2591</v>
      </c>
      <c r="B645" s="79" t="s">
        <v>2592</v>
      </c>
      <c r="C645" s="79">
        <v>3</v>
      </c>
      <c r="D645" s="79" t="s">
        <v>2593</v>
      </c>
      <c r="E645" s="69">
        <v>1.63</v>
      </c>
      <c r="F645" s="66">
        <v>1.74</v>
      </c>
      <c r="G645" s="69" t="s">
        <v>86</v>
      </c>
      <c r="H645" s="65" t="s">
        <v>707</v>
      </c>
      <c r="I645" s="85" t="s">
        <v>2594</v>
      </c>
      <c r="J645" s="63"/>
    </row>
    <row r="646" s="60" customFormat="1" ht="15.6" spans="1:10">
      <c r="A646" s="64" t="s">
        <v>2595</v>
      </c>
      <c r="B646" s="80" t="s">
        <v>2592</v>
      </c>
      <c r="C646" s="80">
        <v>5</v>
      </c>
      <c r="D646" s="80" t="s">
        <v>2596</v>
      </c>
      <c r="E646" s="81">
        <v>0</v>
      </c>
      <c r="F646" s="66">
        <v>0.18</v>
      </c>
      <c r="G646" s="81" t="s">
        <v>239</v>
      </c>
      <c r="H646" s="82" t="s">
        <v>245</v>
      </c>
      <c r="I646" s="90" t="s">
        <v>2597</v>
      </c>
      <c r="J646" s="63"/>
    </row>
    <row r="647" spans="1:10">
      <c r="A647" s="64" t="s">
        <v>2598</v>
      </c>
      <c r="B647" s="65" t="s">
        <v>2599</v>
      </c>
      <c r="C647" s="66">
        <v>4</v>
      </c>
      <c r="D647" s="67" t="s">
        <v>2600</v>
      </c>
      <c r="E647" s="65">
        <v>4.43</v>
      </c>
      <c r="F647" s="66">
        <v>4.57</v>
      </c>
      <c r="G647" s="65" t="s">
        <v>299</v>
      </c>
      <c r="H647" s="67" t="s">
        <v>240</v>
      </c>
      <c r="I647" s="84" t="s">
        <v>2601</v>
      </c>
      <c r="J647" s="63"/>
    </row>
    <row r="648" spans="1:10">
      <c r="A648" s="64" t="s">
        <v>2602</v>
      </c>
      <c r="B648" s="65" t="s">
        <v>2603</v>
      </c>
      <c r="C648" s="66">
        <v>6</v>
      </c>
      <c r="D648" s="67" t="s">
        <v>2604</v>
      </c>
      <c r="E648" s="65">
        <v>0</v>
      </c>
      <c r="F648" s="66">
        <v>0.22</v>
      </c>
      <c r="G648" s="65" t="s">
        <v>388</v>
      </c>
      <c r="H648" s="67" t="s">
        <v>389</v>
      </c>
      <c r="I648" s="84" t="s">
        <v>2605</v>
      </c>
      <c r="J648" s="63"/>
    </row>
    <row r="649" spans="1:10">
      <c r="A649" s="64" t="s">
        <v>2606</v>
      </c>
      <c r="B649" s="65" t="s">
        <v>2607</v>
      </c>
      <c r="C649" s="66">
        <v>6</v>
      </c>
      <c r="D649" s="67" t="s">
        <v>2608</v>
      </c>
      <c r="E649" s="65">
        <v>0</v>
      </c>
      <c r="F649" s="66">
        <v>0.22</v>
      </c>
      <c r="G649" s="65" t="s">
        <v>388</v>
      </c>
      <c r="H649" s="67" t="s">
        <v>389</v>
      </c>
      <c r="I649" s="84" t="s">
        <v>2609</v>
      </c>
      <c r="J649" s="63"/>
    </row>
    <row r="650" spans="1:10">
      <c r="A650" s="64" t="s">
        <v>2610</v>
      </c>
      <c r="B650" s="65" t="s">
        <v>2611</v>
      </c>
      <c r="C650" s="66">
        <v>1</v>
      </c>
      <c r="D650" s="67" t="s">
        <v>2612</v>
      </c>
      <c r="E650" s="65">
        <v>0</v>
      </c>
      <c r="F650" s="66">
        <v>0.04</v>
      </c>
      <c r="G650" s="65" t="s">
        <v>1177</v>
      </c>
      <c r="H650" s="67">
        <v>15837798430</v>
      </c>
      <c r="I650" s="84" t="s">
        <v>2613</v>
      </c>
      <c r="J650" s="63"/>
    </row>
    <row r="651" spans="1:10">
      <c r="A651" s="64" t="s">
        <v>2614</v>
      </c>
      <c r="B651" s="78" t="s">
        <v>2615</v>
      </c>
      <c r="C651" s="78">
        <v>7</v>
      </c>
      <c r="D651" s="78" t="s">
        <v>2616</v>
      </c>
      <c r="E651" s="65">
        <v>0</v>
      </c>
      <c r="F651" s="66">
        <v>0.46</v>
      </c>
      <c r="G651" s="65" t="s">
        <v>239</v>
      </c>
      <c r="H651" s="67" t="s">
        <v>245</v>
      </c>
      <c r="I651" s="67" t="s">
        <v>2617</v>
      </c>
      <c r="J651" s="63"/>
    </row>
    <row r="652" spans="1:10">
      <c r="A652" s="64" t="s">
        <v>2618</v>
      </c>
      <c r="B652" s="65" t="s">
        <v>2619</v>
      </c>
      <c r="C652" s="66">
        <v>1</v>
      </c>
      <c r="D652" s="67" t="s">
        <v>2620</v>
      </c>
      <c r="E652" s="65">
        <v>0.18</v>
      </c>
      <c r="F652" s="66">
        <v>0.22</v>
      </c>
      <c r="G652" s="65" t="s">
        <v>86</v>
      </c>
      <c r="H652" s="67" t="s">
        <v>707</v>
      </c>
      <c r="I652" s="84" t="s">
        <v>2621</v>
      </c>
      <c r="J652" s="63"/>
    </row>
    <row r="653" spans="1:10">
      <c r="A653" s="64" t="s">
        <v>2622</v>
      </c>
      <c r="B653" s="65" t="s">
        <v>2623</v>
      </c>
      <c r="C653" s="66">
        <v>6</v>
      </c>
      <c r="D653" s="67" t="s">
        <v>2624</v>
      </c>
      <c r="E653" s="65">
        <v>0</v>
      </c>
      <c r="F653" s="66">
        <v>0.22</v>
      </c>
      <c r="G653" s="65" t="s">
        <v>388</v>
      </c>
      <c r="H653" s="67" t="s">
        <v>389</v>
      </c>
      <c r="I653" s="84" t="s">
        <v>2625</v>
      </c>
      <c r="J653" s="63"/>
    </row>
    <row r="654" spans="1:10">
      <c r="A654" s="64" t="s">
        <v>2626</v>
      </c>
      <c r="B654" s="65" t="s">
        <v>2627</v>
      </c>
      <c r="C654" s="66">
        <v>5</v>
      </c>
      <c r="D654" s="67" t="s">
        <v>2628</v>
      </c>
      <c r="E654" s="65">
        <v>0</v>
      </c>
      <c r="F654" s="66">
        <v>0.18</v>
      </c>
      <c r="G654" s="65" t="s">
        <v>388</v>
      </c>
      <c r="H654" s="67" t="s">
        <v>389</v>
      </c>
      <c r="I654" s="84" t="s">
        <v>2629</v>
      </c>
      <c r="J654" s="63"/>
    </row>
    <row r="655" spans="1:10">
      <c r="A655" s="64" t="s">
        <v>2630</v>
      </c>
      <c r="B655" s="65" t="s">
        <v>2631</v>
      </c>
      <c r="C655" s="66">
        <v>4</v>
      </c>
      <c r="D655" s="67" t="s">
        <v>2632</v>
      </c>
      <c r="E655" s="65">
        <v>0</v>
      </c>
      <c r="F655" s="66">
        <v>0.14</v>
      </c>
      <c r="G655" s="65" t="s">
        <v>388</v>
      </c>
      <c r="H655" s="67" t="s">
        <v>389</v>
      </c>
      <c r="I655" s="84" t="s">
        <v>2633</v>
      </c>
      <c r="J655" s="63"/>
    </row>
    <row r="656" spans="1:10">
      <c r="A656" s="64" t="s">
        <v>2634</v>
      </c>
      <c r="B656" s="65" t="s">
        <v>2635</v>
      </c>
      <c r="C656" s="66">
        <v>5</v>
      </c>
      <c r="D656" s="67" t="s">
        <v>2636</v>
      </c>
      <c r="E656" s="65">
        <v>0</v>
      </c>
      <c r="F656" s="66">
        <v>0.18</v>
      </c>
      <c r="G656" s="65" t="s">
        <v>239</v>
      </c>
      <c r="H656" s="67" t="s">
        <v>245</v>
      </c>
      <c r="I656" s="84" t="s">
        <v>2637</v>
      </c>
      <c r="J656" s="63"/>
    </row>
    <row r="657" spans="1:10">
      <c r="A657" s="64" t="s">
        <v>2638</v>
      </c>
      <c r="B657" s="65" t="s">
        <v>2639</v>
      </c>
      <c r="C657" s="66">
        <v>2</v>
      </c>
      <c r="D657" s="67" t="s">
        <v>2640</v>
      </c>
      <c r="E657" s="65">
        <v>0</v>
      </c>
      <c r="F657" s="66">
        <v>0.07</v>
      </c>
      <c r="G657" s="65" t="s">
        <v>239</v>
      </c>
      <c r="H657" s="67" t="s">
        <v>245</v>
      </c>
      <c r="I657" s="84" t="s">
        <v>2641</v>
      </c>
      <c r="J657" s="63"/>
    </row>
    <row r="658" spans="1:10">
      <c r="A658" s="64" t="s">
        <v>2642</v>
      </c>
      <c r="B658" s="65" t="s">
        <v>2643</v>
      </c>
      <c r="C658" s="66">
        <v>3</v>
      </c>
      <c r="D658" s="67" t="s">
        <v>2644</v>
      </c>
      <c r="E658" s="65">
        <v>0.73</v>
      </c>
      <c r="F658" s="66">
        <v>0.83</v>
      </c>
      <c r="G658" s="65" t="s">
        <v>86</v>
      </c>
      <c r="H658" s="67" t="s">
        <v>707</v>
      </c>
      <c r="I658" s="84" t="s">
        <v>2645</v>
      </c>
      <c r="J658" s="63"/>
    </row>
    <row r="659" spans="1:10">
      <c r="A659" s="64" t="s">
        <v>2646</v>
      </c>
      <c r="B659" s="65" t="s">
        <v>2647</v>
      </c>
      <c r="C659" s="66">
        <v>2</v>
      </c>
      <c r="D659" s="67" t="s">
        <v>2648</v>
      </c>
      <c r="E659" s="65">
        <v>0.54</v>
      </c>
      <c r="F659" s="66">
        <v>0.62</v>
      </c>
      <c r="G659" s="65" t="s">
        <v>86</v>
      </c>
      <c r="H659" s="67" t="s">
        <v>707</v>
      </c>
      <c r="I659" s="84" t="s">
        <v>2649</v>
      </c>
      <c r="J659" s="63"/>
    </row>
    <row r="660" spans="1:10">
      <c r="A660" s="64" t="s">
        <v>2650</v>
      </c>
      <c r="B660" s="65" t="s">
        <v>2651</v>
      </c>
      <c r="C660" s="66">
        <v>4</v>
      </c>
      <c r="D660" s="67" t="s">
        <v>2652</v>
      </c>
      <c r="E660" s="65">
        <v>0.91</v>
      </c>
      <c r="F660" s="66">
        <v>1.05</v>
      </c>
      <c r="G660" s="65" t="s">
        <v>86</v>
      </c>
      <c r="H660" s="67" t="s">
        <v>707</v>
      </c>
      <c r="I660" s="84" t="s">
        <v>2653</v>
      </c>
      <c r="J660" s="63"/>
    </row>
    <row r="661" spans="1:10">
      <c r="A661" s="64" t="s">
        <v>2654</v>
      </c>
      <c r="B661" s="65" t="s">
        <v>2655</v>
      </c>
      <c r="C661" s="66">
        <v>1</v>
      </c>
      <c r="D661" s="67" t="s">
        <v>2656</v>
      </c>
      <c r="E661" s="65">
        <v>0.54</v>
      </c>
      <c r="F661" s="66">
        <v>0.58</v>
      </c>
      <c r="G661" s="65" t="s">
        <v>86</v>
      </c>
      <c r="H661" s="67" t="s">
        <v>707</v>
      </c>
      <c r="I661" s="84" t="s">
        <v>2657</v>
      </c>
      <c r="J661" s="63"/>
    </row>
    <row r="662" spans="1:10">
      <c r="A662" s="64" t="s">
        <v>2658</v>
      </c>
      <c r="B662" s="65" t="s">
        <v>2659</v>
      </c>
      <c r="C662" s="66">
        <v>4</v>
      </c>
      <c r="D662" s="67" t="s">
        <v>2660</v>
      </c>
      <c r="E662" s="65">
        <v>0.91</v>
      </c>
      <c r="F662" s="66">
        <v>1.05</v>
      </c>
      <c r="G662" s="65" t="s">
        <v>86</v>
      </c>
      <c r="H662" s="67" t="s">
        <v>707</v>
      </c>
      <c r="I662" s="84" t="s">
        <v>2661</v>
      </c>
      <c r="J662" s="63"/>
    </row>
    <row r="663" spans="1:10">
      <c r="A663" s="64" t="s">
        <v>2662</v>
      </c>
      <c r="B663" s="65" t="s">
        <v>2663</v>
      </c>
      <c r="C663" s="66">
        <v>3</v>
      </c>
      <c r="D663" s="67" t="s">
        <v>2664</v>
      </c>
      <c r="E663" s="65">
        <v>0.54</v>
      </c>
      <c r="F663" s="66">
        <v>0.65</v>
      </c>
      <c r="G663" s="65" t="s">
        <v>86</v>
      </c>
      <c r="H663" s="67" t="s">
        <v>707</v>
      </c>
      <c r="I663" s="84" t="s">
        <v>2665</v>
      </c>
      <c r="J663" s="63"/>
    </row>
    <row r="664" spans="1:10">
      <c r="A664" s="64" t="s">
        <v>2666</v>
      </c>
      <c r="B664" s="65" t="s">
        <v>2667</v>
      </c>
      <c r="C664" s="66">
        <v>4</v>
      </c>
      <c r="D664" s="67" t="s">
        <v>2668</v>
      </c>
      <c r="E664" s="65">
        <v>0</v>
      </c>
      <c r="F664" s="66">
        <v>0.14</v>
      </c>
      <c r="G664" s="65" t="s">
        <v>388</v>
      </c>
      <c r="H664" s="67" t="s">
        <v>389</v>
      </c>
      <c r="I664" s="84" t="s">
        <v>2669</v>
      </c>
      <c r="J664" s="63"/>
    </row>
    <row r="665" spans="1:10">
      <c r="A665" s="64" t="s">
        <v>2670</v>
      </c>
      <c r="B665" s="65" t="s">
        <v>2671</v>
      </c>
      <c r="C665" s="66">
        <v>3</v>
      </c>
      <c r="D665" s="67" t="s">
        <v>2672</v>
      </c>
      <c r="E665" s="65">
        <v>0</v>
      </c>
      <c r="F665" s="66">
        <v>0.11</v>
      </c>
      <c r="G665" s="65" t="s">
        <v>239</v>
      </c>
      <c r="H665" s="67" t="s">
        <v>245</v>
      </c>
      <c r="I665" s="84" t="s">
        <v>2673</v>
      </c>
      <c r="J665" s="63"/>
    </row>
    <row r="666" spans="1:10">
      <c r="A666" s="64" t="s">
        <v>2674</v>
      </c>
      <c r="B666" s="65" t="s">
        <v>2675</v>
      </c>
      <c r="C666" s="66">
        <v>5</v>
      </c>
      <c r="D666" s="67" t="s">
        <v>2676</v>
      </c>
      <c r="E666" s="65">
        <v>0.93</v>
      </c>
      <c r="F666" s="66">
        <v>1.11</v>
      </c>
      <c r="G666" s="65" t="s">
        <v>229</v>
      </c>
      <c r="H666" s="67">
        <v>15737611873</v>
      </c>
      <c r="I666" s="84" t="s">
        <v>2677</v>
      </c>
      <c r="J666" s="63"/>
    </row>
    <row r="667" spans="1:10">
      <c r="A667" s="64" t="s">
        <v>2678</v>
      </c>
      <c r="B667" s="65" t="s">
        <v>2679</v>
      </c>
      <c r="C667" s="66">
        <v>7</v>
      </c>
      <c r="D667" s="67" t="s">
        <v>2680</v>
      </c>
      <c r="E667" s="65">
        <v>0</v>
      </c>
      <c r="F667" s="66">
        <v>0.25</v>
      </c>
      <c r="G667" s="65" t="s">
        <v>239</v>
      </c>
      <c r="H667" s="67" t="s">
        <v>245</v>
      </c>
      <c r="I667" s="84" t="s">
        <v>2681</v>
      </c>
      <c r="J667" s="63"/>
    </row>
    <row r="668" spans="1:10">
      <c r="A668" s="64" t="s">
        <v>2682</v>
      </c>
      <c r="B668" s="65" t="s">
        <v>2683</v>
      </c>
      <c r="C668" s="66">
        <v>6</v>
      </c>
      <c r="D668" s="67" t="s">
        <v>2684</v>
      </c>
      <c r="E668" s="65">
        <v>0</v>
      </c>
      <c r="F668" s="66">
        <v>0.22</v>
      </c>
      <c r="G668" s="65" t="s">
        <v>1177</v>
      </c>
      <c r="H668" s="67">
        <v>15837798430</v>
      </c>
      <c r="I668" s="84" t="s">
        <v>2685</v>
      </c>
      <c r="J668" s="63"/>
    </row>
    <row r="669" spans="1:10">
      <c r="A669" s="64" t="s">
        <v>2686</v>
      </c>
      <c r="B669" s="65" t="s">
        <v>2687</v>
      </c>
      <c r="C669" s="66">
        <v>5</v>
      </c>
      <c r="D669" s="67" t="s">
        <v>2688</v>
      </c>
      <c r="E669" s="65">
        <v>0</v>
      </c>
      <c r="F669" s="66">
        <v>0.18</v>
      </c>
      <c r="G669" s="65" t="s">
        <v>388</v>
      </c>
      <c r="H669" s="67" t="s">
        <v>389</v>
      </c>
      <c r="I669" s="67" t="s">
        <v>2689</v>
      </c>
      <c r="J669" s="63"/>
    </row>
    <row r="670" spans="1:10">
      <c r="A670" s="64" t="s">
        <v>2690</v>
      </c>
      <c r="B670" s="65" t="s">
        <v>2691</v>
      </c>
      <c r="C670" s="66">
        <v>4</v>
      </c>
      <c r="D670" s="67" t="s">
        <v>2692</v>
      </c>
      <c r="E670" s="65">
        <v>0</v>
      </c>
      <c r="F670" s="66">
        <v>0.14</v>
      </c>
      <c r="G670" s="65" t="s">
        <v>234</v>
      </c>
      <c r="H670" s="67" t="s">
        <v>40</v>
      </c>
      <c r="I670" s="84" t="s">
        <v>2693</v>
      </c>
      <c r="J670" s="63"/>
    </row>
    <row r="671" spans="1:10">
      <c r="A671" s="64" t="s">
        <v>2694</v>
      </c>
      <c r="B671" s="65" t="s">
        <v>2695</v>
      </c>
      <c r="C671" s="66">
        <v>6</v>
      </c>
      <c r="D671" s="67" t="s">
        <v>2696</v>
      </c>
      <c r="E671" s="65">
        <v>0</v>
      </c>
      <c r="F671" s="66">
        <v>0.22</v>
      </c>
      <c r="G671" s="65" t="s">
        <v>1177</v>
      </c>
      <c r="H671" s="67">
        <v>15837798430</v>
      </c>
      <c r="I671" s="84" t="s">
        <v>2697</v>
      </c>
      <c r="J671" s="63"/>
    </row>
    <row r="672" spans="1:10">
      <c r="A672" s="64" t="s">
        <v>2698</v>
      </c>
      <c r="B672" s="65" t="s">
        <v>2699</v>
      </c>
      <c r="C672" s="66">
        <v>2</v>
      </c>
      <c r="D672" s="67" t="s">
        <v>2700</v>
      </c>
      <c r="E672" s="65">
        <v>0</v>
      </c>
      <c r="F672" s="66">
        <v>0.07</v>
      </c>
      <c r="G672" s="65" t="s">
        <v>1177</v>
      </c>
      <c r="H672" s="67">
        <v>15837798430</v>
      </c>
      <c r="I672" s="84" t="s">
        <v>2701</v>
      </c>
      <c r="J672" s="63"/>
    </row>
    <row r="673" spans="1:10">
      <c r="A673" s="64" t="s">
        <v>2702</v>
      </c>
      <c r="B673" s="65" t="s">
        <v>2703</v>
      </c>
      <c r="C673" s="66">
        <v>6</v>
      </c>
      <c r="D673" s="67" t="s">
        <v>2704</v>
      </c>
      <c r="E673" s="65">
        <v>0</v>
      </c>
      <c r="F673" s="66">
        <v>0.22</v>
      </c>
      <c r="G673" s="65" t="s">
        <v>234</v>
      </c>
      <c r="H673" s="67" t="s">
        <v>40</v>
      </c>
      <c r="I673" s="84" t="s">
        <v>2705</v>
      </c>
      <c r="J673" s="63"/>
    </row>
    <row r="674" spans="1:10">
      <c r="A674" s="64" t="s">
        <v>2706</v>
      </c>
      <c r="B674" s="65" t="s">
        <v>2707</v>
      </c>
      <c r="C674" s="66">
        <v>5</v>
      </c>
      <c r="D674" s="67" t="s">
        <v>2708</v>
      </c>
      <c r="E674" s="65">
        <v>0.93</v>
      </c>
      <c r="F674" s="66">
        <v>1.11</v>
      </c>
      <c r="G674" s="65" t="s">
        <v>229</v>
      </c>
      <c r="H674" s="67">
        <v>15737611873</v>
      </c>
      <c r="I674" s="84" t="s">
        <v>2709</v>
      </c>
      <c r="J674" s="63"/>
    </row>
    <row r="675" spans="1:10">
      <c r="A675" s="64" t="s">
        <v>2710</v>
      </c>
      <c r="B675" s="65" t="s">
        <v>2711</v>
      </c>
      <c r="C675" s="66">
        <v>4</v>
      </c>
      <c r="D675" s="67" t="s">
        <v>2712</v>
      </c>
      <c r="E675" s="65">
        <v>0</v>
      </c>
      <c r="F675" s="66">
        <v>0.14</v>
      </c>
      <c r="G675" s="65" t="s">
        <v>1177</v>
      </c>
      <c r="H675" s="67">
        <v>15837798430</v>
      </c>
      <c r="I675" s="84" t="s">
        <v>2713</v>
      </c>
      <c r="J675" s="63"/>
    </row>
    <row r="676" spans="1:10">
      <c r="A676" s="64" t="s">
        <v>2714</v>
      </c>
      <c r="B676" s="65" t="s">
        <v>2715</v>
      </c>
      <c r="C676" s="66">
        <v>3</v>
      </c>
      <c r="D676" s="67" t="s">
        <v>2716</v>
      </c>
      <c r="E676" s="65">
        <v>0</v>
      </c>
      <c r="F676" s="66">
        <v>0.11</v>
      </c>
      <c r="G676" s="65" t="s">
        <v>1177</v>
      </c>
      <c r="H676" s="67">
        <v>15837798430</v>
      </c>
      <c r="I676" s="84" t="s">
        <v>2717</v>
      </c>
      <c r="J676" s="63"/>
    </row>
    <row r="677" spans="1:10">
      <c r="A677" s="64" t="s">
        <v>2718</v>
      </c>
      <c r="B677" s="65" t="s">
        <v>2719</v>
      </c>
      <c r="C677" s="66">
        <v>4</v>
      </c>
      <c r="D677" s="67" t="s">
        <v>2720</v>
      </c>
      <c r="E677" s="65">
        <v>0</v>
      </c>
      <c r="F677" s="66">
        <v>0.14</v>
      </c>
      <c r="G677" s="65" t="s">
        <v>1177</v>
      </c>
      <c r="H677" s="67">
        <v>15837798430</v>
      </c>
      <c r="I677" s="84" t="s">
        <v>2721</v>
      </c>
      <c r="J677" s="63"/>
    </row>
    <row r="678" spans="1:10">
      <c r="A678" s="64" t="s">
        <v>2722</v>
      </c>
      <c r="B678" s="65" t="s">
        <v>2723</v>
      </c>
      <c r="C678" s="66">
        <v>6</v>
      </c>
      <c r="D678" s="67" t="s">
        <v>2724</v>
      </c>
      <c r="E678" s="65">
        <v>0</v>
      </c>
      <c r="F678" s="66">
        <v>0.22</v>
      </c>
      <c r="G678" s="65" t="s">
        <v>239</v>
      </c>
      <c r="H678" s="67" t="s">
        <v>245</v>
      </c>
      <c r="I678" s="84" t="s">
        <v>2725</v>
      </c>
      <c r="J678" s="63"/>
    </row>
    <row r="679" spans="1:10">
      <c r="A679" s="64" t="s">
        <v>2726</v>
      </c>
      <c r="B679" s="65" t="s">
        <v>2727</v>
      </c>
      <c r="C679" s="66">
        <v>5</v>
      </c>
      <c r="D679" s="67" t="s">
        <v>2728</v>
      </c>
      <c r="E679" s="65">
        <v>1.42</v>
      </c>
      <c r="F679" s="66">
        <v>1.6</v>
      </c>
      <c r="G679" s="65" t="s">
        <v>39</v>
      </c>
      <c r="H679" s="67" t="s">
        <v>61</v>
      </c>
      <c r="I679" s="84" t="s">
        <v>2729</v>
      </c>
      <c r="J679" s="63"/>
    </row>
    <row r="680" spans="1:10">
      <c r="A680" s="64" t="s">
        <v>2730</v>
      </c>
      <c r="B680" s="65" t="s">
        <v>2731</v>
      </c>
      <c r="C680" s="66">
        <v>9</v>
      </c>
      <c r="D680" s="67" t="s">
        <v>2732</v>
      </c>
      <c r="E680" s="65">
        <v>0</v>
      </c>
      <c r="F680" s="66">
        <v>0.32</v>
      </c>
      <c r="G680" s="65" t="s">
        <v>20</v>
      </c>
      <c r="H680" s="67">
        <v>13213746855</v>
      </c>
      <c r="I680" s="84" t="s">
        <v>2733</v>
      </c>
      <c r="J680" s="63"/>
    </row>
    <row r="681" spans="1:10">
      <c r="A681" s="64" t="s">
        <v>2734</v>
      </c>
      <c r="B681" s="65" t="s">
        <v>2735</v>
      </c>
      <c r="C681" s="66">
        <v>4</v>
      </c>
      <c r="D681" s="67" t="s">
        <v>2736</v>
      </c>
      <c r="E681" s="65">
        <v>0</v>
      </c>
      <c r="F681" s="66">
        <v>0.14</v>
      </c>
      <c r="G681" s="65" t="s">
        <v>91</v>
      </c>
      <c r="H681" s="67" t="s">
        <v>92</v>
      </c>
      <c r="I681" s="84" t="s">
        <v>2737</v>
      </c>
      <c r="J681" s="63"/>
    </row>
    <row r="682" spans="1:10">
      <c r="A682" s="64" t="s">
        <v>2738</v>
      </c>
      <c r="B682" s="65" t="s">
        <v>2739</v>
      </c>
      <c r="C682" s="66">
        <v>6</v>
      </c>
      <c r="D682" s="67" t="s">
        <v>2740</v>
      </c>
      <c r="E682" s="65">
        <v>0</v>
      </c>
      <c r="F682" s="66">
        <v>0.22</v>
      </c>
      <c r="G682" s="65" t="s">
        <v>91</v>
      </c>
      <c r="H682" s="67" t="s">
        <v>92</v>
      </c>
      <c r="I682" s="84" t="s">
        <v>2741</v>
      </c>
      <c r="J682" s="63"/>
    </row>
    <row r="683" spans="1:10">
      <c r="A683" s="64" t="s">
        <v>2742</v>
      </c>
      <c r="B683" s="65" t="s">
        <v>2743</v>
      </c>
      <c r="C683" s="66">
        <v>5</v>
      </c>
      <c r="D683" s="67" t="s">
        <v>2744</v>
      </c>
      <c r="E683" s="65">
        <v>0</v>
      </c>
      <c r="F683" s="66">
        <v>0.18</v>
      </c>
      <c r="G683" s="65" t="s">
        <v>39</v>
      </c>
      <c r="H683" s="67" t="s">
        <v>61</v>
      </c>
      <c r="I683" s="84" t="s">
        <v>2745</v>
      </c>
      <c r="J683" s="63"/>
    </row>
    <row r="684" spans="1:10">
      <c r="A684" s="64" t="s">
        <v>2746</v>
      </c>
      <c r="B684" s="65" t="s">
        <v>2747</v>
      </c>
      <c r="C684" s="66">
        <v>6</v>
      </c>
      <c r="D684" s="67" t="s">
        <v>2748</v>
      </c>
      <c r="E684" s="65">
        <v>3.09</v>
      </c>
      <c r="F684" s="66">
        <v>3.3</v>
      </c>
      <c r="G684" s="65" t="s">
        <v>39</v>
      </c>
      <c r="H684" s="67" t="s">
        <v>61</v>
      </c>
      <c r="I684" s="84" t="s">
        <v>2749</v>
      </c>
      <c r="J684" s="63"/>
    </row>
    <row r="685" spans="1:10">
      <c r="A685" s="64" t="s">
        <v>2750</v>
      </c>
      <c r="B685" s="65" t="s">
        <v>2751</v>
      </c>
      <c r="C685" s="66">
        <v>4</v>
      </c>
      <c r="D685" s="67" t="s">
        <v>2752</v>
      </c>
      <c r="E685" s="63">
        <v>0.83</v>
      </c>
      <c r="F685" s="66">
        <v>0.98</v>
      </c>
      <c r="G685" s="65" t="s">
        <v>39</v>
      </c>
      <c r="H685" s="67" t="s">
        <v>61</v>
      </c>
      <c r="I685" s="84" t="s">
        <v>2753</v>
      </c>
      <c r="J685" s="63"/>
    </row>
    <row r="686" spans="1:10">
      <c r="A686" s="64" t="s">
        <v>2754</v>
      </c>
      <c r="B686" s="65" t="s">
        <v>2755</v>
      </c>
      <c r="C686" s="66">
        <v>6</v>
      </c>
      <c r="D686" s="67" t="s">
        <v>2756</v>
      </c>
      <c r="E686" s="65">
        <v>2.25</v>
      </c>
      <c r="F686" s="66">
        <v>2.47</v>
      </c>
      <c r="G686" s="65" t="s">
        <v>39</v>
      </c>
      <c r="H686" s="67" t="s">
        <v>61</v>
      </c>
      <c r="I686" s="84" t="s">
        <v>2757</v>
      </c>
      <c r="J686" s="63"/>
    </row>
    <row r="687" spans="1:10">
      <c r="A687" s="64" t="s">
        <v>2758</v>
      </c>
      <c r="B687" s="65" t="s">
        <v>2759</v>
      </c>
      <c r="C687" s="66">
        <v>6</v>
      </c>
      <c r="D687" s="67" t="s">
        <v>2760</v>
      </c>
      <c r="E687" s="65">
        <v>0</v>
      </c>
      <c r="F687" s="66">
        <v>0.22</v>
      </c>
      <c r="G687" s="65" t="s">
        <v>1177</v>
      </c>
      <c r="H687" s="67">
        <v>15837798430</v>
      </c>
      <c r="I687" s="84" t="s">
        <v>2761</v>
      </c>
      <c r="J687" s="63"/>
    </row>
    <row r="688" spans="1:10">
      <c r="A688" s="64" t="s">
        <v>2762</v>
      </c>
      <c r="B688" s="65" t="s">
        <v>2763</v>
      </c>
      <c r="C688" s="66">
        <v>5</v>
      </c>
      <c r="D688" s="67" t="s">
        <v>2764</v>
      </c>
      <c r="E688" s="65">
        <v>0</v>
      </c>
      <c r="F688" s="66">
        <v>0.18</v>
      </c>
      <c r="G688" s="65" t="s">
        <v>20</v>
      </c>
      <c r="H688" s="67">
        <v>13213746855</v>
      </c>
      <c r="I688" s="84" t="s">
        <v>2765</v>
      </c>
      <c r="J688" s="63"/>
    </row>
    <row r="689" spans="1:10">
      <c r="A689" s="64" t="s">
        <v>2766</v>
      </c>
      <c r="B689" s="65" t="s">
        <v>2767</v>
      </c>
      <c r="C689" s="66">
        <v>5</v>
      </c>
      <c r="D689" s="67" t="s">
        <v>2768</v>
      </c>
      <c r="E689" s="65">
        <v>0</v>
      </c>
      <c r="F689" s="66">
        <v>0.18</v>
      </c>
      <c r="G689" s="65" t="s">
        <v>20</v>
      </c>
      <c r="H689" s="67">
        <v>13213746855</v>
      </c>
      <c r="I689" s="84" t="s">
        <v>2769</v>
      </c>
      <c r="J689" s="63"/>
    </row>
    <row r="690" spans="1:10">
      <c r="A690" s="64" t="s">
        <v>2770</v>
      </c>
      <c r="B690" s="65" t="s">
        <v>2771</v>
      </c>
      <c r="C690" s="66">
        <v>7</v>
      </c>
      <c r="D690" s="84" t="s">
        <v>2772</v>
      </c>
      <c r="E690" s="65">
        <v>1.96</v>
      </c>
      <c r="F690" s="66">
        <v>2.21</v>
      </c>
      <c r="G690" s="65" t="s">
        <v>39</v>
      </c>
      <c r="H690" s="67" t="s">
        <v>61</v>
      </c>
      <c r="I690" s="84" t="s">
        <v>2773</v>
      </c>
      <c r="J690" s="63"/>
    </row>
    <row r="691" spans="1:10">
      <c r="A691" s="64" t="s">
        <v>2774</v>
      </c>
      <c r="B691" s="65" t="s">
        <v>2775</v>
      </c>
      <c r="C691" s="66">
        <v>5</v>
      </c>
      <c r="D691" s="67" t="s">
        <v>2776</v>
      </c>
      <c r="E691" s="65">
        <v>0.93</v>
      </c>
      <c r="F691" s="66">
        <v>1.11</v>
      </c>
      <c r="G691" s="65" t="s">
        <v>229</v>
      </c>
      <c r="H691" s="67">
        <v>15737611873</v>
      </c>
      <c r="I691" s="84" t="s">
        <v>2777</v>
      </c>
      <c r="J691" s="63"/>
    </row>
    <row r="692" spans="1:10">
      <c r="A692" s="64" t="s">
        <v>2778</v>
      </c>
      <c r="B692" s="65" t="s">
        <v>2779</v>
      </c>
      <c r="C692" s="66">
        <v>6</v>
      </c>
      <c r="D692" s="67" t="s">
        <v>2780</v>
      </c>
      <c r="E692" s="65">
        <v>0.4</v>
      </c>
      <c r="F692" s="66">
        <v>0.62</v>
      </c>
      <c r="G692" s="65" t="s">
        <v>258</v>
      </c>
      <c r="H692" s="67">
        <v>18838218705</v>
      </c>
      <c r="I692" s="84" t="s">
        <v>2781</v>
      </c>
      <c r="J692" s="63"/>
    </row>
    <row r="693" spans="1:10">
      <c r="A693" s="67" t="s">
        <v>2782</v>
      </c>
      <c r="B693" s="83" t="s">
        <v>2783</v>
      </c>
      <c r="C693" s="67">
        <v>1</v>
      </c>
      <c r="D693" s="67" t="s">
        <v>2784</v>
      </c>
      <c r="E693" s="67">
        <v>0</v>
      </c>
      <c r="F693" s="67">
        <v>0.04</v>
      </c>
      <c r="G693" s="83" t="s">
        <v>732</v>
      </c>
      <c r="H693" s="67">
        <v>13462520895</v>
      </c>
      <c r="I693" s="84" t="s">
        <v>2785</v>
      </c>
      <c r="J693" s="63"/>
    </row>
    <row r="694" spans="1:10">
      <c r="A694" s="67" t="s">
        <v>2786</v>
      </c>
      <c r="B694" s="83" t="s">
        <v>2787</v>
      </c>
      <c r="C694" s="67">
        <v>4</v>
      </c>
      <c r="D694" s="67" t="s">
        <v>2788</v>
      </c>
      <c r="E694" s="67">
        <v>0</v>
      </c>
      <c r="F694" s="67">
        <v>0.14</v>
      </c>
      <c r="G694" s="83" t="s">
        <v>732</v>
      </c>
      <c r="H694" s="67">
        <v>13462520895</v>
      </c>
      <c r="I694" s="84" t="s">
        <v>2789</v>
      </c>
      <c r="J694" s="63"/>
    </row>
    <row r="695" spans="1:10">
      <c r="A695" s="67" t="s">
        <v>2790</v>
      </c>
      <c r="B695" s="83" t="s">
        <v>2791</v>
      </c>
      <c r="C695" s="67">
        <v>4</v>
      </c>
      <c r="D695" s="67" t="s">
        <v>2792</v>
      </c>
      <c r="E695" s="67">
        <v>0</v>
      </c>
      <c r="F695" s="67">
        <v>0.14</v>
      </c>
      <c r="G695" s="83" t="s">
        <v>388</v>
      </c>
      <c r="H695" s="67">
        <v>15837798430</v>
      </c>
      <c r="I695" s="67" t="s">
        <v>2793</v>
      </c>
      <c r="J695" s="63"/>
    </row>
    <row r="696" spans="1:10">
      <c r="A696" s="67" t="s">
        <v>2794</v>
      </c>
      <c r="B696" s="83" t="s">
        <v>2795</v>
      </c>
      <c r="C696" s="67">
        <v>5</v>
      </c>
      <c r="D696" s="67" t="s">
        <v>2796</v>
      </c>
      <c r="E696" s="67">
        <v>0</v>
      </c>
      <c r="F696" s="67">
        <v>0.18</v>
      </c>
      <c r="G696" s="83" t="s">
        <v>1177</v>
      </c>
      <c r="H696" s="67">
        <v>15837798430</v>
      </c>
      <c r="I696" s="67" t="s">
        <v>2797</v>
      </c>
      <c r="J696" s="63"/>
    </row>
    <row r="697" s="60" customFormat="1" spans="1:10">
      <c r="A697" s="67" t="s">
        <v>2798</v>
      </c>
      <c r="B697" s="83" t="s">
        <v>2799</v>
      </c>
      <c r="C697" s="67" t="s">
        <v>2800</v>
      </c>
      <c r="D697" s="67" t="s">
        <v>2801</v>
      </c>
      <c r="E697" s="67">
        <v>1.13</v>
      </c>
      <c r="F697" s="67">
        <v>1.13</v>
      </c>
      <c r="G697" s="83" t="s">
        <v>39</v>
      </c>
      <c r="H697" s="67">
        <v>13213746855</v>
      </c>
      <c r="I697" s="67" t="s">
        <v>2802</v>
      </c>
      <c r="J697" s="63"/>
    </row>
    <row r="698" s="60" customFormat="1" spans="1:10">
      <c r="A698" s="67" t="s">
        <v>2803</v>
      </c>
      <c r="B698" s="83" t="s">
        <v>2804</v>
      </c>
      <c r="C698" s="67">
        <v>1</v>
      </c>
      <c r="D698" s="84" t="s">
        <v>2805</v>
      </c>
      <c r="E698" s="67">
        <v>0.62</v>
      </c>
      <c r="F698" s="67">
        <v>0.65</v>
      </c>
      <c r="G698" s="83" t="s">
        <v>15</v>
      </c>
      <c r="H698" s="67">
        <v>13213746855</v>
      </c>
      <c r="I698" s="84" t="s">
        <v>2806</v>
      </c>
      <c r="J698" s="63"/>
    </row>
    <row r="699" spans="1:9">
      <c r="A699" s="11"/>
      <c r="B699" s="11"/>
      <c r="C699" s="11"/>
      <c r="D699" s="11"/>
      <c r="E699" s="11">
        <v>587</v>
      </c>
      <c r="F699" s="11">
        <f>SUM(F4:F698)</f>
        <v>587.000000000001</v>
      </c>
      <c r="G699" s="11"/>
      <c r="H699" s="11"/>
      <c r="I699" s="11"/>
    </row>
    <row r="700" spans="1:9">
      <c r="A700" s="11"/>
      <c r="B700" s="11"/>
      <c r="C700" s="11"/>
      <c r="D700" s="11"/>
      <c r="E700" s="11"/>
      <c r="F700" s="11"/>
      <c r="G700" s="11"/>
      <c r="H700" s="11"/>
      <c r="I700" s="11"/>
    </row>
  </sheetData>
  <autoFilter ref="A3:J699">
    <extLst/>
  </autoFilter>
  <mergeCells count="2">
    <mergeCell ref="A1:J1"/>
    <mergeCell ref="A2:C2"/>
  </mergeCells>
  <conditionalFormatting sqref="B4:B692">
    <cfRule type="duplicateValues" dxfId="0" priority="4"/>
    <cfRule type="duplicateValues" dxfId="0" priority="5"/>
  </conditionalFormatting>
  <conditionalFormatting sqref="B1 B3:B1048576 A2">
    <cfRule type="duplicateValues" dxfId="0" priority="1"/>
  </conditionalFormatting>
  <pageMargins left="0.275" right="0.275" top="0.236111111111111" bottom="0.118055555555556" header="0.472222222222222" footer="0.0784722222222222"/>
  <pageSetup paperSize="9" scale="9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1"/>
  <sheetViews>
    <sheetView topLeftCell="A274" workbookViewId="0">
      <selection activeCell="D301" sqref="D301"/>
    </sheetView>
  </sheetViews>
  <sheetFormatPr defaultColWidth="8.88888888888889" defaultRowHeight="14.4"/>
  <cols>
    <col min="1" max="2" width="8.88888888888889" style="1"/>
    <col min="3" max="3" width="14.5555555555556" style="1" customWidth="1"/>
    <col min="4" max="4" width="21.8888888888889" style="1" customWidth="1"/>
    <col min="5" max="5" width="17.2222222222222" style="1" customWidth="1"/>
    <col min="6" max="6" width="17.7777777777778" style="1" customWidth="1"/>
    <col min="7" max="7" width="22" style="1" customWidth="1"/>
    <col min="8" max="10" width="17.7777777777778" style="1" customWidth="1"/>
    <col min="11" max="11" width="22" style="1" customWidth="1"/>
    <col min="12" max="12" width="18.8888888888889" style="1" customWidth="1"/>
    <col min="13" max="13" width="22.4444444444444" style="1" customWidth="1"/>
    <col min="14" max="16384" width="8.88888888888889" style="1"/>
  </cols>
  <sheetData>
    <row r="1" ht="53" customHeight="1" spans="1:14">
      <c r="A1" s="7" t="s">
        <v>2807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6</v>
      </c>
      <c r="G3" s="1" t="s">
        <v>7</v>
      </c>
      <c r="H3" s="4" t="s">
        <v>6</v>
      </c>
      <c r="I3" s="4"/>
      <c r="J3" s="4"/>
      <c r="K3" s="1" t="s">
        <v>8</v>
      </c>
      <c r="L3" s="1" t="s">
        <v>9</v>
      </c>
      <c r="M3" s="1" t="s">
        <v>10</v>
      </c>
      <c r="N3" s="1" t="s">
        <v>11</v>
      </c>
    </row>
    <row r="4" spans="1:13">
      <c r="A4" s="8" t="s">
        <v>12</v>
      </c>
      <c r="B4" s="9" t="s">
        <v>13</v>
      </c>
      <c r="C4" s="10">
        <v>2</v>
      </c>
      <c r="D4" s="11" t="s">
        <v>14</v>
      </c>
      <c r="E4" s="1">
        <f>VLOOKUP(B:B,[1]Sheet1!$A$1:$G$65536,7,0)</f>
        <v>0.6171</v>
      </c>
      <c r="F4" s="12">
        <v>0.6171</v>
      </c>
      <c r="G4" s="13">
        <v>0.0360748829953198</v>
      </c>
      <c r="H4" s="14">
        <v>0.6171</v>
      </c>
      <c r="I4" s="14">
        <v>0.69</v>
      </c>
      <c r="J4" s="14">
        <v>0.69</v>
      </c>
      <c r="K4" s="9" t="s">
        <v>15</v>
      </c>
      <c r="L4" s="11">
        <v>15137733292</v>
      </c>
      <c r="M4" s="91" t="s">
        <v>16</v>
      </c>
    </row>
    <row r="5" spans="1:13">
      <c r="A5" s="8" t="s">
        <v>17</v>
      </c>
      <c r="B5" s="9" t="s">
        <v>18</v>
      </c>
      <c r="C5" s="10">
        <v>4</v>
      </c>
      <c r="D5" s="91" t="s">
        <v>19</v>
      </c>
      <c r="E5" s="1" t="e">
        <f>VLOOKUP(B:B,[1]Sheet1!$A$1:$G$65536,7,0)</f>
        <v>#N/A</v>
      </c>
      <c r="F5" s="13" t="s">
        <v>2808</v>
      </c>
      <c r="G5" s="13">
        <v>0.0360748829953198</v>
      </c>
      <c r="H5" s="15" t="s">
        <v>2808</v>
      </c>
      <c r="I5" s="14">
        <v>0.14</v>
      </c>
      <c r="J5" s="14">
        <v>0.14</v>
      </c>
      <c r="K5" s="9" t="s">
        <v>20</v>
      </c>
      <c r="L5" s="11">
        <v>13213746855</v>
      </c>
      <c r="M5" s="91" t="s">
        <v>21</v>
      </c>
    </row>
    <row r="6" spans="1:13">
      <c r="A6" s="8" t="s">
        <v>22</v>
      </c>
      <c r="B6" s="9" t="s">
        <v>23</v>
      </c>
      <c r="C6" s="10">
        <v>4</v>
      </c>
      <c r="D6" s="11" t="s">
        <v>24</v>
      </c>
      <c r="E6" s="1" t="e">
        <f>VLOOKUP(B:B,[1]Sheet1!$A$1:$G$65536,7,0)</f>
        <v>#N/A</v>
      </c>
      <c r="F6" s="13" t="s">
        <v>2808</v>
      </c>
      <c r="G6" s="13">
        <v>0.0360748829953198</v>
      </c>
      <c r="H6" s="15" t="s">
        <v>2808</v>
      </c>
      <c r="I6" s="14">
        <v>0.14</v>
      </c>
      <c r="J6" s="14">
        <v>0.14</v>
      </c>
      <c r="K6" s="9" t="s">
        <v>20</v>
      </c>
      <c r="L6" s="11">
        <v>13213746855</v>
      </c>
      <c r="M6" s="91" t="s">
        <v>25</v>
      </c>
    </row>
    <row r="7" spans="1:13">
      <c r="A7" s="8" t="s">
        <v>26</v>
      </c>
      <c r="B7" s="9" t="s">
        <v>27</v>
      </c>
      <c r="C7" s="10">
        <v>4</v>
      </c>
      <c r="D7" s="91" t="s">
        <v>28</v>
      </c>
      <c r="E7" s="1" t="e">
        <f>VLOOKUP(B:B,[1]Sheet1!$A$1:$G$65536,7,0)</f>
        <v>#N/A</v>
      </c>
      <c r="F7" s="13" t="s">
        <v>2808</v>
      </c>
      <c r="G7" s="13">
        <v>0.0360748829953198</v>
      </c>
      <c r="H7" s="15" t="s">
        <v>2808</v>
      </c>
      <c r="I7" s="14">
        <v>0.14</v>
      </c>
      <c r="J7" s="14">
        <v>0.14</v>
      </c>
      <c r="K7" s="9" t="s">
        <v>29</v>
      </c>
      <c r="L7" s="11">
        <v>15937748806</v>
      </c>
      <c r="M7" s="91" t="s">
        <v>30</v>
      </c>
    </row>
    <row r="8" spans="1:13">
      <c r="A8" s="8" t="s">
        <v>31</v>
      </c>
      <c r="B8" s="9" t="s">
        <v>32</v>
      </c>
      <c r="C8" s="10">
        <v>4</v>
      </c>
      <c r="D8" s="11" t="s">
        <v>33</v>
      </c>
      <c r="E8" s="1" t="e">
        <f>VLOOKUP(B:B,[1]Sheet1!$A$1:$G$65536,7,0)</f>
        <v>#N/A</v>
      </c>
      <c r="F8" s="13" t="s">
        <v>2808</v>
      </c>
      <c r="G8" s="13">
        <v>0.0360748829953198</v>
      </c>
      <c r="H8" s="15" t="s">
        <v>2808</v>
      </c>
      <c r="I8" s="14">
        <v>0.14</v>
      </c>
      <c r="J8" s="14">
        <v>0.14</v>
      </c>
      <c r="K8" s="9" t="s">
        <v>34</v>
      </c>
      <c r="L8" s="11">
        <v>15937765836</v>
      </c>
      <c r="M8" s="91" t="s">
        <v>35</v>
      </c>
    </row>
    <row r="9" spans="1:13">
      <c r="A9" s="8" t="s">
        <v>36</v>
      </c>
      <c r="B9" s="9" t="s">
        <v>37</v>
      </c>
      <c r="C9" s="10">
        <v>1</v>
      </c>
      <c r="D9" s="11" t="s">
        <v>38</v>
      </c>
      <c r="E9" s="1">
        <f>VLOOKUP(B:B,[1]Sheet1!$A$1:$G$65536,7,0)</f>
        <v>0.2904</v>
      </c>
      <c r="F9" s="13">
        <v>0.2904</v>
      </c>
      <c r="G9" s="13">
        <v>0.0360748829953198</v>
      </c>
      <c r="H9" s="15">
        <v>0.2904</v>
      </c>
      <c r="I9" s="14">
        <v>0.33</v>
      </c>
      <c r="J9" s="14">
        <v>0.33</v>
      </c>
      <c r="K9" s="9" t="s">
        <v>39</v>
      </c>
      <c r="L9" s="11" t="s">
        <v>40</v>
      </c>
      <c r="M9" s="91" t="s">
        <v>41</v>
      </c>
    </row>
    <row r="10" spans="1:13">
      <c r="A10" s="8" t="s">
        <v>42</v>
      </c>
      <c r="B10" s="9" t="s">
        <v>43</v>
      </c>
      <c r="C10" s="10">
        <v>2</v>
      </c>
      <c r="D10" s="11" t="s">
        <v>44</v>
      </c>
      <c r="E10" s="1" t="e">
        <f>VLOOKUP(B:B,[1]Sheet1!$A$1:$G$65536,7,0)</f>
        <v>#N/A</v>
      </c>
      <c r="F10" s="13" t="s">
        <v>2808</v>
      </c>
      <c r="G10" s="13">
        <v>0.0360748829953198</v>
      </c>
      <c r="H10" s="15" t="s">
        <v>2808</v>
      </c>
      <c r="I10" s="14">
        <v>0.07</v>
      </c>
      <c r="J10" s="14">
        <v>0.07</v>
      </c>
      <c r="K10" s="9" t="s">
        <v>34</v>
      </c>
      <c r="L10" s="11">
        <v>15937765836</v>
      </c>
      <c r="M10" s="91" t="s">
        <v>45</v>
      </c>
    </row>
    <row r="11" spans="1:13">
      <c r="A11" s="8" t="s">
        <v>46</v>
      </c>
      <c r="B11" s="9" t="s">
        <v>47</v>
      </c>
      <c r="C11" s="10">
        <v>6</v>
      </c>
      <c r="D11" s="11" t="s">
        <v>48</v>
      </c>
      <c r="E11" s="1" t="e">
        <f>VLOOKUP(B:B,[1]Sheet1!$A$1:$G$65536,7,0)</f>
        <v>#N/A</v>
      </c>
      <c r="F11" s="13" t="s">
        <v>2808</v>
      </c>
      <c r="G11" s="13">
        <v>0.0360748829953198</v>
      </c>
      <c r="H11" s="15" t="s">
        <v>2808</v>
      </c>
      <c r="I11" s="14">
        <v>0.22</v>
      </c>
      <c r="J11" s="14">
        <v>0.22</v>
      </c>
      <c r="K11" s="9" t="s">
        <v>34</v>
      </c>
      <c r="L11" s="11">
        <v>15937765836</v>
      </c>
      <c r="M11" s="91" t="s">
        <v>49</v>
      </c>
    </row>
    <row r="12" spans="1:13">
      <c r="A12" s="8" t="s">
        <v>50</v>
      </c>
      <c r="B12" s="9" t="s">
        <v>51</v>
      </c>
      <c r="C12" s="10">
        <v>2</v>
      </c>
      <c r="D12" s="11" t="s">
        <v>52</v>
      </c>
      <c r="E12" s="1" t="e">
        <f>VLOOKUP(B:B,[1]Sheet1!$A$1:$G$65536,7,0)</f>
        <v>#N/A</v>
      </c>
      <c r="F12" s="13" t="s">
        <v>2808</v>
      </c>
      <c r="G12" s="13">
        <v>0.0360748829953198</v>
      </c>
      <c r="H12" s="15" t="s">
        <v>2808</v>
      </c>
      <c r="I12" s="14">
        <v>0.07</v>
      </c>
      <c r="J12" s="14">
        <v>0.07</v>
      </c>
      <c r="K12" s="9" t="s">
        <v>20</v>
      </c>
      <c r="L12" s="11">
        <v>13213746855</v>
      </c>
      <c r="M12" s="91" t="s">
        <v>53</v>
      </c>
    </row>
    <row r="13" spans="1:13">
      <c r="A13" s="8" t="s">
        <v>54</v>
      </c>
      <c r="B13" s="9" t="s">
        <v>55</v>
      </c>
      <c r="C13" s="10">
        <v>7</v>
      </c>
      <c r="D13" s="11" t="s">
        <v>56</v>
      </c>
      <c r="E13" s="1" t="e">
        <f>VLOOKUP(B:B,[1]Sheet1!$A$1:$G$65536,7,0)</f>
        <v>#N/A</v>
      </c>
      <c r="F13" s="13" t="s">
        <v>2808</v>
      </c>
      <c r="G13" s="13">
        <v>0.0360748829953198</v>
      </c>
      <c r="H13" s="15" t="s">
        <v>2808</v>
      </c>
      <c r="I13" s="14">
        <v>0.25</v>
      </c>
      <c r="J13" s="14">
        <v>0.25</v>
      </c>
      <c r="K13" s="9" t="s">
        <v>34</v>
      </c>
      <c r="L13" s="11">
        <v>15937765836</v>
      </c>
      <c r="M13" s="91" t="s">
        <v>57</v>
      </c>
    </row>
    <row r="14" spans="1:13">
      <c r="A14" s="8" t="s">
        <v>58</v>
      </c>
      <c r="B14" s="9" t="s">
        <v>59</v>
      </c>
      <c r="C14" s="10">
        <v>6</v>
      </c>
      <c r="D14" s="11" t="s">
        <v>60</v>
      </c>
      <c r="E14" s="1">
        <f>VLOOKUP(B:B,[1]Sheet1!$A$1:$G$65536,7,0)</f>
        <v>1.6698</v>
      </c>
      <c r="F14" s="13">
        <v>1.6698</v>
      </c>
      <c r="G14" s="13">
        <v>0.0360748829953198</v>
      </c>
      <c r="H14" s="15">
        <v>1.6698</v>
      </c>
      <c r="I14" s="14">
        <v>1.89</v>
      </c>
      <c r="J14" s="14">
        <v>1.89</v>
      </c>
      <c r="K14" s="9" t="s">
        <v>39</v>
      </c>
      <c r="L14" s="11" t="s">
        <v>61</v>
      </c>
      <c r="M14" s="91" t="s">
        <v>62</v>
      </c>
    </row>
    <row r="15" spans="1:13">
      <c r="A15" s="8" t="s">
        <v>63</v>
      </c>
      <c r="B15" s="9" t="s">
        <v>64</v>
      </c>
      <c r="C15" s="10">
        <v>5</v>
      </c>
      <c r="D15" s="11" t="s">
        <v>65</v>
      </c>
      <c r="E15" s="1">
        <f>VLOOKUP(B:B,[1]Sheet1!$A$1:$G$65536,7,0)</f>
        <v>1.9602</v>
      </c>
      <c r="F15" s="13">
        <v>1.9602</v>
      </c>
      <c r="G15" s="13">
        <v>0.0360748829953198</v>
      </c>
      <c r="H15" s="15">
        <v>1.9602</v>
      </c>
      <c r="I15" s="14">
        <v>2.14</v>
      </c>
      <c r="J15" s="14">
        <v>2.14</v>
      </c>
      <c r="K15" s="9" t="s">
        <v>39</v>
      </c>
      <c r="L15" s="11" t="s">
        <v>61</v>
      </c>
      <c r="M15" s="91" t="s">
        <v>66</v>
      </c>
    </row>
    <row r="16" spans="1:13">
      <c r="A16" s="8" t="s">
        <v>67</v>
      </c>
      <c r="B16" s="9" t="s">
        <v>68</v>
      </c>
      <c r="C16" s="10">
        <v>5</v>
      </c>
      <c r="D16" s="11" t="s">
        <v>69</v>
      </c>
      <c r="E16" s="1" t="e">
        <f>VLOOKUP(B:B,[1]Sheet1!$A$1:$G$65536,7,0)</f>
        <v>#N/A</v>
      </c>
      <c r="F16" s="13" t="s">
        <v>2809</v>
      </c>
      <c r="G16" s="13">
        <v>0.0360748829953198</v>
      </c>
      <c r="H16" s="13" t="s">
        <v>2809</v>
      </c>
      <c r="I16" s="14">
        <v>1.85</v>
      </c>
      <c r="J16" s="14">
        <v>1.85</v>
      </c>
      <c r="K16" s="9" t="s">
        <v>39</v>
      </c>
      <c r="L16" s="11" t="s">
        <v>61</v>
      </c>
      <c r="M16" s="91" t="s">
        <v>70</v>
      </c>
    </row>
    <row r="17" spans="1:13">
      <c r="A17" s="8" t="s">
        <v>71</v>
      </c>
      <c r="B17" s="9" t="s">
        <v>72</v>
      </c>
      <c r="C17" s="10">
        <v>6</v>
      </c>
      <c r="D17" s="11" t="s">
        <v>73</v>
      </c>
      <c r="E17" s="1">
        <f>VLOOKUP(B:B,[1]Sheet1!$A$1:$G$65536,7,0)</f>
        <v>1.4157</v>
      </c>
      <c r="F17" s="13">
        <v>1.4157</v>
      </c>
      <c r="G17" s="13">
        <v>0.0360748829953198</v>
      </c>
      <c r="H17" s="15">
        <v>1.4157</v>
      </c>
      <c r="I17" s="14">
        <v>1.63</v>
      </c>
      <c r="J17" s="14">
        <v>1.63</v>
      </c>
      <c r="K17" s="9" t="s">
        <v>39</v>
      </c>
      <c r="L17" s="11" t="s">
        <v>61</v>
      </c>
      <c r="M17" s="91" t="s">
        <v>74</v>
      </c>
    </row>
    <row r="18" spans="1:13">
      <c r="A18" s="8" t="s">
        <v>75</v>
      </c>
      <c r="B18" s="9" t="s">
        <v>76</v>
      </c>
      <c r="C18" s="10">
        <v>7</v>
      </c>
      <c r="D18" s="11" t="s">
        <v>77</v>
      </c>
      <c r="E18" s="1">
        <f>VLOOKUP(B:B,[1]Sheet1!$A$1:$G$65536,7,0)</f>
        <v>1.6698</v>
      </c>
      <c r="F18" s="13">
        <v>1.6698</v>
      </c>
      <c r="G18" s="13">
        <v>0.0360748829953198</v>
      </c>
      <c r="H18" s="15">
        <v>1.6698</v>
      </c>
      <c r="I18" s="14">
        <v>1.92</v>
      </c>
      <c r="J18" s="14">
        <v>1.92</v>
      </c>
      <c r="K18" s="9" t="s">
        <v>39</v>
      </c>
      <c r="L18" s="11" t="s">
        <v>61</v>
      </c>
      <c r="M18" s="91" t="s">
        <v>78</v>
      </c>
    </row>
    <row r="19" spans="1:13">
      <c r="A19" s="8" t="s">
        <v>79</v>
      </c>
      <c r="B19" s="9" t="s">
        <v>80</v>
      </c>
      <c r="C19" s="10">
        <v>3</v>
      </c>
      <c r="D19" s="11" t="s">
        <v>81</v>
      </c>
      <c r="E19" s="1">
        <f>VLOOKUP(B:B,[1]Sheet1!$A$1:$G$65536,7,0)</f>
        <v>0.8349</v>
      </c>
      <c r="F19" s="13">
        <v>0.8349</v>
      </c>
      <c r="G19" s="13">
        <v>0.0360748829953198</v>
      </c>
      <c r="H19" s="15">
        <v>0.8349</v>
      </c>
      <c r="I19" s="14">
        <v>0.94</v>
      </c>
      <c r="J19" s="14">
        <v>0.94</v>
      </c>
      <c r="K19" s="9" t="s">
        <v>39</v>
      </c>
      <c r="L19" s="11" t="s">
        <v>61</v>
      </c>
      <c r="M19" s="91" t="s">
        <v>82</v>
      </c>
    </row>
    <row r="20" spans="1:13">
      <c r="A20" s="8" t="s">
        <v>83</v>
      </c>
      <c r="B20" s="9" t="s">
        <v>84</v>
      </c>
      <c r="C20" s="10">
        <v>5</v>
      </c>
      <c r="D20" s="11" t="s">
        <v>85</v>
      </c>
      <c r="E20" s="1">
        <f>VLOOKUP(B:B,[1]Sheet1!$A$1:$G$65536,7,0)</f>
        <v>0.9075</v>
      </c>
      <c r="F20" s="13">
        <v>0.9075</v>
      </c>
      <c r="G20" s="13">
        <v>0.0360748829953198</v>
      </c>
      <c r="H20" s="15">
        <v>0.9075</v>
      </c>
      <c r="I20" s="14">
        <v>1.09</v>
      </c>
      <c r="J20" s="14">
        <v>1.09</v>
      </c>
      <c r="K20" s="9" t="s">
        <v>86</v>
      </c>
      <c r="L20" s="11">
        <v>13462520895</v>
      </c>
      <c r="M20" s="91" t="s">
        <v>87</v>
      </c>
    </row>
    <row r="21" spans="1:13">
      <c r="A21" s="8" t="s">
        <v>88</v>
      </c>
      <c r="B21" s="9" t="s">
        <v>89</v>
      </c>
      <c r="C21" s="10">
        <v>6</v>
      </c>
      <c r="D21" s="11" t="s">
        <v>90</v>
      </c>
      <c r="E21" s="1" t="e">
        <f>VLOOKUP(B:B,[1]Sheet1!$A$1:$G$65536,7,0)</f>
        <v>#N/A</v>
      </c>
      <c r="F21" s="13" t="s">
        <v>2808</v>
      </c>
      <c r="G21" s="13">
        <v>0.0360748829953198</v>
      </c>
      <c r="H21" s="15" t="s">
        <v>2808</v>
      </c>
      <c r="I21" s="14">
        <v>0.22</v>
      </c>
      <c r="J21" s="14">
        <v>0.22</v>
      </c>
      <c r="K21" s="9" t="s">
        <v>91</v>
      </c>
      <c r="L21" s="11" t="s">
        <v>92</v>
      </c>
      <c r="M21" s="91" t="s">
        <v>93</v>
      </c>
    </row>
    <row r="22" spans="1:13">
      <c r="A22" s="8" t="s">
        <v>94</v>
      </c>
      <c r="B22" s="9" t="s">
        <v>95</v>
      </c>
      <c r="C22" s="10">
        <v>6</v>
      </c>
      <c r="D22" s="11" t="s">
        <v>96</v>
      </c>
      <c r="E22" s="1" t="e">
        <f>VLOOKUP(B:B,[1]Sheet1!$A$1:$G$65536,7,0)</f>
        <v>#N/A</v>
      </c>
      <c r="F22" s="13" t="s">
        <v>2808</v>
      </c>
      <c r="G22" s="13">
        <v>0.0360748829953198</v>
      </c>
      <c r="H22" s="15" t="s">
        <v>2808</v>
      </c>
      <c r="I22" s="14">
        <v>0.22</v>
      </c>
      <c r="J22" s="14">
        <v>0.22</v>
      </c>
      <c r="K22" s="9" t="s">
        <v>91</v>
      </c>
      <c r="L22" s="11" t="s">
        <v>92</v>
      </c>
      <c r="M22" s="91" t="s">
        <v>97</v>
      </c>
    </row>
    <row r="23" spans="1:13">
      <c r="A23" s="8" t="s">
        <v>98</v>
      </c>
      <c r="B23" s="9" t="s">
        <v>99</v>
      </c>
      <c r="C23" s="10">
        <v>3</v>
      </c>
      <c r="D23" s="11" t="s">
        <v>100</v>
      </c>
      <c r="E23" s="1" t="e">
        <f>VLOOKUP(B:B,[1]Sheet1!$A$1:$G$65536,7,0)</f>
        <v>#N/A</v>
      </c>
      <c r="F23" s="13" t="s">
        <v>2808</v>
      </c>
      <c r="G23" s="13">
        <v>0.0360748829953198</v>
      </c>
      <c r="H23" s="15" t="s">
        <v>2808</v>
      </c>
      <c r="I23" s="14">
        <v>0.11</v>
      </c>
      <c r="J23" s="14">
        <v>0.11</v>
      </c>
      <c r="K23" s="9" t="s">
        <v>91</v>
      </c>
      <c r="L23" s="11" t="s">
        <v>92</v>
      </c>
      <c r="M23" s="91" t="s">
        <v>101</v>
      </c>
    </row>
    <row r="24" s="3" customFormat="1" spans="1:13">
      <c r="A24" s="16" t="s">
        <v>102</v>
      </c>
      <c r="B24" s="17" t="s">
        <v>103</v>
      </c>
      <c r="C24" s="18">
        <v>5</v>
      </c>
      <c r="D24" s="19" t="s">
        <v>104</v>
      </c>
      <c r="E24" s="3">
        <f>VLOOKUP(B:B,[1]Sheet1!$A$1:$G$65536,7,0)</f>
        <v>1.4157</v>
      </c>
      <c r="F24" s="20" t="s">
        <v>2810</v>
      </c>
      <c r="G24" s="20">
        <v>0.0360748829953198</v>
      </c>
      <c r="H24" s="20" t="s">
        <v>2810</v>
      </c>
      <c r="I24" s="21">
        <v>2.43</v>
      </c>
      <c r="J24" s="21">
        <v>2.43</v>
      </c>
      <c r="K24" s="17" t="s">
        <v>39</v>
      </c>
      <c r="L24" s="19" t="s">
        <v>61</v>
      </c>
      <c r="M24" s="92" t="s">
        <v>105</v>
      </c>
    </row>
    <row r="25" spans="1:13">
      <c r="A25" s="8" t="s">
        <v>106</v>
      </c>
      <c r="B25" s="9" t="s">
        <v>107</v>
      </c>
      <c r="C25" s="10">
        <v>4</v>
      </c>
      <c r="D25" s="11" t="s">
        <v>108</v>
      </c>
      <c r="E25" s="1">
        <f>VLOOKUP(B:B,[1]Sheet1!$A$1:$G$65536,7,0)</f>
        <v>1.6698</v>
      </c>
      <c r="F25" s="13">
        <v>1.6698</v>
      </c>
      <c r="G25" s="13">
        <v>0.0360748829953198</v>
      </c>
      <c r="H25" s="15">
        <v>1.6698</v>
      </c>
      <c r="I25" s="14">
        <v>1.81</v>
      </c>
      <c r="J25" s="14">
        <v>1.81</v>
      </c>
      <c r="K25" s="9" t="s">
        <v>39</v>
      </c>
      <c r="L25" s="11" t="s">
        <v>61</v>
      </c>
      <c r="M25" s="91" t="s">
        <v>109</v>
      </c>
    </row>
    <row r="26" spans="1:13">
      <c r="A26" s="8" t="s">
        <v>110</v>
      </c>
      <c r="B26" s="9" t="s">
        <v>111</v>
      </c>
      <c r="C26" s="10">
        <v>4</v>
      </c>
      <c r="D26" s="11" t="s">
        <v>112</v>
      </c>
      <c r="E26" s="1">
        <f>VLOOKUP(B:B,[1]Sheet1!$A$1:$G$65536,7,0)</f>
        <v>1.1253</v>
      </c>
      <c r="F26" s="13">
        <v>1.1253</v>
      </c>
      <c r="G26" s="13">
        <v>0.0360748829953198</v>
      </c>
      <c r="H26" s="15">
        <v>1.1253</v>
      </c>
      <c r="I26" s="14">
        <v>1.27</v>
      </c>
      <c r="J26" s="14">
        <v>1.27</v>
      </c>
      <c r="K26" s="9" t="s">
        <v>39</v>
      </c>
      <c r="L26" s="11" t="s">
        <v>61</v>
      </c>
      <c r="M26" s="91" t="s">
        <v>113</v>
      </c>
    </row>
    <row r="27" spans="1:13">
      <c r="A27" s="8" t="s">
        <v>114</v>
      </c>
      <c r="B27" s="9" t="s">
        <v>115</v>
      </c>
      <c r="C27" s="10">
        <v>4</v>
      </c>
      <c r="D27" s="11" t="s">
        <v>116</v>
      </c>
      <c r="E27" s="1">
        <f>VLOOKUP(B:B,[1]Sheet1!$A$1:$G$65536,7,0)</f>
        <v>1.4157</v>
      </c>
      <c r="F27" s="13">
        <v>1.4157</v>
      </c>
      <c r="G27" s="13">
        <v>0.0360748829953198</v>
      </c>
      <c r="H27" s="15">
        <v>1.4157</v>
      </c>
      <c r="I27" s="14">
        <v>1.56</v>
      </c>
      <c r="J27" s="14">
        <v>1.56</v>
      </c>
      <c r="K27" s="9" t="s">
        <v>39</v>
      </c>
      <c r="L27" s="11" t="s">
        <v>61</v>
      </c>
      <c r="M27" s="91" t="s">
        <v>117</v>
      </c>
    </row>
    <row r="28" spans="1:13">
      <c r="A28" s="8" t="s">
        <v>118</v>
      </c>
      <c r="B28" s="9" t="s">
        <v>119</v>
      </c>
      <c r="C28" s="10">
        <v>4</v>
      </c>
      <c r="D28" s="11" t="s">
        <v>120</v>
      </c>
      <c r="E28" s="1" t="e">
        <f>VLOOKUP(B:B,[1]Sheet1!$A$1:$G$65536,7,0)</f>
        <v>#N/A</v>
      </c>
      <c r="F28" s="13" t="s">
        <v>2808</v>
      </c>
      <c r="G28" s="13">
        <v>0.0360748829953198</v>
      </c>
      <c r="H28" s="15" t="s">
        <v>2808</v>
      </c>
      <c r="I28" s="14">
        <v>0.14</v>
      </c>
      <c r="J28" s="14">
        <v>0.14</v>
      </c>
      <c r="K28" s="9" t="s">
        <v>91</v>
      </c>
      <c r="L28" s="11" t="s">
        <v>92</v>
      </c>
      <c r="M28" s="91" t="s">
        <v>121</v>
      </c>
    </row>
    <row r="29" s="3" customFormat="1" spans="1:13">
      <c r="A29" s="16" t="s">
        <v>122</v>
      </c>
      <c r="B29" s="17" t="s">
        <v>123</v>
      </c>
      <c r="C29" s="18">
        <v>5</v>
      </c>
      <c r="D29" s="19" t="s">
        <v>124</v>
      </c>
      <c r="E29" s="3" t="e">
        <f>VLOOKUP(B:B,[1]Sheet1!$A$1:$G$65536,7,0)</f>
        <v>#N/A</v>
      </c>
      <c r="F29" s="20" t="s">
        <v>2811</v>
      </c>
      <c r="G29" s="20">
        <v>0.0360748829953198</v>
      </c>
      <c r="H29" s="20" t="s">
        <v>2811</v>
      </c>
      <c r="I29" s="21">
        <v>1.31</v>
      </c>
      <c r="J29" s="21">
        <v>1.31</v>
      </c>
      <c r="K29" s="17" t="s">
        <v>39</v>
      </c>
      <c r="L29" s="19" t="s">
        <v>61</v>
      </c>
      <c r="M29" s="92" t="s">
        <v>125</v>
      </c>
    </row>
    <row r="30" spans="1:13">
      <c r="A30" s="8" t="s">
        <v>126</v>
      </c>
      <c r="B30" s="9" t="s">
        <v>127</v>
      </c>
      <c r="C30" s="10">
        <v>5</v>
      </c>
      <c r="D30" s="11" t="s">
        <v>128</v>
      </c>
      <c r="E30" s="1">
        <f>VLOOKUP(B:B,[1]Sheet1!$A$1:$G$65536,7,0)</f>
        <v>1.4157</v>
      </c>
      <c r="F30" s="13">
        <v>1.4157</v>
      </c>
      <c r="G30" s="13">
        <v>0.0360748829953198</v>
      </c>
      <c r="H30" s="15">
        <v>1.4157</v>
      </c>
      <c r="I30" s="14">
        <v>1.6</v>
      </c>
      <c r="J30" s="14">
        <v>1.6</v>
      </c>
      <c r="K30" s="9" t="s">
        <v>39</v>
      </c>
      <c r="L30" s="11" t="s">
        <v>61</v>
      </c>
      <c r="M30" s="91" t="s">
        <v>129</v>
      </c>
    </row>
    <row r="31" spans="1:13">
      <c r="A31" s="8" t="s">
        <v>130</v>
      </c>
      <c r="B31" s="9" t="s">
        <v>131</v>
      </c>
      <c r="C31" s="10">
        <v>5</v>
      </c>
      <c r="D31" s="11" t="s">
        <v>132</v>
      </c>
      <c r="E31" s="1">
        <f>VLOOKUP(B:B,[1]Sheet1!$A$1:$G$65536,7,0)</f>
        <v>1.1253</v>
      </c>
      <c r="F31" s="13">
        <v>1.1253</v>
      </c>
      <c r="G31" s="13">
        <v>0.0360748829953198</v>
      </c>
      <c r="H31" s="15">
        <v>1.1253</v>
      </c>
      <c r="I31" s="14">
        <v>1.31</v>
      </c>
      <c r="J31" s="14">
        <v>1.31</v>
      </c>
      <c r="K31" s="9" t="s">
        <v>39</v>
      </c>
      <c r="L31" s="11" t="s">
        <v>61</v>
      </c>
      <c r="M31" s="91" t="s">
        <v>133</v>
      </c>
    </row>
    <row r="32" spans="1:13">
      <c r="A32" s="8" t="s">
        <v>134</v>
      </c>
      <c r="B32" s="9" t="s">
        <v>135</v>
      </c>
      <c r="C32" s="10">
        <v>6</v>
      </c>
      <c r="D32" s="91" t="s">
        <v>136</v>
      </c>
      <c r="E32" s="1">
        <f>VLOOKUP(B:B,[1]Sheet1!$A$1:$G$65536,7,0)</f>
        <v>1.1253</v>
      </c>
      <c r="F32" s="13">
        <v>1.1253</v>
      </c>
      <c r="G32" s="13">
        <v>0.0360748829953198</v>
      </c>
      <c r="H32" s="15">
        <v>1.1253</v>
      </c>
      <c r="I32" s="14">
        <v>1.34</v>
      </c>
      <c r="J32" s="14">
        <v>1.34</v>
      </c>
      <c r="K32" s="9" t="s">
        <v>39</v>
      </c>
      <c r="L32" s="11" t="s">
        <v>61</v>
      </c>
      <c r="M32" s="91" t="s">
        <v>137</v>
      </c>
    </row>
    <row r="33" spans="1:13">
      <c r="A33" s="8" t="s">
        <v>138</v>
      </c>
      <c r="B33" s="9" t="s">
        <v>139</v>
      </c>
      <c r="C33" s="10">
        <v>3</v>
      </c>
      <c r="D33" s="91" t="s">
        <v>140</v>
      </c>
      <c r="E33" s="1">
        <f>VLOOKUP(B:B,[1]Sheet1!$A$1:$G$65536,7,0)</f>
        <v>1.1253</v>
      </c>
      <c r="F33" s="13">
        <v>1.1253</v>
      </c>
      <c r="G33" s="13">
        <v>0.0360748829953198</v>
      </c>
      <c r="H33" s="15">
        <v>1.1253</v>
      </c>
      <c r="I33" s="14">
        <v>1.23</v>
      </c>
      <c r="J33" s="14">
        <v>1.23</v>
      </c>
      <c r="K33" s="9" t="s">
        <v>39</v>
      </c>
      <c r="L33" s="11" t="s">
        <v>61</v>
      </c>
      <c r="M33" s="91" t="s">
        <v>141</v>
      </c>
    </row>
    <row r="34" spans="1:13">
      <c r="A34" s="8" t="s">
        <v>142</v>
      </c>
      <c r="B34" s="9" t="s">
        <v>143</v>
      </c>
      <c r="C34" s="10">
        <v>4</v>
      </c>
      <c r="D34" s="11" t="s">
        <v>144</v>
      </c>
      <c r="E34" s="1" t="e">
        <f>VLOOKUP(B:B,[1]Sheet1!$A$1:$G$65536,7,0)</f>
        <v>#N/A</v>
      </c>
      <c r="F34" s="13" t="s">
        <v>2808</v>
      </c>
      <c r="G34" s="13">
        <v>0.0360748829953198</v>
      </c>
      <c r="H34" s="15" t="s">
        <v>2808</v>
      </c>
      <c r="I34" s="14">
        <v>0.14</v>
      </c>
      <c r="J34" s="14">
        <v>0.14</v>
      </c>
      <c r="K34" s="9" t="s">
        <v>91</v>
      </c>
      <c r="L34" s="11" t="s">
        <v>92</v>
      </c>
      <c r="M34" s="91" t="s">
        <v>145</v>
      </c>
    </row>
    <row r="35" spans="1:13">
      <c r="A35" s="8" t="s">
        <v>146</v>
      </c>
      <c r="B35" s="9" t="s">
        <v>147</v>
      </c>
      <c r="C35" s="10">
        <v>3</v>
      </c>
      <c r="D35" s="11" t="s">
        <v>148</v>
      </c>
      <c r="E35" s="1" t="e">
        <f>VLOOKUP(B:B,[1]Sheet1!$A$1:$G$65536,7,0)</f>
        <v>#N/A</v>
      </c>
      <c r="F35" s="13" t="s">
        <v>2808</v>
      </c>
      <c r="G35" s="13">
        <v>0.0360748829953198</v>
      </c>
      <c r="H35" s="15" t="s">
        <v>2808</v>
      </c>
      <c r="I35" s="14">
        <v>0.11</v>
      </c>
      <c r="J35" s="14">
        <v>0.11</v>
      </c>
      <c r="K35" s="9" t="s">
        <v>39</v>
      </c>
      <c r="L35" s="11" t="s">
        <v>61</v>
      </c>
      <c r="M35" s="11" t="s">
        <v>149</v>
      </c>
    </row>
    <row r="36" spans="1:13">
      <c r="A36" s="8" t="s">
        <v>150</v>
      </c>
      <c r="B36" s="9" t="s">
        <v>151</v>
      </c>
      <c r="C36" s="10">
        <v>5</v>
      </c>
      <c r="D36" s="11" t="s">
        <v>152</v>
      </c>
      <c r="E36" s="1">
        <f>VLOOKUP(B:B,[1]Sheet1!$A$1:$G$65536,7,0)</f>
        <v>1.4157</v>
      </c>
      <c r="F36" s="13">
        <v>1.4157</v>
      </c>
      <c r="G36" s="13">
        <v>0.0360748829953198</v>
      </c>
      <c r="H36" s="15">
        <v>1.4157</v>
      </c>
      <c r="I36" s="14">
        <v>1.6</v>
      </c>
      <c r="J36" s="14">
        <v>1.6</v>
      </c>
      <c r="K36" s="9" t="s">
        <v>39</v>
      </c>
      <c r="L36" s="11" t="s">
        <v>61</v>
      </c>
      <c r="M36" s="91" t="s">
        <v>153</v>
      </c>
    </row>
    <row r="37" spans="1:13">
      <c r="A37" s="8" t="s">
        <v>154</v>
      </c>
      <c r="B37" s="9" t="s">
        <v>155</v>
      </c>
      <c r="C37" s="10">
        <v>3</v>
      </c>
      <c r="D37" s="11" t="s">
        <v>156</v>
      </c>
      <c r="E37" s="1">
        <f>VLOOKUP(B:B,[1]Sheet1!$A$1:$G$65536,7,0)</f>
        <v>1.1253</v>
      </c>
      <c r="F37" s="13" t="s">
        <v>2812</v>
      </c>
      <c r="G37" s="13">
        <v>0.0360748829953198</v>
      </c>
      <c r="H37" s="13" t="s">
        <v>2812</v>
      </c>
      <c r="I37" s="14">
        <v>2.9</v>
      </c>
      <c r="J37" s="14">
        <v>2.9</v>
      </c>
      <c r="K37" s="9" t="s">
        <v>39</v>
      </c>
      <c r="L37" s="11" t="s">
        <v>61</v>
      </c>
      <c r="M37" s="91" t="s">
        <v>157</v>
      </c>
    </row>
    <row r="38" spans="1:13">
      <c r="A38" s="8" t="s">
        <v>158</v>
      </c>
      <c r="B38" s="9" t="s">
        <v>159</v>
      </c>
      <c r="C38" s="10">
        <v>5</v>
      </c>
      <c r="D38" s="11" t="s">
        <v>160</v>
      </c>
      <c r="E38" s="1">
        <f>VLOOKUP(B:B,[1]Sheet1!$A$1:$G$65536,7,0)</f>
        <v>1.6698</v>
      </c>
      <c r="F38" s="13">
        <v>1.6698</v>
      </c>
      <c r="G38" s="13">
        <v>0.0360748829953198</v>
      </c>
      <c r="H38" s="15">
        <v>1.6698</v>
      </c>
      <c r="I38" s="14">
        <v>1.85</v>
      </c>
      <c r="J38" s="14">
        <v>1.85</v>
      </c>
      <c r="K38" s="9" t="s">
        <v>39</v>
      </c>
      <c r="L38" s="11" t="s">
        <v>61</v>
      </c>
      <c r="M38" s="91" t="s">
        <v>161</v>
      </c>
    </row>
    <row r="39" spans="1:13">
      <c r="A39" s="8" t="s">
        <v>162</v>
      </c>
      <c r="B39" s="9" t="s">
        <v>163</v>
      </c>
      <c r="C39" s="10">
        <v>5</v>
      </c>
      <c r="D39" s="11" t="s">
        <v>164</v>
      </c>
      <c r="E39" s="1">
        <f>VLOOKUP(B:B,[1]Sheet1!$A$1:$G$65536,7,0)</f>
        <v>1.4157</v>
      </c>
      <c r="F39" s="13">
        <v>1.4157</v>
      </c>
      <c r="G39" s="13">
        <v>0.0360748829953198</v>
      </c>
      <c r="H39" s="15">
        <v>1.4157</v>
      </c>
      <c r="I39" s="14">
        <v>1.6</v>
      </c>
      <c r="J39" s="14">
        <v>1.6</v>
      </c>
      <c r="K39" s="9" t="s">
        <v>39</v>
      </c>
      <c r="L39" s="11" t="s">
        <v>61</v>
      </c>
      <c r="M39" s="91" t="s">
        <v>165</v>
      </c>
    </row>
    <row r="40" spans="1:13">
      <c r="A40" s="8" t="s">
        <v>166</v>
      </c>
      <c r="B40" s="9" t="s">
        <v>167</v>
      </c>
      <c r="C40" s="10">
        <v>8</v>
      </c>
      <c r="D40" s="11" t="s">
        <v>168</v>
      </c>
      <c r="E40" s="1">
        <f>VLOOKUP(B:B,[1]Sheet1!$A$1:$G$65536,7,0)</f>
        <v>1.6698</v>
      </c>
      <c r="F40" s="13">
        <v>1.6698</v>
      </c>
      <c r="G40" s="13">
        <v>0.0360748829953198</v>
      </c>
      <c r="H40" s="15">
        <v>1.6698</v>
      </c>
      <c r="I40" s="14">
        <v>1.96</v>
      </c>
      <c r="J40" s="14">
        <v>1.96</v>
      </c>
      <c r="K40" s="9" t="s">
        <v>39</v>
      </c>
      <c r="L40" s="11" t="s">
        <v>61</v>
      </c>
      <c r="M40" s="91" t="s">
        <v>169</v>
      </c>
    </row>
    <row r="41" spans="1:13">
      <c r="A41" s="8" t="s">
        <v>170</v>
      </c>
      <c r="B41" s="9" t="s">
        <v>171</v>
      </c>
      <c r="C41" s="10">
        <v>6</v>
      </c>
      <c r="D41" s="11" t="s">
        <v>172</v>
      </c>
      <c r="E41" s="1">
        <f>VLOOKUP(B:B,[1]Sheet1!$A$1:$G$65536,7,0)</f>
        <v>1.6698</v>
      </c>
      <c r="F41" s="13">
        <v>1.6698</v>
      </c>
      <c r="G41" s="13">
        <v>0.0360748829953198</v>
      </c>
      <c r="H41" s="15">
        <v>1.6698</v>
      </c>
      <c r="I41" s="14">
        <v>1.89</v>
      </c>
      <c r="J41" s="14">
        <v>1.89</v>
      </c>
      <c r="K41" s="9" t="s">
        <v>39</v>
      </c>
      <c r="L41" s="11" t="s">
        <v>61</v>
      </c>
      <c r="M41" s="91" t="s">
        <v>173</v>
      </c>
    </row>
    <row r="42" spans="1:13">
      <c r="A42" s="8" t="s">
        <v>174</v>
      </c>
      <c r="B42" s="9" t="s">
        <v>175</v>
      </c>
      <c r="C42" s="10">
        <v>4</v>
      </c>
      <c r="D42" s="11" t="s">
        <v>176</v>
      </c>
      <c r="E42" s="1" t="e">
        <f>VLOOKUP(B:B,[1]Sheet1!$A$1:$G$65536,7,0)</f>
        <v>#N/A</v>
      </c>
      <c r="F42" s="13" t="s">
        <v>2811</v>
      </c>
      <c r="G42" s="13">
        <v>0.0360748829953198</v>
      </c>
      <c r="H42" s="13" t="s">
        <v>2811</v>
      </c>
      <c r="I42" s="14">
        <v>1.27</v>
      </c>
      <c r="J42" s="14">
        <v>1.27</v>
      </c>
      <c r="K42" s="9" t="s">
        <v>39</v>
      </c>
      <c r="L42" s="11" t="s">
        <v>61</v>
      </c>
      <c r="M42" s="91" t="s">
        <v>177</v>
      </c>
    </row>
    <row r="43" spans="1:13">
      <c r="A43" s="8" t="s">
        <v>178</v>
      </c>
      <c r="B43" s="9" t="s">
        <v>179</v>
      </c>
      <c r="C43" s="10">
        <v>4</v>
      </c>
      <c r="D43" s="11" t="s">
        <v>180</v>
      </c>
      <c r="E43" s="1" t="e">
        <f>VLOOKUP(B:B,[1]Sheet1!$A$1:$G$65536,7,0)</f>
        <v>#N/A</v>
      </c>
      <c r="F43" s="13" t="s">
        <v>2808</v>
      </c>
      <c r="G43" s="13">
        <v>0.0360748829953198</v>
      </c>
      <c r="H43" s="15" t="s">
        <v>2808</v>
      </c>
      <c r="I43" s="14">
        <v>0.14</v>
      </c>
      <c r="J43" s="14">
        <v>0.14</v>
      </c>
      <c r="K43" s="9" t="s">
        <v>39</v>
      </c>
      <c r="L43" s="11" t="s">
        <v>61</v>
      </c>
      <c r="M43" s="91" t="s">
        <v>181</v>
      </c>
    </row>
    <row r="44" spans="1:13">
      <c r="A44" s="8" t="s">
        <v>182</v>
      </c>
      <c r="B44" s="9" t="s">
        <v>183</v>
      </c>
      <c r="C44" s="10">
        <v>9</v>
      </c>
      <c r="D44" s="11" t="s">
        <v>184</v>
      </c>
      <c r="E44" s="1" t="e">
        <f>VLOOKUP(B:B,[1]Sheet1!$A$1:$G$65536,7,0)</f>
        <v>#N/A</v>
      </c>
      <c r="F44" s="13" t="s">
        <v>2808</v>
      </c>
      <c r="G44" s="13">
        <v>0.0360748829953198</v>
      </c>
      <c r="H44" s="15" t="s">
        <v>2808</v>
      </c>
      <c r="I44" s="14">
        <v>0.32</v>
      </c>
      <c r="J44" s="14">
        <v>0.32</v>
      </c>
      <c r="K44" s="9" t="s">
        <v>34</v>
      </c>
      <c r="L44" s="11">
        <v>15937765836</v>
      </c>
      <c r="M44" s="91" t="s">
        <v>185</v>
      </c>
    </row>
    <row r="45" spans="1:13">
      <c r="A45" s="8" t="s">
        <v>186</v>
      </c>
      <c r="B45" s="9" t="s">
        <v>187</v>
      </c>
      <c r="C45" s="10">
        <v>6</v>
      </c>
      <c r="D45" s="11" t="s">
        <v>188</v>
      </c>
      <c r="E45" s="1" t="e">
        <f>VLOOKUP(B:B,[1]Sheet1!$A$1:$G$65536,7,0)</f>
        <v>#N/A</v>
      </c>
      <c r="F45" s="13" t="s">
        <v>2808</v>
      </c>
      <c r="G45" s="13">
        <v>0.0360748829953198</v>
      </c>
      <c r="H45" s="15" t="s">
        <v>2808</v>
      </c>
      <c r="I45" s="14">
        <v>0.22</v>
      </c>
      <c r="J45" s="14">
        <v>0.22</v>
      </c>
      <c r="K45" s="9" t="s">
        <v>34</v>
      </c>
      <c r="L45" s="11">
        <v>15937765836</v>
      </c>
      <c r="M45" s="91" t="s">
        <v>189</v>
      </c>
    </row>
    <row r="46" spans="1:13">
      <c r="A46" s="8" t="s">
        <v>190</v>
      </c>
      <c r="B46" s="9" t="s">
        <v>191</v>
      </c>
      <c r="C46" s="10">
        <v>5</v>
      </c>
      <c r="D46" s="11" t="s">
        <v>192</v>
      </c>
      <c r="E46" s="1" t="e">
        <f>VLOOKUP(B:B,[1]Sheet1!$A$1:$G$65536,7,0)</f>
        <v>#N/A</v>
      </c>
      <c r="F46" s="13" t="s">
        <v>2813</v>
      </c>
      <c r="G46" s="13">
        <v>0.0360748829953198</v>
      </c>
      <c r="H46" s="15" t="s">
        <v>2813</v>
      </c>
      <c r="I46" s="14">
        <v>3.92</v>
      </c>
      <c r="J46" s="14">
        <v>3.92</v>
      </c>
      <c r="K46" s="9" t="s">
        <v>39</v>
      </c>
      <c r="L46" s="11" t="s">
        <v>61</v>
      </c>
      <c r="M46" s="91" t="s">
        <v>193</v>
      </c>
    </row>
    <row r="47" spans="1:13">
      <c r="A47" s="8" t="s">
        <v>194</v>
      </c>
      <c r="B47" s="9" t="s">
        <v>195</v>
      </c>
      <c r="C47" s="10">
        <v>6</v>
      </c>
      <c r="D47" s="11" t="s">
        <v>196</v>
      </c>
      <c r="E47" s="1" t="e">
        <f>VLOOKUP(B:B,[1]Sheet1!$A$1:$G$65536,7,0)</f>
        <v>#N/A</v>
      </c>
      <c r="F47" s="13" t="s">
        <v>2808</v>
      </c>
      <c r="G47" s="13">
        <v>0.0360748829953198</v>
      </c>
      <c r="H47" s="15" t="s">
        <v>2808</v>
      </c>
      <c r="I47" s="14">
        <v>0.22</v>
      </c>
      <c r="J47" s="14">
        <v>0.22</v>
      </c>
      <c r="K47" s="9" t="s">
        <v>34</v>
      </c>
      <c r="L47" s="11">
        <v>15937765836</v>
      </c>
      <c r="M47" s="91" t="s">
        <v>197</v>
      </c>
    </row>
    <row r="48" spans="1:13">
      <c r="A48" s="8" t="s">
        <v>198</v>
      </c>
      <c r="B48" s="9" t="s">
        <v>199</v>
      </c>
      <c r="C48" s="10">
        <v>7</v>
      </c>
      <c r="D48" s="11" t="s">
        <v>200</v>
      </c>
      <c r="E48" s="1" t="e">
        <f>VLOOKUP(B:B,[1]Sheet1!$A$1:$G$65536,7,0)</f>
        <v>#N/A</v>
      </c>
      <c r="F48" s="13" t="s">
        <v>2808</v>
      </c>
      <c r="G48" s="13">
        <v>0.0360748829953198</v>
      </c>
      <c r="H48" s="15" t="s">
        <v>2808</v>
      </c>
      <c r="I48" s="14">
        <v>0.25</v>
      </c>
      <c r="J48" s="14">
        <v>0.25</v>
      </c>
      <c r="K48" s="9" t="s">
        <v>34</v>
      </c>
      <c r="L48" s="11">
        <v>15937765836</v>
      </c>
      <c r="M48" s="91" t="s">
        <v>201</v>
      </c>
    </row>
    <row r="49" spans="1:13">
      <c r="A49" s="8" t="s">
        <v>202</v>
      </c>
      <c r="B49" s="9" t="s">
        <v>203</v>
      </c>
      <c r="C49" s="10">
        <v>6</v>
      </c>
      <c r="D49" s="11" t="s">
        <v>204</v>
      </c>
      <c r="E49" s="1">
        <f>VLOOKUP(B:B,[1]Sheet1!$A$1:$G$65536,7,0)</f>
        <v>0.8349</v>
      </c>
      <c r="F49" s="13">
        <v>0.8349</v>
      </c>
      <c r="G49" s="13">
        <v>0.0360748829953198</v>
      </c>
      <c r="H49" s="15">
        <v>0.8349</v>
      </c>
      <c r="I49" s="14">
        <v>1.05</v>
      </c>
      <c r="J49" s="14">
        <v>1.05</v>
      </c>
      <c r="K49" s="9" t="s">
        <v>39</v>
      </c>
      <c r="L49" s="11" t="s">
        <v>61</v>
      </c>
      <c r="M49" s="91" t="s">
        <v>205</v>
      </c>
    </row>
    <row r="50" spans="1:13">
      <c r="A50" s="8" t="s">
        <v>206</v>
      </c>
      <c r="B50" s="9" t="s">
        <v>207</v>
      </c>
      <c r="C50" s="10">
        <v>8</v>
      </c>
      <c r="D50" s="11" t="s">
        <v>208</v>
      </c>
      <c r="E50" s="1" t="e">
        <f>VLOOKUP(B:B,[1]Sheet1!$A$1:$G$65536,7,0)</f>
        <v>#N/A</v>
      </c>
      <c r="F50" s="13" t="s">
        <v>2808</v>
      </c>
      <c r="G50" s="13">
        <v>0.0360748829953198</v>
      </c>
      <c r="H50" s="15" t="s">
        <v>2808</v>
      </c>
      <c r="I50" s="14">
        <v>0.29</v>
      </c>
      <c r="J50" s="14">
        <v>0.29</v>
      </c>
      <c r="K50" s="9" t="s">
        <v>39</v>
      </c>
      <c r="L50" s="11" t="s">
        <v>61</v>
      </c>
      <c r="M50" s="91" t="s">
        <v>209</v>
      </c>
    </row>
    <row r="51" spans="1:13">
      <c r="A51" s="8" t="s">
        <v>210</v>
      </c>
      <c r="B51" s="9" t="s">
        <v>211</v>
      </c>
      <c r="C51" s="10">
        <v>9</v>
      </c>
      <c r="D51" s="11" t="s">
        <v>212</v>
      </c>
      <c r="E51" s="1">
        <f>VLOOKUP(B:B,[1]Sheet1!$A$1:$G$65536,7,0)</f>
        <v>2.5047</v>
      </c>
      <c r="F51" s="13">
        <v>2.5047</v>
      </c>
      <c r="G51" s="13">
        <v>0.0360748829953198</v>
      </c>
      <c r="H51" s="15">
        <v>2.5047</v>
      </c>
      <c r="I51" s="14">
        <v>2.83</v>
      </c>
      <c r="J51" s="14">
        <v>2.83</v>
      </c>
      <c r="K51" s="9" t="s">
        <v>39</v>
      </c>
      <c r="L51" s="11" t="s">
        <v>61</v>
      </c>
      <c r="M51" s="91" t="s">
        <v>213</v>
      </c>
    </row>
    <row r="52" spans="1:13">
      <c r="A52" s="8" t="s">
        <v>214</v>
      </c>
      <c r="B52" s="9" t="s">
        <v>215</v>
      </c>
      <c r="C52" s="10">
        <v>5</v>
      </c>
      <c r="D52" s="11" t="s">
        <v>216</v>
      </c>
      <c r="E52" s="1">
        <f>VLOOKUP(B:B,[1]Sheet1!$A$1:$G$65536,7,0)</f>
        <v>0.8349</v>
      </c>
      <c r="F52" s="13">
        <v>0.8349</v>
      </c>
      <c r="G52" s="13">
        <v>0.0360748829953198</v>
      </c>
      <c r="H52" s="15">
        <v>0.8349</v>
      </c>
      <c r="I52" s="14">
        <v>1.02</v>
      </c>
      <c r="J52" s="14">
        <v>1.02</v>
      </c>
      <c r="K52" s="9" t="s">
        <v>39</v>
      </c>
      <c r="L52" s="11" t="s">
        <v>61</v>
      </c>
      <c r="M52" s="91" t="s">
        <v>217</v>
      </c>
    </row>
    <row r="53" spans="1:13">
      <c r="A53" s="8" t="s">
        <v>218</v>
      </c>
      <c r="B53" s="9" t="s">
        <v>219</v>
      </c>
      <c r="C53" s="10">
        <v>6</v>
      </c>
      <c r="D53" s="11" t="s">
        <v>220</v>
      </c>
      <c r="E53" s="1">
        <f>VLOOKUP(B:B,[1]Sheet1!$A$1:$G$65536,7,0)</f>
        <v>1.6698</v>
      </c>
      <c r="F53" s="13">
        <v>1.6698</v>
      </c>
      <c r="G53" s="13">
        <v>0.0360748829953198</v>
      </c>
      <c r="H53" s="15">
        <v>1.6698</v>
      </c>
      <c r="I53" s="14">
        <v>1.89</v>
      </c>
      <c r="J53" s="14">
        <v>1.89</v>
      </c>
      <c r="K53" s="9" t="s">
        <v>39</v>
      </c>
      <c r="L53" s="11" t="s">
        <v>61</v>
      </c>
      <c r="M53" s="91" t="s">
        <v>221</v>
      </c>
    </row>
    <row r="54" spans="1:13">
      <c r="A54" s="8" t="s">
        <v>222</v>
      </c>
      <c r="B54" s="9" t="s">
        <v>223</v>
      </c>
      <c r="C54" s="10">
        <v>4</v>
      </c>
      <c r="D54" s="11" t="s">
        <v>224</v>
      </c>
      <c r="E54" s="1">
        <f>VLOOKUP(B:B,[1]Sheet1!$A$1:$G$65536,7,0)</f>
        <v>1.6698</v>
      </c>
      <c r="F54" s="13">
        <v>1.6698</v>
      </c>
      <c r="G54" s="13">
        <v>0.0360748829953198</v>
      </c>
      <c r="H54" s="15">
        <v>1.6698</v>
      </c>
      <c r="I54" s="14">
        <v>1.81</v>
      </c>
      <c r="J54" s="14">
        <v>1.81</v>
      </c>
      <c r="K54" s="9" t="s">
        <v>39</v>
      </c>
      <c r="L54" s="11" t="s">
        <v>61</v>
      </c>
      <c r="M54" s="91" t="s">
        <v>225</v>
      </c>
    </row>
    <row r="55" spans="1:13">
      <c r="A55" s="8" t="s">
        <v>226</v>
      </c>
      <c r="B55" s="9" t="s">
        <v>227</v>
      </c>
      <c r="C55" s="10">
        <v>4</v>
      </c>
      <c r="D55" s="11" t="s">
        <v>228</v>
      </c>
      <c r="E55" s="1">
        <f>VLOOKUP(B:B,[1]Sheet1!$A$1:$G$65536,7,0)</f>
        <v>0.74052</v>
      </c>
      <c r="F55" s="13">
        <v>0.74052</v>
      </c>
      <c r="G55" s="13">
        <v>0.0360748829953198</v>
      </c>
      <c r="H55" s="15">
        <v>0.74052</v>
      </c>
      <c r="I55" s="14">
        <v>0.88</v>
      </c>
      <c r="J55" s="14">
        <v>0.88</v>
      </c>
      <c r="K55" s="9" t="s">
        <v>229</v>
      </c>
      <c r="L55" s="11">
        <v>15737611873</v>
      </c>
      <c r="M55" s="91" t="s">
        <v>230</v>
      </c>
    </row>
    <row r="56" spans="1:13">
      <c r="A56" s="8" t="s">
        <v>236</v>
      </c>
      <c r="B56" s="9" t="s">
        <v>232</v>
      </c>
      <c r="C56" s="10">
        <v>5</v>
      </c>
      <c r="D56" s="11" t="s">
        <v>233</v>
      </c>
      <c r="E56" s="1" t="e">
        <f>VLOOKUP(B:B,[1]Sheet1!$A$1:$G$65536,7,0)</f>
        <v>#N/A</v>
      </c>
      <c r="F56" s="13" t="s">
        <v>2808</v>
      </c>
      <c r="G56" s="13">
        <v>0.0360748829953198</v>
      </c>
      <c r="H56" s="15" t="s">
        <v>2808</v>
      </c>
      <c r="I56" s="14">
        <v>0.18</v>
      </c>
      <c r="J56" s="14">
        <v>0.18</v>
      </c>
      <c r="K56" s="9" t="s">
        <v>234</v>
      </c>
      <c r="L56" s="11" t="s">
        <v>40</v>
      </c>
      <c r="M56" s="91" t="s">
        <v>235</v>
      </c>
    </row>
    <row r="57" spans="1:13">
      <c r="A57" s="8" t="s">
        <v>242</v>
      </c>
      <c r="B57" s="9" t="s">
        <v>237</v>
      </c>
      <c r="C57" s="10">
        <v>4</v>
      </c>
      <c r="D57" s="11" t="s">
        <v>238</v>
      </c>
      <c r="E57" s="1" t="e">
        <f>VLOOKUP(B:B,[1]Sheet1!$A$1:$G$65536,7,0)</f>
        <v>#N/A</v>
      </c>
      <c r="F57" s="13" t="s">
        <v>2808</v>
      </c>
      <c r="G57" s="13">
        <v>0.0360748829953198</v>
      </c>
      <c r="H57" s="15" t="s">
        <v>2808</v>
      </c>
      <c r="I57" s="14">
        <v>0.14</v>
      </c>
      <c r="J57" s="14">
        <v>0.14</v>
      </c>
      <c r="K57" s="9" t="s">
        <v>239</v>
      </c>
      <c r="L57" s="11" t="s">
        <v>240</v>
      </c>
      <c r="M57" s="91" t="s">
        <v>241</v>
      </c>
    </row>
    <row r="58" spans="1:13">
      <c r="A58" s="8" t="s">
        <v>247</v>
      </c>
      <c r="B58" s="9" t="s">
        <v>243</v>
      </c>
      <c r="C58" s="10">
        <v>6</v>
      </c>
      <c r="D58" s="11" t="s">
        <v>244</v>
      </c>
      <c r="E58" s="1" t="e">
        <f>VLOOKUP(B:B,[1]Sheet1!$A$1:$G$65536,7,0)</f>
        <v>#N/A</v>
      </c>
      <c r="F58" s="13" t="s">
        <v>2808</v>
      </c>
      <c r="G58" s="13">
        <v>0.0360748829953198</v>
      </c>
      <c r="H58" s="15" t="s">
        <v>2808</v>
      </c>
      <c r="I58" s="14">
        <v>0.22</v>
      </c>
      <c r="J58" s="14">
        <v>0.22</v>
      </c>
      <c r="K58" s="9" t="s">
        <v>239</v>
      </c>
      <c r="L58" s="11" t="s">
        <v>245</v>
      </c>
      <c r="M58" s="91" t="s">
        <v>246</v>
      </c>
    </row>
    <row r="59" spans="1:13">
      <c r="A59" s="8" t="s">
        <v>251</v>
      </c>
      <c r="B59" s="9" t="s">
        <v>248</v>
      </c>
      <c r="C59" s="10">
        <v>5</v>
      </c>
      <c r="D59" s="11" t="s">
        <v>249</v>
      </c>
      <c r="E59" s="1" t="e">
        <f>VLOOKUP(B:B,[1]Sheet1!$A$1:$G$65536,7,0)</f>
        <v>#N/A</v>
      </c>
      <c r="F59" s="13" t="s">
        <v>2808</v>
      </c>
      <c r="G59" s="13">
        <v>0.0360748829953198</v>
      </c>
      <c r="H59" s="15" t="s">
        <v>2808</v>
      </c>
      <c r="I59" s="14">
        <v>0.18</v>
      </c>
      <c r="J59" s="14">
        <v>0.18</v>
      </c>
      <c r="K59" s="9" t="s">
        <v>239</v>
      </c>
      <c r="L59" s="11" t="s">
        <v>245</v>
      </c>
      <c r="M59" s="91" t="s">
        <v>250</v>
      </c>
    </row>
    <row r="60" spans="1:13">
      <c r="A60" s="8" t="s">
        <v>255</v>
      </c>
      <c r="B60" s="9" t="s">
        <v>252</v>
      </c>
      <c r="C60" s="10">
        <v>2</v>
      </c>
      <c r="D60" s="11" t="s">
        <v>253</v>
      </c>
      <c r="E60" s="1">
        <f>VLOOKUP(B:B,[1]Sheet1!$A$1:$G$65536,7,0)</f>
        <v>0.6171</v>
      </c>
      <c r="F60" s="13">
        <v>0.6171</v>
      </c>
      <c r="G60" s="13">
        <v>0.0360748829953198</v>
      </c>
      <c r="H60" s="15">
        <v>0.6171</v>
      </c>
      <c r="I60" s="14">
        <v>0.69</v>
      </c>
      <c r="J60" s="14">
        <v>0.69</v>
      </c>
      <c r="K60" s="9" t="s">
        <v>15</v>
      </c>
      <c r="L60" s="11">
        <v>15137733292</v>
      </c>
      <c r="M60" s="91" t="s">
        <v>254</v>
      </c>
    </row>
    <row r="61" spans="1:13">
      <c r="A61" s="8" t="s">
        <v>260</v>
      </c>
      <c r="B61" s="9" t="s">
        <v>256</v>
      </c>
      <c r="C61" s="10">
        <v>1</v>
      </c>
      <c r="D61" s="11" t="s">
        <v>257</v>
      </c>
      <c r="E61" s="1">
        <f>VLOOKUP(B:B,[1]Sheet1!$A$1:$G$65536,7,0)</f>
        <v>0.1452</v>
      </c>
      <c r="F61" s="13">
        <v>0.1452</v>
      </c>
      <c r="G61" s="13">
        <v>0.0360748829953198</v>
      </c>
      <c r="H61" s="15">
        <v>0.1452</v>
      </c>
      <c r="I61" s="14">
        <v>0.18</v>
      </c>
      <c r="J61" s="14">
        <v>0.18</v>
      </c>
      <c r="K61" s="9" t="s">
        <v>258</v>
      </c>
      <c r="L61" s="11">
        <v>18838218705</v>
      </c>
      <c r="M61" s="91" t="s">
        <v>259</v>
      </c>
    </row>
    <row r="62" spans="1:13">
      <c r="A62" s="8" t="s">
        <v>264</v>
      </c>
      <c r="B62" s="9" t="s">
        <v>261</v>
      </c>
      <c r="C62" s="10">
        <v>6</v>
      </c>
      <c r="D62" s="11" t="s">
        <v>262</v>
      </c>
      <c r="E62" s="1" t="e">
        <f>VLOOKUP(B:B,[1]Sheet1!$A$1:$G$65536,7,0)</f>
        <v>#N/A</v>
      </c>
      <c r="F62" s="13" t="s">
        <v>2808</v>
      </c>
      <c r="G62" s="13">
        <v>0.0360748829953198</v>
      </c>
      <c r="H62" s="15" t="s">
        <v>2808</v>
      </c>
      <c r="I62" s="14">
        <v>0.22</v>
      </c>
      <c r="J62" s="14">
        <v>0.22</v>
      </c>
      <c r="K62" s="9" t="s">
        <v>20</v>
      </c>
      <c r="L62" s="11">
        <v>13213746855</v>
      </c>
      <c r="M62" s="91" t="s">
        <v>263</v>
      </c>
    </row>
    <row r="63" spans="1:13">
      <c r="A63" s="8" t="s">
        <v>268</v>
      </c>
      <c r="B63" s="9" t="s">
        <v>265</v>
      </c>
      <c r="C63" s="10">
        <v>2</v>
      </c>
      <c r="D63" s="11" t="s">
        <v>266</v>
      </c>
      <c r="E63" s="1">
        <f>VLOOKUP(B:B,[1]Sheet1!$A$1:$G$65536,7,0)</f>
        <v>0.2541</v>
      </c>
      <c r="F63" s="13">
        <v>0.2541</v>
      </c>
      <c r="G63" s="13">
        <v>0.0360748829953198</v>
      </c>
      <c r="H63" s="15">
        <v>0.2541</v>
      </c>
      <c r="I63" s="14">
        <v>0.33</v>
      </c>
      <c r="J63" s="14">
        <v>0.33</v>
      </c>
      <c r="K63" s="9" t="s">
        <v>258</v>
      </c>
      <c r="L63" s="11">
        <v>18838218705</v>
      </c>
      <c r="M63" s="91" t="s">
        <v>267</v>
      </c>
    </row>
    <row r="64" spans="1:13">
      <c r="A64" s="8" t="s">
        <v>272</v>
      </c>
      <c r="B64" s="9" t="s">
        <v>269</v>
      </c>
      <c r="C64" s="10">
        <v>3</v>
      </c>
      <c r="D64" s="11" t="s">
        <v>270</v>
      </c>
      <c r="E64" s="1" t="e">
        <f>VLOOKUP(B:B,[1]Sheet1!$A$1:$G$65536,7,0)</f>
        <v>#N/A</v>
      </c>
      <c r="F64" s="13" t="s">
        <v>2808</v>
      </c>
      <c r="G64" s="13">
        <v>0.0360748829953198</v>
      </c>
      <c r="H64" s="15" t="s">
        <v>2808</v>
      </c>
      <c r="I64" s="14">
        <v>0.11</v>
      </c>
      <c r="J64" s="14">
        <v>0.11</v>
      </c>
      <c r="K64" s="9" t="s">
        <v>20</v>
      </c>
      <c r="L64" s="11">
        <v>13213746855</v>
      </c>
      <c r="M64" s="91" t="s">
        <v>271</v>
      </c>
    </row>
    <row r="65" spans="1:13">
      <c r="A65" s="8" t="s">
        <v>276</v>
      </c>
      <c r="B65" s="9" t="s">
        <v>273</v>
      </c>
      <c r="C65" s="10">
        <v>1</v>
      </c>
      <c r="D65" s="11" t="s">
        <v>274</v>
      </c>
      <c r="E65" s="1" t="e">
        <f>VLOOKUP(B:B,[1]Sheet1!$A$1:$G$65536,7,0)</f>
        <v>#N/A</v>
      </c>
      <c r="F65" s="13" t="s">
        <v>2808</v>
      </c>
      <c r="G65" s="13">
        <v>0.0360748829953198</v>
      </c>
      <c r="H65" s="15" t="s">
        <v>2808</v>
      </c>
      <c r="I65" s="14">
        <v>0.04</v>
      </c>
      <c r="J65" s="14">
        <v>0.04</v>
      </c>
      <c r="K65" s="9" t="s">
        <v>15</v>
      </c>
      <c r="L65" s="11">
        <v>15137733292</v>
      </c>
      <c r="M65" s="91" t="s">
        <v>275</v>
      </c>
    </row>
    <row r="66" spans="1:13">
      <c r="A66" s="8" t="s">
        <v>280</v>
      </c>
      <c r="B66" s="9" t="s">
        <v>277</v>
      </c>
      <c r="C66" s="10">
        <v>4</v>
      </c>
      <c r="D66" s="11" t="s">
        <v>278</v>
      </c>
      <c r="E66" s="1" t="e">
        <f>VLOOKUP(B:B,[1]Sheet1!$A$1:$G$65536,7,0)</f>
        <v>#N/A</v>
      </c>
      <c r="F66" s="13" t="s">
        <v>2808</v>
      </c>
      <c r="G66" s="13">
        <v>0.0360748829953198</v>
      </c>
      <c r="H66" s="15" t="s">
        <v>2808</v>
      </c>
      <c r="I66" s="14">
        <v>0.14</v>
      </c>
      <c r="J66" s="14">
        <v>0.14</v>
      </c>
      <c r="K66" s="9" t="s">
        <v>20</v>
      </c>
      <c r="L66" s="11">
        <v>13213746855</v>
      </c>
      <c r="M66" s="91" t="s">
        <v>279</v>
      </c>
    </row>
    <row r="67" spans="1:13">
      <c r="A67" s="8" t="s">
        <v>284</v>
      </c>
      <c r="B67" s="9" t="s">
        <v>281</v>
      </c>
      <c r="C67" s="10">
        <v>2</v>
      </c>
      <c r="D67" s="11" t="s">
        <v>282</v>
      </c>
      <c r="E67" s="1">
        <f>VLOOKUP(B:B,[1]Sheet1!$A$1:$G$65536,7,0)</f>
        <v>0.2541</v>
      </c>
      <c r="F67" s="13">
        <v>0.2541</v>
      </c>
      <c r="G67" s="13">
        <v>0.0360748829953198</v>
      </c>
      <c r="H67" s="15">
        <v>0.2541</v>
      </c>
      <c r="I67" s="14">
        <v>0.33</v>
      </c>
      <c r="J67" s="14">
        <v>0.33</v>
      </c>
      <c r="K67" s="9" t="s">
        <v>258</v>
      </c>
      <c r="L67" s="11">
        <v>18838218705</v>
      </c>
      <c r="M67" s="91" t="s">
        <v>283</v>
      </c>
    </row>
    <row r="68" spans="1:13">
      <c r="A68" s="8" t="s">
        <v>288</v>
      </c>
      <c r="B68" s="9" t="s">
        <v>285</v>
      </c>
      <c r="C68" s="10">
        <v>3</v>
      </c>
      <c r="D68" s="11" t="s">
        <v>286</v>
      </c>
      <c r="E68" s="1">
        <f>VLOOKUP(B:B,[1]Sheet1!$A$1:$G$65536,7,0)</f>
        <v>0.9438</v>
      </c>
      <c r="F68" s="13">
        <v>0.9438</v>
      </c>
      <c r="G68" s="13">
        <v>0.0360748829953198</v>
      </c>
      <c r="H68" s="15">
        <v>0.9438</v>
      </c>
      <c r="I68" s="14">
        <v>1.05</v>
      </c>
      <c r="J68" s="14">
        <v>1.05</v>
      </c>
      <c r="K68" s="9" t="s">
        <v>15</v>
      </c>
      <c r="L68" s="11">
        <v>15137733292</v>
      </c>
      <c r="M68" s="91" t="s">
        <v>287</v>
      </c>
    </row>
    <row r="69" spans="1:13">
      <c r="A69" s="8" t="s">
        <v>292</v>
      </c>
      <c r="B69" s="9" t="s">
        <v>289</v>
      </c>
      <c r="C69" s="10">
        <v>6</v>
      </c>
      <c r="D69" s="11" t="s">
        <v>290</v>
      </c>
      <c r="E69" s="1">
        <f>VLOOKUP(B:B,[1]Sheet1!$A$1:$G$65536,7,0)</f>
        <v>1.8876</v>
      </c>
      <c r="F69" s="13">
        <v>1.8876</v>
      </c>
      <c r="G69" s="13">
        <v>0.0360748829953198</v>
      </c>
      <c r="H69" s="15">
        <v>1.8876</v>
      </c>
      <c r="I69" s="14">
        <v>2.1</v>
      </c>
      <c r="J69" s="14">
        <v>2.1</v>
      </c>
      <c r="K69" s="9" t="s">
        <v>15</v>
      </c>
      <c r="L69" s="11">
        <v>15137733292</v>
      </c>
      <c r="M69" s="91" t="s">
        <v>291</v>
      </c>
    </row>
    <row r="70" spans="1:13">
      <c r="A70" s="8" t="s">
        <v>296</v>
      </c>
      <c r="B70" s="9" t="s">
        <v>293</v>
      </c>
      <c r="C70" s="10">
        <v>5</v>
      </c>
      <c r="D70" s="11" t="s">
        <v>294</v>
      </c>
      <c r="E70" s="1">
        <f>VLOOKUP(B:B,[1]Sheet1!$A$1:$G$65536,7,0)</f>
        <v>1.5609</v>
      </c>
      <c r="F70" s="13">
        <v>1.5609</v>
      </c>
      <c r="G70" s="13">
        <v>0.0360748829953198</v>
      </c>
      <c r="H70" s="15">
        <v>1.5609</v>
      </c>
      <c r="I70" s="14">
        <v>1.74</v>
      </c>
      <c r="J70" s="14">
        <v>1.74</v>
      </c>
      <c r="K70" s="9" t="s">
        <v>15</v>
      </c>
      <c r="L70" s="11">
        <v>15137733292</v>
      </c>
      <c r="M70" s="91" t="s">
        <v>295</v>
      </c>
    </row>
    <row r="71" spans="1:13">
      <c r="A71" s="8" t="s">
        <v>301</v>
      </c>
      <c r="B71" s="9" t="s">
        <v>297</v>
      </c>
      <c r="C71" s="10">
        <v>6</v>
      </c>
      <c r="D71" s="11" t="s">
        <v>298</v>
      </c>
      <c r="E71" s="1">
        <f>VLOOKUP(B:B,[1]Sheet1!$A$1:$G$65536,7,0)</f>
        <v>5.2998</v>
      </c>
      <c r="F71" s="13">
        <v>5.2998</v>
      </c>
      <c r="G71" s="13">
        <v>0.0360748829953198</v>
      </c>
      <c r="H71" s="15">
        <v>5.2998</v>
      </c>
      <c r="I71" s="14">
        <v>5.52</v>
      </c>
      <c r="J71" s="14">
        <v>5.52</v>
      </c>
      <c r="K71" s="9" t="s">
        <v>299</v>
      </c>
      <c r="L71" s="11" t="s">
        <v>240</v>
      </c>
      <c r="M71" s="91" t="s">
        <v>300</v>
      </c>
    </row>
    <row r="72" spans="1:13">
      <c r="A72" s="8" t="s">
        <v>305</v>
      </c>
      <c r="B72" s="9" t="s">
        <v>302</v>
      </c>
      <c r="C72" s="10">
        <v>6</v>
      </c>
      <c r="D72" s="11" t="s">
        <v>303</v>
      </c>
      <c r="E72" s="1">
        <f>VLOOKUP(B:B,[1]Sheet1!$A$1:$G$65536,7,0)</f>
        <v>0.5082</v>
      </c>
      <c r="F72" s="13">
        <v>0.5082</v>
      </c>
      <c r="G72" s="13">
        <v>0.0360748829953198</v>
      </c>
      <c r="H72" s="15">
        <v>0.5082</v>
      </c>
      <c r="I72" s="14">
        <v>0.72</v>
      </c>
      <c r="J72" s="14">
        <v>0.72</v>
      </c>
      <c r="K72" s="9" t="s">
        <v>258</v>
      </c>
      <c r="L72" s="11">
        <v>18838218705</v>
      </c>
      <c r="M72" s="91" t="s">
        <v>304</v>
      </c>
    </row>
    <row r="73" spans="1:13">
      <c r="A73" s="8" t="s">
        <v>309</v>
      </c>
      <c r="B73" s="9" t="s">
        <v>306</v>
      </c>
      <c r="C73" s="10">
        <v>3</v>
      </c>
      <c r="D73" s="11" t="s">
        <v>307</v>
      </c>
      <c r="E73" s="1">
        <f>VLOOKUP(B:B,[1]Sheet1!$A$1:$G$65536,7,0)</f>
        <v>1.2342</v>
      </c>
      <c r="F73" s="13">
        <v>1.2342</v>
      </c>
      <c r="G73" s="13">
        <v>0.0360748829953198</v>
      </c>
      <c r="H73" s="15">
        <v>1.2342</v>
      </c>
      <c r="I73" s="14">
        <v>1.34</v>
      </c>
      <c r="J73" s="14">
        <v>1.34</v>
      </c>
      <c r="K73" s="9" t="s">
        <v>15</v>
      </c>
      <c r="L73" s="11">
        <v>15137733292</v>
      </c>
      <c r="M73" s="91" t="s">
        <v>308</v>
      </c>
    </row>
    <row r="74" spans="1:13">
      <c r="A74" s="8" t="s">
        <v>313</v>
      </c>
      <c r="B74" s="9" t="s">
        <v>310</v>
      </c>
      <c r="C74" s="10">
        <v>4</v>
      </c>
      <c r="D74" s="11" t="s">
        <v>311</v>
      </c>
      <c r="E74" s="1">
        <f>VLOOKUP(B:B,[1]Sheet1!$A$1:$G$65536,7,0)</f>
        <v>3.5211</v>
      </c>
      <c r="F74" s="13">
        <v>3.5211</v>
      </c>
      <c r="G74" s="13">
        <v>0.0360748829953198</v>
      </c>
      <c r="H74" s="15">
        <v>3.5211</v>
      </c>
      <c r="I74" s="14">
        <v>3.67</v>
      </c>
      <c r="J74" s="14">
        <v>3.67</v>
      </c>
      <c r="K74" s="9" t="s">
        <v>299</v>
      </c>
      <c r="L74" s="11" t="s">
        <v>240</v>
      </c>
      <c r="M74" s="91" t="s">
        <v>312</v>
      </c>
    </row>
    <row r="75" spans="1:13">
      <c r="A75" s="8" t="s">
        <v>317</v>
      </c>
      <c r="B75" s="9" t="s">
        <v>314</v>
      </c>
      <c r="C75" s="10">
        <v>4</v>
      </c>
      <c r="D75" s="11" t="s">
        <v>315</v>
      </c>
      <c r="E75" s="1" t="e">
        <f>VLOOKUP(B:B,[1]Sheet1!$A$1:$G$65536,7,0)</f>
        <v>#N/A</v>
      </c>
      <c r="F75" s="13" t="s">
        <v>2814</v>
      </c>
      <c r="G75" s="13">
        <v>0.0360748829953198</v>
      </c>
      <c r="H75" s="13" t="s">
        <v>2814</v>
      </c>
      <c r="I75" s="14">
        <v>1.38</v>
      </c>
      <c r="J75" s="14">
        <v>1.38</v>
      </c>
      <c r="K75" s="9" t="s">
        <v>15</v>
      </c>
      <c r="L75" s="11">
        <v>15137733292</v>
      </c>
      <c r="M75" s="91" t="s">
        <v>316</v>
      </c>
    </row>
    <row r="76" spans="1:13">
      <c r="A76" s="8" t="s">
        <v>321</v>
      </c>
      <c r="B76" s="9" t="s">
        <v>318</v>
      </c>
      <c r="C76" s="10">
        <v>3</v>
      </c>
      <c r="D76" s="11" t="s">
        <v>319</v>
      </c>
      <c r="E76" s="1" t="e">
        <f>VLOOKUP(B:B,[1]Sheet1!$A$1:$G$65536,7,0)</f>
        <v>#N/A</v>
      </c>
      <c r="F76" s="13" t="s">
        <v>2815</v>
      </c>
      <c r="G76" s="13">
        <v>0.0360748829953198</v>
      </c>
      <c r="H76" s="15" t="s">
        <v>2815</v>
      </c>
      <c r="I76" s="14">
        <v>5.44</v>
      </c>
      <c r="J76" s="14">
        <v>5.44</v>
      </c>
      <c r="K76" s="9" t="s">
        <v>29</v>
      </c>
      <c r="L76" s="11">
        <v>15937748806</v>
      </c>
      <c r="M76" s="91" t="s">
        <v>320</v>
      </c>
    </row>
    <row r="77" spans="1:13">
      <c r="A77" s="8" t="s">
        <v>325</v>
      </c>
      <c r="B77" s="9" t="s">
        <v>322</v>
      </c>
      <c r="C77" s="10">
        <v>3</v>
      </c>
      <c r="D77" s="11" t="s">
        <v>323</v>
      </c>
      <c r="E77" s="1" t="e">
        <f>VLOOKUP(B:B,[1]Sheet1!$A$1:$G$65536,7,0)</f>
        <v>#N/A</v>
      </c>
      <c r="F77" s="13" t="s">
        <v>2808</v>
      </c>
      <c r="G77" s="13">
        <v>0.0360748829953198</v>
      </c>
      <c r="H77" s="15" t="s">
        <v>2808</v>
      </c>
      <c r="I77" s="14">
        <v>0.11</v>
      </c>
      <c r="J77" s="14">
        <v>0.11</v>
      </c>
      <c r="K77" s="9" t="s">
        <v>20</v>
      </c>
      <c r="L77" s="11">
        <v>13213746855</v>
      </c>
      <c r="M77" s="91" t="s">
        <v>324</v>
      </c>
    </row>
    <row r="78" spans="1:13">
      <c r="A78" s="8" t="s">
        <v>329</v>
      </c>
      <c r="B78" s="9" t="s">
        <v>326</v>
      </c>
      <c r="C78" s="10">
        <v>4</v>
      </c>
      <c r="D78" s="11" t="s">
        <v>327</v>
      </c>
      <c r="E78" s="1">
        <f>VLOOKUP(B:B,[1]Sheet1!$A$1:$G$65536,7,0)</f>
        <v>4.4286</v>
      </c>
      <c r="F78" s="13">
        <v>4.4286</v>
      </c>
      <c r="G78" s="13">
        <v>0.0360748829953198</v>
      </c>
      <c r="H78" s="15">
        <v>4.4286</v>
      </c>
      <c r="I78" s="14">
        <v>4.57</v>
      </c>
      <c r="J78" s="14">
        <v>4.57</v>
      </c>
      <c r="K78" s="9" t="s">
        <v>299</v>
      </c>
      <c r="L78" s="11" t="s">
        <v>240</v>
      </c>
      <c r="M78" s="91" t="s">
        <v>328</v>
      </c>
    </row>
    <row r="79" spans="1:13">
      <c r="A79" s="8" t="s">
        <v>333</v>
      </c>
      <c r="B79" s="9" t="s">
        <v>330</v>
      </c>
      <c r="C79" s="10">
        <v>4</v>
      </c>
      <c r="D79" s="11" t="s">
        <v>331</v>
      </c>
      <c r="E79" s="1">
        <f>VLOOKUP(B:B,[1]Sheet1!$A$1:$G$65536,7,0)</f>
        <v>1.2342</v>
      </c>
      <c r="F79" s="13">
        <v>1.2342</v>
      </c>
      <c r="G79" s="13">
        <v>0.0360748829953198</v>
      </c>
      <c r="H79" s="15">
        <v>1.2342</v>
      </c>
      <c r="I79" s="14">
        <v>1.38</v>
      </c>
      <c r="J79" s="14">
        <v>1.38</v>
      </c>
      <c r="K79" s="9" t="s">
        <v>15</v>
      </c>
      <c r="L79" s="11">
        <v>15137733292</v>
      </c>
      <c r="M79" s="91" t="s">
        <v>332</v>
      </c>
    </row>
    <row r="80" spans="1:13">
      <c r="A80" s="8" t="s">
        <v>337</v>
      </c>
      <c r="B80" s="9" t="s">
        <v>334</v>
      </c>
      <c r="C80" s="10">
        <v>7</v>
      </c>
      <c r="D80" s="11" t="s">
        <v>335</v>
      </c>
      <c r="E80" s="1">
        <f>VLOOKUP(B:B,[1]Sheet1!$A$1:$G$65536,7,0)</f>
        <v>0.7623</v>
      </c>
      <c r="F80" s="13" t="s">
        <v>2816</v>
      </c>
      <c r="G80" s="13">
        <v>0.0360748829953198</v>
      </c>
      <c r="H80" s="15" t="s">
        <v>2816</v>
      </c>
      <c r="I80" s="14">
        <v>1.78</v>
      </c>
      <c r="J80" s="14">
        <v>1.78</v>
      </c>
      <c r="K80" s="9" t="s">
        <v>258</v>
      </c>
      <c r="L80" s="11">
        <v>18838218705</v>
      </c>
      <c r="M80" s="91" t="s">
        <v>336</v>
      </c>
    </row>
    <row r="81" spans="1:13">
      <c r="A81" s="8" t="s">
        <v>341</v>
      </c>
      <c r="B81" s="9" t="s">
        <v>338</v>
      </c>
      <c r="C81" s="10">
        <v>2</v>
      </c>
      <c r="D81" s="11" t="s">
        <v>339</v>
      </c>
      <c r="E81" s="1">
        <f>VLOOKUP(B:B,[1]Sheet1!$A$1:$G$65536,7,0)</f>
        <v>0.6534</v>
      </c>
      <c r="F81" s="13">
        <v>0.6534</v>
      </c>
      <c r="G81" s="13">
        <v>0.0360748829953198</v>
      </c>
      <c r="H81" s="15">
        <v>0.6534</v>
      </c>
      <c r="I81" s="14">
        <v>0.73</v>
      </c>
      <c r="J81" s="14">
        <v>0.73</v>
      </c>
      <c r="K81" s="9" t="s">
        <v>258</v>
      </c>
      <c r="L81" s="11">
        <v>18838218705</v>
      </c>
      <c r="M81" s="91" t="s">
        <v>340</v>
      </c>
    </row>
    <row r="82" spans="1:13">
      <c r="A82" s="8" t="s">
        <v>345</v>
      </c>
      <c r="B82" s="9" t="s">
        <v>342</v>
      </c>
      <c r="C82" s="10">
        <v>4</v>
      </c>
      <c r="D82" s="11" t="s">
        <v>343</v>
      </c>
      <c r="E82" s="1">
        <f>VLOOKUP(B:B,[1]Sheet1!$A$1:$G$65536,7,0)</f>
        <v>4.4286</v>
      </c>
      <c r="F82" s="13">
        <v>4.4286</v>
      </c>
      <c r="G82" s="13">
        <v>0.0360748829953198</v>
      </c>
      <c r="H82" s="15">
        <v>4.4286</v>
      </c>
      <c r="I82" s="14">
        <v>4.57</v>
      </c>
      <c r="J82" s="14">
        <v>4.57</v>
      </c>
      <c r="K82" s="9" t="s">
        <v>299</v>
      </c>
      <c r="L82" s="11" t="s">
        <v>240</v>
      </c>
      <c r="M82" s="91" t="s">
        <v>344</v>
      </c>
    </row>
    <row r="83" spans="1:13">
      <c r="A83" s="8" t="s">
        <v>349</v>
      </c>
      <c r="B83" s="9" t="s">
        <v>346</v>
      </c>
      <c r="C83" s="10">
        <v>6</v>
      </c>
      <c r="D83" s="11" t="s">
        <v>347</v>
      </c>
      <c r="E83" s="1">
        <f>VLOOKUP(B:B,[1]Sheet1!$A$1:$G$65536,7,0)</f>
        <v>1.8876</v>
      </c>
      <c r="F83" s="13">
        <v>1.8876</v>
      </c>
      <c r="G83" s="13">
        <v>0.0360748829953198</v>
      </c>
      <c r="H83" s="15">
        <v>1.8876</v>
      </c>
      <c r="I83" s="14">
        <v>2.1</v>
      </c>
      <c r="J83" s="14">
        <v>2.1</v>
      </c>
      <c r="K83" s="9" t="s">
        <v>15</v>
      </c>
      <c r="L83" s="11">
        <v>15137733292</v>
      </c>
      <c r="M83" s="91" t="s">
        <v>348</v>
      </c>
    </row>
    <row r="84" spans="1:13">
      <c r="A84" s="8" t="s">
        <v>353</v>
      </c>
      <c r="B84" s="9" t="s">
        <v>350</v>
      </c>
      <c r="C84" s="10">
        <v>5</v>
      </c>
      <c r="D84" s="11" t="s">
        <v>351</v>
      </c>
      <c r="E84" s="1">
        <f>VLOOKUP(B:B,[1]Sheet1!$A$1:$G$65536,7,0)</f>
        <v>1.5609</v>
      </c>
      <c r="F84" s="13">
        <v>1.5609</v>
      </c>
      <c r="G84" s="13">
        <v>0.0360748829953198</v>
      </c>
      <c r="H84" s="15">
        <v>1.5609</v>
      </c>
      <c r="I84" s="14">
        <v>1.74</v>
      </c>
      <c r="J84" s="14">
        <v>1.74</v>
      </c>
      <c r="K84" s="9" t="s">
        <v>15</v>
      </c>
      <c r="L84" s="11">
        <v>15137733292</v>
      </c>
      <c r="M84" s="91" t="s">
        <v>352</v>
      </c>
    </row>
    <row r="85" spans="1:13">
      <c r="A85" s="8" t="s">
        <v>357</v>
      </c>
      <c r="B85" s="9" t="s">
        <v>354</v>
      </c>
      <c r="C85" s="10">
        <v>4</v>
      </c>
      <c r="D85" s="11" t="s">
        <v>355</v>
      </c>
      <c r="E85" s="1" t="e">
        <f>VLOOKUP(B:B,[1]Sheet1!$A$1:$G$65536,7,0)</f>
        <v>#N/A</v>
      </c>
      <c r="F85" s="13" t="s">
        <v>2808</v>
      </c>
      <c r="G85" s="13">
        <v>0.0360748829953198</v>
      </c>
      <c r="H85" s="15" t="s">
        <v>2808</v>
      </c>
      <c r="I85" s="14">
        <v>0.14</v>
      </c>
      <c r="J85" s="14">
        <v>0.14</v>
      </c>
      <c r="K85" s="9" t="s">
        <v>258</v>
      </c>
      <c r="L85" s="11">
        <v>18838218705</v>
      </c>
      <c r="M85" s="91" t="s">
        <v>356</v>
      </c>
    </row>
    <row r="86" spans="1:13">
      <c r="A86" s="8" t="s">
        <v>361</v>
      </c>
      <c r="B86" s="9" t="s">
        <v>358</v>
      </c>
      <c r="C86" s="10">
        <v>3</v>
      </c>
      <c r="D86" s="11" t="s">
        <v>359</v>
      </c>
      <c r="E86" s="1">
        <f>VLOOKUP(B:B,[1]Sheet1!$A$1:$G$65536,7,0)</f>
        <v>5.2998</v>
      </c>
      <c r="F86" s="13">
        <v>5.2998</v>
      </c>
      <c r="G86" s="13">
        <v>0.0360748829953198</v>
      </c>
      <c r="H86" s="15">
        <v>5.2998</v>
      </c>
      <c r="I86" s="14">
        <v>5.41</v>
      </c>
      <c r="J86" s="14">
        <v>5.41</v>
      </c>
      <c r="K86" s="9" t="s">
        <v>299</v>
      </c>
      <c r="L86" s="11" t="s">
        <v>240</v>
      </c>
      <c r="M86" s="91" t="s">
        <v>360</v>
      </c>
    </row>
    <row r="87" spans="1:13">
      <c r="A87" s="8" t="s">
        <v>365</v>
      </c>
      <c r="B87" s="9" t="s">
        <v>362</v>
      </c>
      <c r="C87" s="10">
        <v>5</v>
      </c>
      <c r="D87" s="11" t="s">
        <v>363</v>
      </c>
      <c r="E87" s="1" t="e">
        <f>VLOOKUP(B:B,[1]Sheet1!$A$1:$G$65536,7,0)</f>
        <v>#N/A</v>
      </c>
      <c r="F87" s="13" t="s">
        <v>2808</v>
      </c>
      <c r="G87" s="13">
        <v>0.0360748829953198</v>
      </c>
      <c r="H87" s="15" t="s">
        <v>2808</v>
      </c>
      <c r="I87" s="14">
        <v>0.18</v>
      </c>
      <c r="J87" s="14">
        <v>0.18</v>
      </c>
      <c r="K87" s="9" t="s">
        <v>20</v>
      </c>
      <c r="L87" s="11">
        <v>13213746855</v>
      </c>
      <c r="M87" s="91" t="s">
        <v>364</v>
      </c>
    </row>
    <row r="88" spans="1:13">
      <c r="A88" s="8" t="s">
        <v>369</v>
      </c>
      <c r="B88" s="9" t="s">
        <v>366</v>
      </c>
      <c r="C88" s="10">
        <v>5</v>
      </c>
      <c r="D88" s="11" t="s">
        <v>367</v>
      </c>
      <c r="E88" s="1">
        <f>VLOOKUP(B:B,[1]Sheet1!$A$1:$G$65536,7,0)</f>
        <v>4.4286</v>
      </c>
      <c r="F88" s="13">
        <v>4.4286</v>
      </c>
      <c r="G88" s="13">
        <v>0.0360748829953198</v>
      </c>
      <c r="H88" s="15">
        <v>4.4286</v>
      </c>
      <c r="I88" s="14">
        <v>4.61</v>
      </c>
      <c r="J88" s="14">
        <v>4.61</v>
      </c>
      <c r="K88" s="9" t="s">
        <v>299</v>
      </c>
      <c r="L88" s="11" t="s">
        <v>240</v>
      </c>
      <c r="M88" s="91" t="s">
        <v>368</v>
      </c>
    </row>
    <row r="89" spans="1:13">
      <c r="A89" s="8" t="s">
        <v>373</v>
      </c>
      <c r="B89" s="9" t="s">
        <v>370</v>
      </c>
      <c r="C89" s="10">
        <v>6</v>
      </c>
      <c r="D89" s="11" t="s">
        <v>371</v>
      </c>
      <c r="E89" s="1">
        <f>VLOOKUP(B:B,[1]Sheet1!$A$1:$G$65536,7,0)</f>
        <v>5.2998</v>
      </c>
      <c r="F89" s="13">
        <v>5.2998</v>
      </c>
      <c r="G89" s="13">
        <v>0.0360748829953198</v>
      </c>
      <c r="H89" s="15">
        <v>5.2998</v>
      </c>
      <c r="I89" s="14">
        <v>5.52</v>
      </c>
      <c r="J89" s="14">
        <v>5.52</v>
      </c>
      <c r="K89" s="9" t="s">
        <v>299</v>
      </c>
      <c r="L89" s="11" t="s">
        <v>240</v>
      </c>
      <c r="M89" s="91" t="s">
        <v>372</v>
      </c>
    </row>
    <row r="90" spans="1:13">
      <c r="A90" s="8" t="s">
        <v>377</v>
      </c>
      <c r="B90" s="9" t="s">
        <v>374</v>
      </c>
      <c r="C90" s="10">
        <v>3</v>
      </c>
      <c r="D90" s="11" t="s">
        <v>375</v>
      </c>
      <c r="E90" s="1">
        <f>VLOOKUP(B:B,[1]Sheet1!$A$1:$G$65536,7,0)</f>
        <v>1.2342</v>
      </c>
      <c r="F90" s="13">
        <v>1.2342</v>
      </c>
      <c r="G90" s="13">
        <v>0.0360748829953198</v>
      </c>
      <c r="H90" s="15">
        <v>1.2342</v>
      </c>
      <c r="I90" s="14">
        <v>1.34</v>
      </c>
      <c r="J90" s="14">
        <v>1.34</v>
      </c>
      <c r="K90" s="9" t="s">
        <v>15</v>
      </c>
      <c r="L90" s="11">
        <v>15137733292</v>
      </c>
      <c r="M90" s="91" t="s">
        <v>376</v>
      </c>
    </row>
    <row r="91" spans="1:13">
      <c r="A91" s="8" t="s">
        <v>381</v>
      </c>
      <c r="B91" s="9" t="s">
        <v>378</v>
      </c>
      <c r="C91" s="10">
        <v>2</v>
      </c>
      <c r="D91" s="11" t="s">
        <v>379</v>
      </c>
      <c r="E91" s="1">
        <f>VLOOKUP(B:B,[1]Sheet1!$A$1:$G$65536,7,0)</f>
        <v>0.2541</v>
      </c>
      <c r="F91" s="13">
        <v>0.2541</v>
      </c>
      <c r="G91" s="13">
        <v>0.0360748829953198</v>
      </c>
      <c r="H91" s="15">
        <v>0.2541</v>
      </c>
      <c r="I91" s="14">
        <v>0.33</v>
      </c>
      <c r="J91" s="14">
        <v>0.33</v>
      </c>
      <c r="K91" s="9" t="s">
        <v>258</v>
      </c>
      <c r="L91" s="11">
        <v>18838218705</v>
      </c>
      <c r="M91" s="91" t="s">
        <v>380</v>
      </c>
    </row>
    <row r="92" spans="1:13">
      <c r="A92" s="8" t="s">
        <v>385</v>
      </c>
      <c r="B92" s="9" t="s">
        <v>382</v>
      </c>
      <c r="C92" s="10">
        <v>6</v>
      </c>
      <c r="D92" s="91" t="s">
        <v>383</v>
      </c>
      <c r="E92" s="1">
        <f>VLOOKUP(B:B,[1]Sheet1!$A$1:$G$65536,7,0)</f>
        <v>1.8876</v>
      </c>
      <c r="F92" s="13">
        <v>1.8876</v>
      </c>
      <c r="G92" s="13">
        <v>0.0360748829953198</v>
      </c>
      <c r="H92" s="15">
        <v>1.8876</v>
      </c>
      <c r="I92" s="14">
        <v>2.1</v>
      </c>
      <c r="J92" s="14">
        <v>2.1</v>
      </c>
      <c r="K92" s="9" t="s">
        <v>15</v>
      </c>
      <c r="L92" s="11">
        <v>15137733292</v>
      </c>
      <c r="M92" s="91" t="s">
        <v>384</v>
      </c>
    </row>
    <row r="93" spans="1:13">
      <c r="A93" s="8" t="s">
        <v>391</v>
      </c>
      <c r="B93" s="9" t="s">
        <v>386</v>
      </c>
      <c r="C93" s="10">
        <v>3</v>
      </c>
      <c r="D93" s="11" t="s">
        <v>387</v>
      </c>
      <c r="E93" s="1" t="e">
        <f>VLOOKUP(B:B,[1]Sheet1!$A$1:$G$65536,7,0)</f>
        <v>#N/A</v>
      </c>
      <c r="F93" s="13" t="s">
        <v>2808</v>
      </c>
      <c r="G93" s="13">
        <v>0.0360748829953198</v>
      </c>
      <c r="H93" s="15" t="s">
        <v>2808</v>
      </c>
      <c r="I93" s="14">
        <v>0.11</v>
      </c>
      <c r="J93" s="14">
        <v>0.11</v>
      </c>
      <c r="K93" s="9" t="s">
        <v>388</v>
      </c>
      <c r="L93" s="11" t="s">
        <v>389</v>
      </c>
      <c r="M93" s="91" t="s">
        <v>390</v>
      </c>
    </row>
    <row r="94" spans="1:13">
      <c r="A94" s="8" t="s">
        <v>395</v>
      </c>
      <c r="B94" s="22" t="s">
        <v>392</v>
      </c>
      <c r="C94" s="22">
        <v>3</v>
      </c>
      <c r="D94" s="22" t="s">
        <v>393</v>
      </c>
      <c r="E94" s="1">
        <f>VLOOKUP(B:B,[1]Sheet1!$A$1:$G$65536,7,0)</f>
        <v>0.5082</v>
      </c>
      <c r="F94" s="23" t="s">
        <v>2808</v>
      </c>
      <c r="G94" s="13">
        <v>0.0360748829953198</v>
      </c>
      <c r="H94" s="24" t="s">
        <v>2808</v>
      </c>
      <c r="I94" s="14">
        <v>0.11</v>
      </c>
      <c r="J94" s="14">
        <v>0.11</v>
      </c>
      <c r="K94" s="35" t="s">
        <v>20</v>
      </c>
      <c r="L94" s="36">
        <v>13213746855</v>
      </c>
      <c r="M94" s="93" t="s">
        <v>394</v>
      </c>
    </row>
    <row r="95" spans="1:13">
      <c r="A95" s="8" t="s">
        <v>398</v>
      </c>
      <c r="B95" s="22" t="s">
        <v>392</v>
      </c>
      <c r="C95" s="22">
        <v>3</v>
      </c>
      <c r="D95" s="22" t="s">
        <v>396</v>
      </c>
      <c r="E95" s="1">
        <f>VLOOKUP(B:B,[1]Sheet1!$A$1:$G$65536,7,0)</f>
        <v>0.5082</v>
      </c>
      <c r="F95" s="23">
        <v>0.5082</v>
      </c>
      <c r="G95" s="13">
        <v>0.0360748829953198</v>
      </c>
      <c r="H95" s="24">
        <v>0.5082</v>
      </c>
      <c r="I95" s="14">
        <v>0.62</v>
      </c>
      <c r="J95" s="14">
        <v>0.62</v>
      </c>
      <c r="K95" s="35" t="s">
        <v>258</v>
      </c>
      <c r="L95" s="36">
        <v>18838218705</v>
      </c>
      <c r="M95" s="93" t="s">
        <v>397</v>
      </c>
    </row>
    <row r="96" spans="1:13">
      <c r="A96" s="8" t="s">
        <v>402</v>
      </c>
      <c r="B96" s="9" t="s">
        <v>399</v>
      </c>
      <c r="C96" s="10">
        <v>7</v>
      </c>
      <c r="D96" s="11" t="s">
        <v>400</v>
      </c>
      <c r="E96" s="1">
        <f>VLOOKUP(B:B,[1]Sheet1!$A$1:$G$65536,7,0)</f>
        <v>3.5211</v>
      </c>
      <c r="F96" s="13">
        <v>3.5211</v>
      </c>
      <c r="G96" s="13">
        <v>0.0360748829953198</v>
      </c>
      <c r="H96" s="15">
        <v>3.5211</v>
      </c>
      <c r="I96" s="14">
        <v>3.77</v>
      </c>
      <c r="J96" s="14">
        <v>3.77</v>
      </c>
      <c r="K96" s="9" t="s">
        <v>299</v>
      </c>
      <c r="L96" s="11" t="s">
        <v>240</v>
      </c>
      <c r="M96" s="91" t="s">
        <v>401</v>
      </c>
    </row>
    <row r="97" spans="1:13">
      <c r="A97" s="8" t="s">
        <v>406</v>
      </c>
      <c r="B97" s="9" t="s">
        <v>403</v>
      </c>
      <c r="C97" s="10">
        <v>4</v>
      </c>
      <c r="D97" s="11" t="s">
        <v>404</v>
      </c>
      <c r="E97" s="1" t="e">
        <f>VLOOKUP(B:B,[1]Sheet1!$A$1:$G$65536,7,0)</f>
        <v>#N/A</v>
      </c>
      <c r="F97" s="13" t="s">
        <v>2808</v>
      </c>
      <c r="G97" s="13">
        <v>0.0360748829953198</v>
      </c>
      <c r="H97" s="15" t="s">
        <v>2808</v>
      </c>
      <c r="I97" s="14">
        <v>0.14</v>
      </c>
      <c r="J97" s="14">
        <v>0.14</v>
      </c>
      <c r="K97" s="9" t="s">
        <v>20</v>
      </c>
      <c r="L97" s="11">
        <v>13213746855</v>
      </c>
      <c r="M97" s="91" t="s">
        <v>405</v>
      </c>
    </row>
    <row r="98" spans="1:13">
      <c r="A98" s="8" t="s">
        <v>410</v>
      </c>
      <c r="B98" s="9" t="s">
        <v>407</v>
      </c>
      <c r="C98" s="10">
        <v>6</v>
      </c>
      <c r="D98" s="91" t="s">
        <v>408</v>
      </c>
      <c r="E98" s="1">
        <f>VLOOKUP(B:B,[1]Sheet1!$A$1:$G$65536,7,0)</f>
        <v>0.7623</v>
      </c>
      <c r="F98" s="13">
        <v>0.7623</v>
      </c>
      <c r="G98" s="13">
        <v>0.0360748829953198</v>
      </c>
      <c r="H98" s="15">
        <v>0.7623</v>
      </c>
      <c r="I98" s="14">
        <v>0.98</v>
      </c>
      <c r="J98" s="14">
        <v>0.98</v>
      </c>
      <c r="K98" s="9" t="s">
        <v>258</v>
      </c>
      <c r="L98" s="11">
        <v>18838218705</v>
      </c>
      <c r="M98" s="91" t="s">
        <v>409</v>
      </c>
    </row>
    <row r="99" spans="1:13">
      <c r="A99" s="8" t="s">
        <v>414</v>
      </c>
      <c r="B99" s="9" t="s">
        <v>2817</v>
      </c>
      <c r="C99" s="10">
        <v>4</v>
      </c>
      <c r="D99" s="11" t="s">
        <v>2818</v>
      </c>
      <c r="E99" s="1" t="e">
        <f>VLOOKUP(B:B,[1]Sheet1!$A$1:$G$65536,7,0)</f>
        <v>#N/A</v>
      </c>
      <c r="F99" s="13" t="s">
        <v>2808</v>
      </c>
      <c r="G99" s="13">
        <v>0.0360748829953198</v>
      </c>
      <c r="H99" s="15" t="s">
        <v>2808</v>
      </c>
      <c r="I99" s="14">
        <v>0.14</v>
      </c>
      <c r="J99" s="14">
        <v>0.14</v>
      </c>
      <c r="K99" s="9" t="s">
        <v>20</v>
      </c>
      <c r="L99" s="11">
        <v>13213746855</v>
      </c>
      <c r="M99" s="11" t="s">
        <v>2819</v>
      </c>
    </row>
    <row r="100" spans="1:13">
      <c r="A100" s="8" t="s">
        <v>418</v>
      </c>
      <c r="B100" s="9" t="s">
        <v>415</v>
      </c>
      <c r="C100" s="10">
        <v>3</v>
      </c>
      <c r="D100" s="91" t="s">
        <v>416</v>
      </c>
      <c r="E100" s="1">
        <f>VLOOKUP(B:B,[1]Sheet1!$A$1:$G$65536,7,0)</f>
        <v>7.2963</v>
      </c>
      <c r="F100" s="13">
        <v>7.2963</v>
      </c>
      <c r="G100" s="13">
        <v>0.0360748829953198</v>
      </c>
      <c r="H100" s="15">
        <v>7.2963</v>
      </c>
      <c r="I100" s="14">
        <v>7.4</v>
      </c>
      <c r="J100" s="14">
        <v>7.4</v>
      </c>
      <c r="K100" s="9" t="s">
        <v>299</v>
      </c>
      <c r="L100" s="11" t="s">
        <v>240</v>
      </c>
      <c r="M100" s="91" t="s">
        <v>417</v>
      </c>
    </row>
    <row r="101" spans="1:13">
      <c r="A101" s="8" t="s">
        <v>422</v>
      </c>
      <c r="B101" s="9" t="s">
        <v>419</v>
      </c>
      <c r="C101" s="10">
        <v>5</v>
      </c>
      <c r="D101" s="11" t="s">
        <v>420</v>
      </c>
      <c r="E101" s="1">
        <f>VLOOKUP(B:B,[1]Sheet1!$A$1:$G$65536,7,0)</f>
        <v>5.2998</v>
      </c>
      <c r="F101" s="13">
        <v>5.2998</v>
      </c>
      <c r="G101" s="13">
        <v>0.0360748829953198</v>
      </c>
      <c r="H101" s="15">
        <v>5.2998</v>
      </c>
      <c r="I101" s="14">
        <v>5.48</v>
      </c>
      <c r="J101" s="14">
        <v>5.48</v>
      </c>
      <c r="K101" s="9" t="s">
        <v>299</v>
      </c>
      <c r="L101" s="11" t="s">
        <v>240</v>
      </c>
      <c r="M101" s="91" t="s">
        <v>421</v>
      </c>
    </row>
    <row r="102" spans="1:13">
      <c r="A102" s="8" t="s">
        <v>426</v>
      </c>
      <c r="B102" s="9" t="s">
        <v>423</v>
      </c>
      <c r="C102" s="10">
        <v>4</v>
      </c>
      <c r="D102" s="11" t="s">
        <v>424</v>
      </c>
      <c r="E102" s="1">
        <f>VLOOKUP(B:B,[1]Sheet1!$A$1:$G$65536,7,0)</f>
        <v>1.2342</v>
      </c>
      <c r="F102" s="13">
        <v>1.2342</v>
      </c>
      <c r="G102" s="13">
        <v>0.0360748829953198</v>
      </c>
      <c r="H102" s="15">
        <v>1.2342</v>
      </c>
      <c r="I102" s="14">
        <v>1.38</v>
      </c>
      <c r="J102" s="14">
        <v>1.38</v>
      </c>
      <c r="K102" s="9" t="s">
        <v>15</v>
      </c>
      <c r="L102" s="11">
        <v>15137733292</v>
      </c>
      <c r="M102" s="91" t="s">
        <v>425</v>
      </c>
    </row>
    <row r="103" spans="1:13">
      <c r="A103" s="8" t="s">
        <v>430</v>
      </c>
      <c r="B103" s="9" t="s">
        <v>427</v>
      </c>
      <c r="C103" s="10">
        <v>7</v>
      </c>
      <c r="D103" s="11" t="s">
        <v>428</v>
      </c>
      <c r="E103" s="1">
        <f>VLOOKUP(B:B,[1]Sheet1!$A$1:$G$65536,7,0)</f>
        <v>2.2143</v>
      </c>
      <c r="F103" s="13">
        <v>2.2143</v>
      </c>
      <c r="G103" s="13">
        <v>0.0360748829953198</v>
      </c>
      <c r="H103" s="15">
        <v>2.2143</v>
      </c>
      <c r="I103" s="14">
        <v>2.47</v>
      </c>
      <c r="J103" s="14">
        <v>2.47</v>
      </c>
      <c r="K103" s="9" t="s">
        <v>15</v>
      </c>
      <c r="L103" s="11">
        <v>15137733292</v>
      </c>
      <c r="M103" s="91" t="s">
        <v>429</v>
      </c>
    </row>
    <row r="104" spans="1:13">
      <c r="A104" s="8" t="s">
        <v>434</v>
      </c>
      <c r="B104" s="9" t="s">
        <v>431</v>
      </c>
      <c r="C104" s="10">
        <v>3</v>
      </c>
      <c r="D104" s="11" t="s">
        <v>432</v>
      </c>
      <c r="E104" s="1">
        <f>VLOOKUP(B:B,[1]Sheet1!$A$1:$G$65536,7,0)</f>
        <v>0.9438</v>
      </c>
      <c r="F104" s="13">
        <v>0.9438</v>
      </c>
      <c r="G104" s="13">
        <v>0.0360748829953198</v>
      </c>
      <c r="H104" s="15">
        <v>0.9438</v>
      </c>
      <c r="I104" s="14">
        <v>1.05</v>
      </c>
      <c r="J104" s="14">
        <v>1.05</v>
      </c>
      <c r="K104" s="9" t="s">
        <v>15</v>
      </c>
      <c r="L104" s="11">
        <v>15137733292</v>
      </c>
      <c r="M104" s="91" t="s">
        <v>433</v>
      </c>
    </row>
    <row r="105" spans="1:13">
      <c r="A105" s="8" t="s">
        <v>438</v>
      </c>
      <c r="B105" s="9" t="s">
        <v>435</v>
      </c>
      <c r="C105" s="10">
        <v>7</v>
      </c>
      <c r="D105" s="11" t="s">
        <v>436</v>
      </c>
      <c r="E105" s="1" t="e">
        <f>VLOOKUP(B:B,[1]Sheet1!$A$1:$G$65536,7,0)</f>
        <v>#N/A</v>
      </c>
      <c r="F105" s="13" t="s">
        <v>2808</v>
      </c>
      <c r="G105" s="13">
        <v>0.0360748829953198</v>
      </c>
      <c r="H105" s="15" t="s">
        <v>2808</v>
      </c>
      <c r="I105" s="14">
        <v>0.25</v>
      </c>
      <c r="J105" s="14">
        <v>0.25</v>
      </c>
      <c r="K105" s="9" t="s">
        <v>20</v>
      </c>
      <c r="L105" s="11">
        <v>13213746855</v>
      </c>
      <c r="M105" s="91" t="s">
        <v>437</v>
      </c>
    </row>
    <row r="106" spans="1:13">
      <c r="A106" s="8" t="s">
        <v>442</v>
      </c>
      <c r="B106" s="9" t="s">
        <v>439</v>
      </c>
      <c r="C106" s="10">
        <v>5</v>
      </c>
      <c r="D106" s="11" t="s">
        <v>440</v>
      </c>
      <c r="E106" s="1">
        <f>VLOOKUP(B:B,[1]Sheet1!$A$1:$G$65536,7,0)</f>
        <v>0.92565</v>
      </c>
      <c r="F106" s="13">
        <v>0.92565</v>
      </c>
      <c r="G106" s="13">
        <v>0.0360748829953198</v>
      </c>
      <c r="H106" s="15">
        <v>0.92565</v>
      </c>
      <c r="I106" s="14">
        <v>1.11</v>
      </c>
      <c r="J106" s="14">
        <v>1.11</v>
      </c>
      <c r="K106" s="9" t="s">
        <v>229</v>
      </c>
      <c r="L106" s="11">
        <v>15737611873</v>
      </c>
      <c r="M106" s="91" t="s">
        <v>441</v>
      </c>
    </row>
    <row r="107" spans="1:13">
      <c r="A107" s="8" t="s">
        <v>446</v>
      </c>
      <c r="B107" s="9" t="s">
        <v>443</v>
      </c>
      <c r="C107" s="10">
        <v>7</v>
      </c>
      <c r="D107" s="11" t="s">
        <v>444</v>
      </c>
      <c r="E107" s="1">
        <f>VLOOKUP(B:B,[1]Sheet1!$A$1:$G$65536,7,0)</f>
        <v>3.0855</v>
      </c>
      <c r="F107" s="13">
        <v>3.0855</v>
      </c>
      <c r="G107" s="13">
        <v>0.0360748829953198</v>
      </c>
      <c r="H107" s="15">
        <v>3.0855</v>
      </c>
      <c r="I107" s="14">
        <v>3.34</v>
      </c>
      <c r="J107" s="14">
        <v>3.34</v>
      </c>
      <c r="K107" s="9" t="s">
        <v>29</v>
      </c>
      <c r="L107" s="11">
        <v>15937748806</v>
      </c>
      <c r="M107" s="91" t="s">
        <v>445</v>
      </c>
    </row>
    <row r="108" spans="1:13">
      <c r="A108" s="8" t="s">
        <v>450</v>
      </c>
      <c r="B108" s="9" t="s">
        <v>447</v>
      </c>
      <c r="C108" s="10">
        <v>3</v>
      </c>
      <c r="D108" s="11" t="s">
        <v>448</v>
      </c>
      <c r="E108" s="1">
        <f>VLOOKUP(B:B,[1]Sheet1!$A$1:$G$65536,7,0)</f>
        <v>0.9438</v>
      </c>
      <c r="F108" s="13">
        <v>0.9438</v>
      </c>
      <c r="G108" s="13">
        <v>0.0360748829953198</v>
      </c>
      <c r="H108" s="15">
        <v>0.9438</v>
      </c>
      <c r="I108" s="14">
        <v>1.05</v>
      </c>
      <c r="J108" s="14">
        <v>1.05</v>
      </c>
      <c r="K108" s="9" t="s">
        <v>15</v>
      </c>
      <c r="L108" s="11">
        <v>15137733292</v>
      </c>
      <c r="M108" s="91" t="s">
        <v>449</v>
      </c>
    </row>
    <row r="109" spans="1:13">
      <c r="A109" s="8" t="s">
        <v>454</v>
      </c>
      <c r="B109" s="9" t="s">
        <v>451</v>
      </c>
      <c r="C109" s="10">
        <v>4</v>
      </c>
      <c r="D109" s="11" t="s">
        <v>452</v>
      </c>
      <c r="E109" s="1">
        <f>VLOOKUP(B:B,[1]Sheet1!$A$1:$G$65536,7,0)</f>
        <v>0.5082</v>
      </c>
      <c r="F109" s="13">
        <v>0.5082</v>
      </c>
      <c r="G109" s="13">
        <v>0.0360748829953198</v>
      </c>
      <c r="H109" s="15">
        <v>0.5082</v>
      </c>
      <c r="I109" s="14">
        <v>0.65</v>
      </c>
      <c r="J109" s="14">
        <v>0.65</v>
      </c>
      <c r="K109" s="9" t="s">
        <v>258</v>
      </c>
      <c r="L109" s="11">
        <v>18838218705</v>
      </c>
      <c r="M109" s="91" t="s">
        <v>453</v>
      </c>
    </row>
    <row r="110" spans="1:13">
      <c r="A110" s="8" t="s">
        <v>458</v>
      </c>
      <c r="B110" s="25" t="s">
        <v>455</v>
      </c>
      <c r="C110" s="25">
        <v>3</v>
      </c>
      <c r="D110" s="25" t="s">
        <v>456</v>
      </c>
      <c r="E110" s="1">
        <f>VLOOKUP(B:B,[1]Sheet1!$A$1:$G$65536,7,0)</f>
        <v>0.9438</v>
      </c>
      <c r="F110" s="26">
        <v>0.9438</v>
      </c>
      <c r="G110" s="13">
        <v>0.0360748829953198</v>
      </c>
      <c r="H110" s="27">
        <v>0.9438</v>
      </c>
      <c r="I110" s="14">
        <v>1.05</v>
      </c>
      <c r="J110" s="14">
        <v>1.05</v>
      </c>
      <c r="K110" s="38" t="s">
        <v>15</v>
      </c>
      <c r="L110" s="39">
        <v>15137733292</v>
      </c>
      <c r="M110" s="94" t="s">
        <v>457</v>
      </c>
    </row>
    <row r="111" spans="1:13">
      <c r="A111" s="8" t="s">
        <v>461</v>
      </c>
      <c r="B111" s="28" t="s">
        <v>455</v>
      </c>
      <c r="C111" s="28">
        <v>2</v>
      </c>
      <c r="D111" s="28" t="s">
        <v>459</v>
      </c>
      <c r="E111" s="1">
        <v>0</v>
      </c>
      <c r="F111" s="26" t="s">
        <v>2808</v>
      </c>
      <c r="G111" s="13">
        <v>0.0360748829953198</v>
      </c>
      <c r="H111" s="27" t="s">
        <v>2808</v>
      </c>
      <c r="I111" s="14">
        <v>0.07</v>
      </c>
      <c r="J111" s="14">
        <v>0.07</v>
      </c>
      <c r="K111" s="38" t="s">
        <v>91</v>
      </c>
      <c r="L111" s="40" t="s">
        <v>92</v>
      </c>
      <c r="M111" s="94" t="s">
        <v>460</v>
      </c>
    </row>
    <row r="112" spans="1:13">
      <c r="A112" s="8" t="s">
        <v>465</v>
      </c>
      <c r="B112" s="9" t="s">
        <v>462</v>
      </c>
      <c r="C112" s="10">
        <v>8</v>
      </c>
      <c r="D112" s="91" t="s">
        <v>463</v>
      </c>
      <c r="E112" s="1" t="e">
        <f>VLOOKUP(B:B,[1]Sheet1!$A$1:$G$65536,7,0)</f>
        <v>#N/A</v>
      </c>
      <c r="F112" s="13" t="s">
        <v>2808</v>
      </c>
      <c r="G112" s="13">
        <v>0.0360748829953198</v>
      </c>
      <c r="H112" s="15" t="s">
        <v>2808</v>
      </c>
      <c r="I112" s="14">
        <v>0.29</v>
      </c>
      <c r="J112" s="14">
        <v>0.29</v>
      </c>
      <c r="K112" s="9" t="s">
        <v>34</v>
      </c>
      <c r="L112" s="11">
        <v>15937765836</v>
      </c>
      <c r="M112" s="91" t="s">
        <v>464</v>
      </c>
    </row>
    <row r="113" spans="1:13">
      <c r="A113" s="8" t="s">
        <v>469</v>
      </c>
      <c r="B113" s="9" t="s">
        <v>466</v>
      </c>
      <c r="C113" s="10">
        <v>2</v>
      </c>
      <c r="D113" s="11" t="s">
        <v>467</v>
      </c>
      <c r="E113" s="1">
        <f>VLOOKUP(B:B,[1]Sheet1!$A$1:$G$65536,7,0)</f>
        <v>0.3993</v>
      </c>
      <c r="F113" s="13">
        <v>0.3993</v>
      </c>
      <c r="G113" s="13">
        <v>0.0360748829953198</v>
      </c>
      <c r="H113" s="15">
        <v>0.3993</v>
      </c>
      <c r="I113" s="14">
        <v>0.47</v>
      </c>
      <c r="J113" s="14">
        <v>0.47</v>
      </c>
      <c r="K113" s="9" t="s">
        <v>258</v>
      </c>
      <c r="L113" s="11">
        <v>18838218705</v>
      </c>
      <c r="M113" s="91" t="s">
        <v>468</v>
      </c>
    </row>
    <row r="114" spans="1:13">
      <c r="A114" s="8" t="s">
        <v>473</v>
      </c>
      <c r="B114" s="9" t="s">
        <v>470</v>
      </c>
      <c r="C114" s="10">
        <v>5</v>
      </c>
      <c r="D114" s="11" t="s">
        <v>471</v>
      </c>
      <c r="E114" s="1">
        <f>VLOOKUP(B:B,[1]Sheet1!$A$1:$G$65536,7,0)</f>
        <v>0.9075</v>
      </c>
      <c r="F114" s="13">
        <v>0.9075</v>
      </c>
      <c r="G114" s="13">
        <v>0.0360748829953198</v>
      </c>
      <c r="H114" s="15">
        <v>0.9075</v>
      </c>
      <c r="I114" s="14">
        <v>1.09</v>
      </c>
      <c r="J114" s="14">
        <v>1.09</v>
      </c>
      <c r="K114" s="9" t="s">
        <v>258</v>
      </c>
      <c r="L114" s="11">
        <v>18838218705</v>
      </c>
      <c r="M114" s="91" t="s">
        <v>472</v>
      </c>
    </row>
    <row r="115" spans="1:13">
      <c r="A115" s="8" t="s">
        <v>477</v>
      </c>
      <c r="B115" s="9" t="s">
        <v>474</v>
      </c>
      <c r="C115" s="10">
        <v>5</v>
      </c>
      <c r="D115" s="11" t="s">
        <v>475</v>
      </c>
      <c r="E115" s="1" t="e">
        <f>VLOOKUP(B:B,[1]Sheet1!$A$1:$G$65536,7,0)</f>
        <v>#N/A</v>
      </c>
      <c r="F115" s="13" t="s">
        <v>2808</v>
      </c>
      <c r="G115" s="13">
        <v>0.0360748829953198</v>
      </c>
      <c r="H115" s="15" t="s">
        <v>2808</v>
      </c>
      <c r="I115" s="14">
        <v>0.18</v>
      </c>
      <c r="J115" s="14">
        <v>0.18</v>
      </c>
      <c r="K115" s="9" t="s">
        <v>20</v>
      </c>
      <c r="L115" s="11">
        <v>13213746855</v>
      </c>
      <c r="M115" s="91" t="s">
        <v>476</v>
      </c>
    </row>
    <row r="116" spans="1:13">
      <c r="A116" s="8" t="s">
        <v>481</v>
      </c>
      <c r="B116" s="9" t="s">
        <v>478</v>
      </c>
      <c r="C116" s="10">
        <v>7</v>
      </c>
      <c r="D116" s="11" t="s">
        <v>479</v>
      </c>
      <c r="E116" s="1">
        <f>VLOOKUP(B:B,[1]Sheet1!$A$1:$G$65536,7,0)</f>
        <v>1.2342</v>
      </c>
      <c r="F116" s="13">
        <v>1.2342</v>
      </c>
      <c r="G116" s="13">
        <v>0.0360748829953198</v>
      </c>
      <c r="H116" s="15">
        <v>1.2342</v>
      </c>
      <c r="I116" s="14">
        <v>1.49</v>
      </c>
      <c r="J116" s="14">
        <v>1.49</v>
      </c>
      <c r="K116" s="9" t="s">
        <v>15</v>
      </c>
      <c r="L116" s="11">
        <v>15137733292</v>
      </c>
      <c r="M116" s="91" t="s">
        <v>480</v>
      </c>
    </row>
    <row r="117" spans="1:13">
      <c r="A117" s="8" t="s">
        <v>485</v>
      </c>
      <c r="B117" s="29" t="s">
        <v>482</v>
      </c>
      <c r="C117" s="30">
        <v>4</v>
      </c>
      <c r="D117" s="31" t="s">
        <v>483</v>
      </c>
      <c r="E117" s="1" t="e">
        <f>VLOOKUP(B:B,[1]Sheet1!$A$1:$G$65536,7,0)</f>
        <v>#N/A</v>
      </c>
      <c r="F117" s="32" t="s">
        <v>2808</v>
      </c>
      <c r="G117" s="13">
        <v>0.0360748829953198</v>
      </c>
      <c r="H117" s="33" t="s">
        <v>2808</v>
      </c>
      <c r="I117" s="14">
        <v>0.14</v>
      </c>
      <c r="J117" s="14">
        <v>0.14</v>
      </c>
      <c r="K117" s="29" t="s">
        <v>20</v>
      </c>
      <c r="L117" s="31">
        <v>13213746855</v>
      </c>
      <c r="M117" s="95" t="s">
        <v>484</v>
      </c>
    </row>
    <row r="118" spans="1:13">
      <c r="A118" s="8" t="s">
        <v>489</v>
      </c>
      <c r="B118" s="34" t="s">
        <v>486</v>
      </c>
      <c r="C118" s="34">
        <v>5</v>
      </c>
      <c r="D118" s="34" t="s">
        <v>487</v>
      </c>
      <c r="E118" s="1" t="e">
        <f>VLOOKUP(B:B,[1]Sheet1!$A$1:$G$65536,7,0)</f>
        <v>#N/A</v>
      </c>
      <c r="F118" s="32" t="s">
        <v>2820</v>
      </c>
      <c r="G118" s="13">
        <v>0.0360748829953198</v>
      </c>
      <c r="H118" s="32" t="s">
        <v>2820</v>
      </c>
      <c r="I118" s="14">
        <v>2.07</v>
      </c>
      <c r="J118" s="14">
        <v>2.07</v>
      </c>
      <c r="K118" s="29" t="s">
        <v>15</v>
      </c>
      <c r="L118" s="31">
        <v>15137733292</v>
      </c>
      <c r="M118" s="31" t="s">
        <v>488</v>
      </c>
    </row>
    <row r="119" spans="1:13">
      <c r="A119" s="8" t="s">
        <v>493</v>
      </c>
      <c r="B119" s="9" t="s">
        <v>490</v>
      </c>
      <c r="C119" s="10">
        <v>4</v>
      </c>
      <c r="D119" s="11" t="s">
        <v>491</v>
      </c>
      <c r="E119" s="1" t="e">
        <f>VLOOKUP(B:B,[1]Sheet1!$A$1:$G$65536,7,0)</f>
        <v>#N/A</v>
      </c>
      <c r="F119" s="13" t="s">
        <v>2808</v>
      </c>
      <c r="G119" s="13">
        <v>0.0360748829953198</v>
      </c>
      <c r="H119" s="15" t="s">
        <v>2808</v>
      </c>
      <c r="I119" s="14">
        <v>0.14</v>
      </c>
      <c r="J119" s="14">
        <v>0.14</v>
      </c>
      <c r="K119" s="9" t="s">
        <v>20</v>
      </c>
      <c r="L119" s="11">
        <v>13213746855</v>
      </c>
      <c r="M119" s="91" t="s">
        <v>492</v>
      </c>
    </row>
    <row r="120" spans="1:13">
      <c r="A120" s="8" t="s">
        <v>497</v>
      </c>
      <c r="B120" s="9" t="s">
        <v>494</v>
      </c>
      <c r="C120" s="10">
        <v>3</v>
      </c>
      <c r="D120" s="11" t="s">
        <v>495</v>
      </c>
      <c r="E120" s="1">
        <f>VLOOKUP(B:B,[1]Sheet1!$A$1:$G$65536,7,0)</f>
        <v>18.6219</v>
      </c>
      <c r="F120" s="13">
        <v>18.6219</v>
      </c>
      <c r="G120" s="13">
        <v>0.0360748829953198</v>
      </c>
      <c r="H120" s="15">
        <v>18.6219</v>
      </c>
      <c r="I120" s="14">
        <v>18.73</v>
      </c>
      <c r="J120" s="14">
        <v>18.73</v>
      </c>
      <c r="K120" s="9" t="s">
        <v>299</v>
      </c>
      <c r="L120" s="11" t="s">
        <v>240</v>
      </c>
      <c r="M120" s="91" t="s">
        <v>496</v>
      </c>
    </row>
    <row r="121" spans="1:13">
      <c r="A121" s="8" t="s">
        <v>501</v>
      </c>
      <c r="B121" s="9" t="s">
        <v>498</v>
      </c>
      <c r="C121" s="10">
        <v>4</v>
      </c>
      <c r="D121" s="11" t="s">
        <v>499</v>
      </c>
      <c r="E121" s="1" t="e">
        <f>VLOOKUP(B:B,[1]Sheet1!$A$1:$G$65536,7,0)</f>
        <v>#N/A</v>
      </c>
      <c r="F121" s="13" t="s">
        <v>2808</v>
      </c>
      <c r="G121" s="13">
        <v>0.0360748829953198</v>
      </c>
      <c r="H121" s="15" t="s">
        <v>2808</v>
      </c>
      <c r="I121" s="14">
        <v>0.14</v>
      </c>
      <c r="J121" s="14">
        <v>0.14</v>
      </c>
      <c r="K121" s="9" t="s">
        <v>20</v>
      </c>
      <c r="L121" s="11">
        <v>13213746855</v>
      </c>
      <c r="M121" s="91" t="s">
        <v>500</v>
      </c>
    </row>
    <row r="122" spans="1:13">
      <c r="A122" s="8" t="s">
        <v>505</v>
      </c>
      <c r="B122" s="9" t="s">
        <v>502</v>
      </c>
      <c r="C122" s="10">
        <v>4</v>
      </c>
      <c r="D122" s="11" t="s">
        <v>503</v>
      </c>
      <c r="E122" s="1" t="e">
        <f>VLOOKUP(B:B,[1]Sheet1!$A$1:$G$65536,7,0)</f>
        <v>#N/A</v>
      </c>
      <c r="F122" s="13" t="s">
        <v>2808</v>
      </c>
      <c r="G122" s="13">
        <v>0.0360748829953198</v>
      </c>
      <c r="H122" s="15" t="s">
        <v>2808</v>
      </c>
      <c r="I122" s="14">
        <v>0.14</v>
      </c>
      <c r="J122" s="14">
        <v>0.14</v>
      </c>
      <c r="K122" s="9" t="s">
        <v>20</v>
      </c>
      <c r="L122" s="11">
        <v>13213746855</v>
      </c>
      <c r="M122" s="91" t="s">
        <v>504</v>
      </c>
    </row>
    <row r="123" spans="1:13">
      <c r="A123" s="8" t="s">
        <v>509</v>
      </c>
      <c r="B123" s="9" t="s">
        <v>506</v>
      </c>
      <c r="C123" s="10">
        <v>5</v>
      </c>
      <c r="D123" s="11" t="s">
        <v>507</v>
      </c>
      <c r="E123" s="1">
        <f>VLOOKUP(B:B,[1]Sheet1!$A$1:$G$65536,7,0)</f>
        <v>1.5609</v>
      </c>
      <c r="F123" s="13">
        <v>1.5609</v>
      </c>
      <c r="G123" s="13">
        <v>0.0360748829953198</v>
      </c>
      <c r="H123" s="15">
        <v>1.5609</v>
      </c>
      <c r="I123" s="14">
        <v>1.74</v>
      </c>
      <c r="J123" s="14">
        <v>1.74</v>
      </c>
      <c r="K123" s="9" t="s">
        <v>15</v>
      </c>
      <c r="L123" s="11">
        <v>15137733292</v>
      </c>
      <c r="M123" s="91" t="s">
        <v>508</v>
      </c>
    </row>
    <row r="124" spans="1:13">
      <c r="A124" s="8" t="s">
        <v>513</v>
      </c>
      <c r="B124" s="9" t="s">
        <v>510</v>
      </c>
      <c r="C124" s="10">
        <v>5</v>
      </c>
      <c r="D124" s="11" t="s">
        <v>511</v>
      </c>
      <c r="E124" s="1" t="e">
        <f>VLOOKUP(B:B,[1]Sheet1!$A$1:$G$65536,7,0)</f>
        <v>#N/A</v>
      </c>
      <c r="F124" s="13" t="s">
        <v>2808</v>
      </c>
      <c r="G124" s="13">
        <v>0.0360748829953198</v>
      </c>
      <c r="H124" s="15" t="s">
        <v>2808</v>
      </c>
      <c r="I124" s="14">
        <v>0.18</v>
      </c>
      <c r="J124" s="14">
        <v>0.18</v>
      </c>
      <c r="K124" s="9" t="s">
        <v>34</v>
      </c>
      <c r="L124" s="11">
        <v>15937765836</v>
      </c>
      <c r="M124" s="91" t="s">
        <v>512</v>
      </c>
    </row>
    <row r="125" spans="1:13">
      <c r="A125" s="8" t="s">
        <v>517</v>
      </c>
      <c r="B125" s="9" t="s">
        <v>514</v>
      </c>
      <c r="C125" s="10">
        <v>5</v>
      </c>
      <c r="D125" s="11" t="s">
        <v>515</v>
      </c>
      <c r="E125" s="1" t="e">
        <f>VLOOKUP(B:B,[1]Sheet1!$A$1:$G$65536,7,0)</f>
        <v>#N/A</v>
      </c>
      <c r="F125" s="13" t="s">
        <v>2808</v>
      </c>
      <c r="G125" s="13">
        <v>0.0360748829953198</v>
      </c>
      <c r="H125" s="15" t="s">
        <v>2808</v>
      </c>
      <c r="I125" s="14">
        <v>0.18</v>
      </c>
      <c r="J125" s="14">
        <v>0.18</v>
      </c>
      <c r="K125" s="9" t="s">
        <v>20</v>
      </c>
      <c r="L125" s="11">
        <v>13213746855</v>
      </c>
      <c r="M125" s="91" t="s">
        <v>516</v>
      </c>
    </row>
    <row r="126" spans="1:13">
      <c r="A126" s="8" t="s">
        <v>521</v>
      </c>
      <c r="B126" s="9" t="s">
        <v>518</v>
      </c>
      <c r="C126" s="10">
        <v>4</v>
      </c>
      <c r="D126" s="11" t="s">
        <v>519</v>
      </c>
      <c r="E126" s="1">
        <f>VLOOKUP(B:B,[1]Sheet1!$A$1:$G$65536,7,0)</f>
        <v>0.5082</v>
      </c>
      <c r="F126" s="13">
        <v>0.5082</v>
      </c>
      <c r="G126" s="13">
        <v>0.0360748829953198</v>
      </c>
      <c r="H126" s="15">
        <v>0.5082</v>
      </c>
      <c r="I126" s="14">
        <v>0.65</v>
      </c>
      <c r="J126" s="14">
        <v>0.65</v>
      </c>
      <c r="K126" s="9" t="s">
        <v>258</v>
      </c>
      <c r="L126" s="11">
        <v>18838218705</v>
      </c>
      <c r="M126" s="91" t="s">
        <v>520</v>
      </c>
    </row>
    <row r="127" spans="1:13">
      <c r="A127" s="8" t="s">
        <v>525</v>
      </c>
      <c r="B127" s="9" t="s">
        <v>522</v>
      </c>
      <c r="C127" s="10">
        <v>4</v>
      </c>
      <c r="D127" s="11" t="s">
        <v>523</v>
      </c>
      <c r="E127" s="1">
        <f>VLOOKUP(B:B,[1]Sheet1!$A$1:$G$65536,7,0)</f>
        <v>0.3993</v>
      </c>
      <c r="F127" s="13">
        <v>0.3993</v>
      </c>
      <c r="G127" s="13">
        <v>0.0360748829953198</v>
      </c>
      <c r="H127" s="15">
        <v>0.3993</v>
      </c>
      <c r="I127" s="14">
        <v>0.54</v>
      </c>
      <c r="J127" s="14">
        <v>0.54</v>
      </c>
      <c r="K127" s="9" t="s">
        <v>258</v>
      </c>
      <c r="L127" s="11">
        <v>18838218705</v>
      </c>
      <c r="M127" s="91" t="s">
        <v>524</v>
      </c>
    </row>
    <row r="128" spans="1:13">
      <c r="A128" s="8" t="s">
        <v>529</v>
      </c>
      <c r="B128" s="9" t="s">
        <v>526</v>
      </c>
      <c r="C128" s="10">
        <v>7</v>
      </c>
      <c r="D128" s="11" t="s">
        <v>527</v>
      </c>
      <c r="E128" s="1">
        <f>VLOOKUP(B:B,[1]Sheet1!$A$1:$G$65536,7,0)</f>
        <v>1.2705</v>
      </c>
      <c r="F128" s="13">
        <v>1.2705</v>
      </c>
      <c r="G128" s="13">
        <v>0.0360748829953198</v>
      </c>
      <c r="H128" s="15">
        <v>1.2705</v>
      </c>
      <c r="I128" s="14">
        <v>1.52</v>
      </c>
      <c r="J128" s="14">
        <v>1.52</v>
      </c>
      <c r="K128" s="9" t="s">
        <v>258</v>
      </c>
      <c r="L128" s="11">
        <v>18838218705</v>
      </c>
      <c r="M128" s="91" t="s">
        <v>528</v>
      </c>
    </row>
    <row r="129" spans="1:13">
      <c r="A129" s="8" t="s">
        <v>533</v>
      </c>
      <c r="B129" s="9" t="s">
        <v>530</v>
      </c>
      <c r="C129" s="10">
        <v>6</v>
      </c>
      <c r="D129" s="11" t="s">
        <v>531</v>
      </c>
      <c r="E129" s="1" t="e">
        <f>VLOOKUP(B:B,[1]Sheet1!$A$1:$G$65536,7,0)</f>
        <v>#N/A</v>
      </c>
      <c r="F129" s="13" t="s">
        <v>2808</v>
      </c>
      <c r="G129" s="13">
        <v>0.0360748829953198</v>
      </c>
      <c r="H129" s="15" t="s">
        <v>2808</v>
      </c>
      <c r="I129" s="14">
        <v>0.22</v>
      </c>
      <c r="J129" s="14">
        <v>0.22</v>
      </c>
      <c r="K129" s="9" t="s">
        <v>34</v>
      </c>
      <c r="L129" s="11">
        <v>15937765836</v>
      </c>
      <c r="M129" s="91" t="s">
        <v>532</v>
      </c>
    </row>
    <row r="130" spans="1:13">
      <c r="A130" s="8" t="s">
        <v>537</v>
      </c>
      <c r="B130" s="9" t="s">
        <v>534</v>
      </c>
      <c r="C130" s="10">
        <v>5</v>
      </c>
      <c r="D130" s="11" t="s">
        <v>535</v>
      </c>
      <c r="E130" s="1">
        <f>VLOOKUP(B:B,[1]Sheet1!$A$1:$G$65536,7,0)</f>
        <v>0.6534</v>
      </c>
      <c r="F130" s="13">
        <v>0.6534</v>
      </c>
      <c r="G130" s="13">
        <v>0.0360748829953198</v>
      </c>
      <c r="H130" s="15">
        <v>0.6534</v>
      </c>
      <c r="I130" s="14">
        <v>0.83</v>
      </c>
      <c r="J130" s="14">
        <v>0.83</v>
      </c>
      <c r="K130" s="9" t="s">
        <v>258</v>
      </c>
      <c r="L130" s="11">
        <v>18838218705</v>
      </c>
      <c r="M130" s="91" t="s">
        <v>536</v>
      </c>
    </row>
    <row r="131" spans="1:13">
      <c r="A131" s="8" t="s">
        <v>541</v>
      </c>
      <c r="B131" s="9" t="s">
        <v>538</v>
      </c>
      <c r="C131" s="10">
        <v>6</v>
      </c>
      <c r="D131" s="11" t="s">
        <v>539</v>
      </c>
      <c r="E131" s="1">
        <f>VLOOKUP(B:B,[1]Sheet1!$A$1:$G$65536,7,0)</f>
        <v>1.8876</v>
      </c>
      <c r="F131" s="13">
        <v>1.8876</v>
      </c>
      <c r="G131" s="13">
        <v>0.0360748829953198</v>
      </c>
      <c r="H131" s="15">
        <v>1.8876</v>
      </c>
      <c r="I131" s="14">
        <v>2.1</v>
      </c>
      <c r="J131" s="14">
        <v>2.1</v>
      </c>
      <c r="K131" s="9" t="s">
        <v>15</v>
      </c>
      <c r="L131" s="11">
        <v>15137733292</v>
      </c>
      <c r="M131" s="91" t="s">
        <v>540</v>
      </c>
    </row>
    <row r="132" spans="1:13">
      <c r="A132" s="8" t="s">
        <v>549</v>
      </c>
      <c r="B132" s="9" t="s">
        <v>542</v>
      </c>
      <c r="C132" s="10">
        <v>3</v>
      </c>
      <c r="D132" s="11" t="s">
        <v>543</v>
      </c>
      <c r="E132" s="1">
        <f>VLOOKUP(B:B,[1]Sheet1!$A$1:$G$65536,7,0)</f>
        <v>0.3993</v>
      </c>
      <c r="F132" s="13">
        <v>0.3993</v>
      </c>
      <c r="G132" s="13">
        <v>0.0360748829953198</v>
      </c>
      <c r="H132" s="15">
        <v>0.3993</v>
      </c>
      <c r="I132" s="14">
        <v>0.51</v>
      </c>
      <c r="J132" s="14">
        <v>0.51</v>
      </c>
      <c r="K132" s="9" t="s">
        <v>258</v>
      </c>
      <c r="L132" s="11">
        <v>18838218705</v>
      </c>
      <c r="M132" s="91" t="s">
        <v>544</v>
      </c>
    </row>
    <row r="133" spans="1:13">
      <c r="A133" s="8" t="s">
        <v>553</v>
      </c>
      <c r="B133" s="9" t="s">
        <v>546</v>
      </c>
      <c r="C133" s="10">
        <v>8</v>
      </c>
      <c r="D133" s="11" t="s">
        <v>547</v>
      </c>
      <c r="E133" s="1">
        <f>VLOOKUP(B:B,[1]Sheet1!$A$1:$G$65536,7,0)</f>
        <v>2.2506</v>
      </c>
      <c r="F133" s="13">
        <v>2.2506</v>
      </c>
      <c r="G133" s="13">
        <v>0.0360748829953198</v>
      </c>
      <c r="H133" s="15">
        <v>2.2506</v>
      </c>
      <c r="I133" s="14">
        <v>2.54</v>
      </c>
      <c r="J133" s="14">
        <v>2.54</v>
      </c>
      <c r="K133" s="9" t="s">
        <v>15</v>
      </c>
      <c r="L133" s="11">
        <v>15137733292</v>
      </c>
      <c r="M133" s="91" t="s">
        <v>548</v>
      </c>
    </row>
    <row r="134" spans="1:13">
      <c r="A134" s="8" t="s">
        <v>557</v>
      </c>
      <c r="B134" s="9" t="s">
        <v>550</v>
      </c>
      <c r="C134" s="10">
        <v>7</v>
      </c>
      <c r="D134" s="11" t="s">
        <v>551</v>
      </c>
      <c r="E134" s="1">
        <f>VLOOKUP(B:B,[1]Sheet1!$A$1:$G$65536,7,0)</f>
        <v>1.8876</v>
      </c>
      <c r="F134" s="13">
        <v>1.8876</v>
      </c>
      <c r="G134" s="13">
        <v>0.0360748829953198</v>
      </c>
      <c r="H134" s="15">
        <v>1.8876</v>
      </c>
      <c r="I134" s="14">
        <v>2.14</v>
      </c>
      <c r="J134" s="14">
        <v>2.14</v>
      </c>
      <c r="K134" s="9" t="s">
        <v>15</v>
      </c>
      <c r="L134" s="11">
        <v>15137733292</v>
      </c>
      <c r="M134" s="91" t="s">
        <v>552</v>
      </c>
    </row>
    <row r="135" spans="1:13">
      <c r="A135" s="8" t="s">
        <v>561</v>
      </c>
      <c r="B135" s="9" t="s">
        <v>554</v>
      </c>
      <c r="C135" s="10">
        <v>8</v>
      </c>
      <c r="D135" s="11" t="s">
        <v>555</v>
      </c>
      <c r="E135" s="1">
        <f>VLOOKUP(B:B,[1]Sheet1!$A$1:$G$65536,7,0)</f>
        <v>2.3232</v>
      </c>
      <c r="F135" s="13">
        <v>2.3232</v>
      </c>
      <c r="G135" s="13">
        <v>0.0360748829953198</v>
      </c>
      <c r="H135" s="15">
        <v>2.3232</v>
      </c>
      <c r="I135" s="14">
        <v>2.61</v>
      </c>
      <c r="J135" s="14">
        <v>2.61</v>
      </c>
      <c r="K135" s="9" t="s">
        <v>15</v>
      </c>
      <c r="L135" s="11">
        <v>15137733292</v>
      </c>
      <c r="M135" s="91" t="s">
        <v>556</v>
      </c>
    </row>
    <row r="136" spans="1:13">
      <c r="A136" s="8" t="s">
        <v>565</v>
      </c>
      <c r="B136" s="9" t="s">
        <v>558</v>
      </c>
      <c r="C136" s="10">
        <v>3</v>
      </c>
      <c r="D136" s="11" t="s">
        <v>559</v>
      </c>
      <c r="E136" s="1" t="e">
        <f>VLOOKUP(B:B,[1]Sheet1!$A$1:$G$65536,7,0)</f>
        <v>#N/A</v>
      </c>
      <c r="F136" s="13" t="s">
        <v>2808</v>
      </c>
      <c r="G136" s="13">
        <v>0.0360748829953198</v>
      </c>
      <c r="H136" s="15" t="s">
        <v>2808</v>
      </c>
      <c r="I136" s="14">
        <v>0.11</v>
      </c>
      <c r="J136" s="14">
        <v>0.11</v>
      </c>
      <c r="K136" s="9" t="s">
        <v>388</v>
      </c>
      <c r="L136" s="11" t="s">
        <v>389</v>
      </c>
      <c r="M136" s="91" t="s">
        <v>560</v>
      </c>
    </row>
    <row r="137" spans="1:13">
      <c r="A137" s="8" t="s">
        <v>569</v>
      </c>
      <c r="B137" s="9" t="s">
        <v>562</v>
      </c>
      <c r="C137" s="10">
        <v>3</v>
      </c>
      <c r="D137" s="11" t="s">
        <v>563</v>
      </c>
      <c r="E137" s="1" t="e">
        <f>VLOOKUP(B:B,[1]Sheet1!$A$1:$G$65536,7,0)</f>
        <v>#N/A</v>
      </c>
      <c r="F137" s="13" t="s">
        <v>2808</v>
      </c>
      <c r="G137" s="13">
        <v>0.0360748829953198</v>
      </c>
      <c r="H137" s="15" t="s">
        <v>2808</v>
      </c>
      <c r="I137" s="14">
        <v>0.11</v>
      </c>
      <c r="J137" s="14">
        <v>0.11</v>
      </c>
      <c r="K137" s="9" t="s">
        <v>20</v>
      </c>
      <c r="L137" s="11">
        <v>13213746855</v>
      </c>
      <c r="M137" s="91" t="s">
        <v>564</v>
      </c>
    </row>
    <row r="138" spans="1:13">
      <c r="A138" s="8" t="s">
        <v>573</v>
      </c>
      <c r="B138" s="9" t="s">
        <v>566</v>
      </c>
      <c r="C138" s="10">
        <v>4</v>
      </c>
      <c r="D138" s="11" t="s">
        <v>567</v>
      </c>
      <c r="E138" s="1">
        <f>VLOOKUP(B:B,[1]Sheet1!$A$1:$G$65536,7,0)</f>
        <v>1.2342</v>
      </c>
      <c r="F138" s="13">
        <v>1.2342</v>
      </c>
      <c r="G138" s="13">
        <v>0.0360748829953198</v>
      </c>
      <c r="H138" s="15">
        <v>1.2342</v>
      </c>
      <c r="I138" s="14">
        <v>1.38</v>
      </c>
      <c r="J138" s="14">
        <v>1.38</v>
      </c>
      <c r="K138" s="9" t="s">
        <v>15</v>
      </c>
      <c r="L138" s="11">
        <v>15137733292</v>
      </c>
      <c r="M138" s="91" t="s">
        <v>568</v>
      </c>
    </row>
    <row r="139" spans="1:13">
      <c r="A139" s="8" t="s">
        <v>577</v>
      </c>
      <c r="B139" s="9" t="s">
        <v>570</v>
      </c>
      <c r="C139" s="10">
        <v>6</v>
      </c>
      <c r="D139" s="11" t="s">
        <v>571</v>
      </c>
      <c r="E139" s="1">
        <f>VLOOKUP(B:B,[1]Sheet1!$A$1:$G$65536,7,0)</f>
        <v>2.2506</v>
      </c>
      <c r="F139" s="13" t="s">
        <v>2821</v>
      </c>
      <c r="G139" s="13">
        <v>0.0360748829953198</v>
      </c>
      <c r="H139" s="13" t="s">
        <v>2821</v>
      </c>
      <c r="I139" s="14">
        <v>3.41</v>
      </c>
      <c r="J139" s="14">
        <v>3.41</v>
      </c>
      <c r="K139" s="9" t="s">
        <v>15</v>
      </c>
      <c r="L139" s="11">
        <v>15137733292</v>
      </c>
      <c r="M139" s="91" t="s">
        <v>572</v>
      </c>
    </row>
    <row r="140" spans="1:13">
      <c r="A140" s="8" t="s">
        <v>581</v>
      </c>
      <c r="B140" s="9" t="s">
        <v>574</v>
      </c>
      <c r="C140" s="10">
        <v>6</v>
      </c>
      <c r="D140" s="11" t="s">
        <v>575</v>
      </c>
      <c r="E140" s="1" t="e">
        <f>VLOOKUP(B:B,[1]Sheet1!$A$1:$G$65536,7,0)</f>
        <v>#N/A</v>
      </c>
      <c r="F140" s="13" t="s">
        <v>2808</v>
      </c>
      <c r="G140" s="13">
        <v>0.0360748829953198</v>
      </c>
      <c r="H140" s="15" t="s">
        <v>2808</v>
      </c>
      <c r="I140" s="14">
        <v>0.22</v>
      </c>
      <c r="J140" s="14">
        <v>0.22</v>
      </c>
      <c r="K140" s="9" t="s">
        <v>388</v>
      </c>
      <c r="L140" s="11" t="s">
        <v>389</v>
      </c>
      <c r="M140" s="91" t="s">
        <v>576</v>
      </c>
    </row>
    <row r="141" spans="1:13">
      <c r="A141" s="8" t="s">
        <v>585</v>
      </c>
      <c r="B141" s="9" t="s">
        <v>578</v>
      </c>
      <c r="C141" s="10">
        <v>4</v>
      </c>
      <c r="D141" s="11" t="s">
        <v>579</v>
      </c>
      <c r="E141" s="1" t="e">
        <f>VLOOKUP(B:B,[1]Sheet1!$A$1:$G$65536,7,0)</f>
        <v>#N/A</v>
      </c>
      <c r="F141" s="13" t="s">
        <v>2808</v>
      </c>
      <c r="G141" s="13">
        <v>0.0360748829953198</v>
      </c>
      <c r="H141" s="15" t="s">
        <v>2808</v>
      </c>
      <c r="I141" s="14">
        <v>0.14</v>
      </c>
      <c r="J141" s="14">
        <v>0.14</v>
      </c>
      <c r="K141" s="9" t="s">
        <v>20</v>
      </c>
      <c r="L141" s="11">
        <v>13213746855</v>
      </c>
      <c r="M141" s="91" t="s">
        <v>580</v>
      </c>
    </row>
    <row r="142" spans="1:13">
      <c r="A142" s="8" t="s">
        <v>589</v>
      </c>
      <c r="B142" s="9" t="s">
        <v>582</v>
      </c>
      <c r="C142" s="10">
        <v>1</v>
      </c>
      <c r="D142" s="11" t="s">
        <v>583</v>
      </c>
      <c r="E142" s="1">
        <f>VLOOKUP(B:B,[1]Sheet1!$A$1:$G$65536,7,0)</f>
        <v>0.6171</v>
      </c>
      <c r="F142" s="13">
        <v>0.6171</v>
      </c>
      <c r="G142" s="13">
        <v>0.0360748829953198</v>
      </c>
      <c r="H142" s="15">
        <v>0.6171</v>
      </c>
      <c r="I142" s="14">
        <v>0.65</v>
      </c>
      <c r="J142" s="14">
        <v>0.65</v>
      </c>
      <c r="K142" s="9" t="s">
        <v>15</v>
      </c>
      <c r="L142" s="11">
        <v>15137733292</v>
      </c>
      <c r="M142" s="91" t="s">
        <v>584</v>
      </c>
    </row>
    <row r="143" spans="1:13">
      <c r="A143" s="8" t="s">
        <v>593</v>
      </c>
      <c r="B143" s="9" t="s">
        <v>586</v>
      </c>
      <c r="C143" s="10">
        <v>3</v>
      </c>
      <c r="D143" s="11" t="s">
        <v>587</v>
      </c>
      <c r="E143" s="1" t="e">
        <f>VLOOKUP(B:B,[1]Sheet1!$A$1:$G$65536,7,0)</f>
        <v>#N/A</v>
      </c>
      <c r="F143" s="13" t="s">
        <v>2808</v>
      </c>
      <c r="G143" s="13">
        <v>0.0360748829953198</v>
      </c>
      <c r="H143" s="15" t="s">
        <v>2808</v>
      </c>
      <c r="I143" s="14">
        <v>0.11</v>
      </c>
      <c r="J143" s="14">
        <v>0.11</v>
      </c>
      <c r="K143" s="9" t="s">
        <v>299</v>
      </c>
      <c r="L143" s="11" t="s">
        <v>240</v>
      </c>
      <c r="M143" s="91" t="s">
        <v>588</v>
      </c>
    </row>
    <row r="144" spans="1:13">
      <c r="A144" s="8" t="s">
        <v>597</v>
      </c>
      <c r="B144" s="9" t="s">
        <v>590</v>
      </c>
      <c r="C144" s="10">
        <v>5</v>
      </c>
      <c r="D144" s="11" t="s">
        <v>591</v>
      </c>
      <c r="E144" s="1" t="e">
        <f>VLOOKUP(B:B,[1]Sheet1!$A$1:$G$65536,7,0)</f>
        <v>#N/A</v>
      </c>
      <c r="F144" s="13" t="s">
        <v>2808</v>
      </c>
      <c r="G144" s="13">
        <v>0.0360748829953198</v>
      </c>
      <c r="H144" s="15" t="s">
        <v>2808</v>
      </c>
      <c r="I144" s="14">
        <v>0.18</v>
      </c>
      <c r="J144" s="14">
        <v>0.18</v>
      </c>
      <c r="K144" s="9" t="s">
        <v>388</v>
      </c>
      <c r="L144" s="11" t="s">
        <v>389</v>
      </c>
      <c r="M144" s="91" t="s">
        <v>592</v>
      </c>
    </row>
    <row r="145" spans="1:13">
      <c r="A145" s="8" t="s">
        <v>601</v>
      </c>
      <c r="B145" s="9" t="s">
        <v>594</v>
      </c>
      <c r="C145" s="10">
        <v>4</v>
      </c>
      <c r="D145" s="11" t="s">
        <v>595</v>
      </c>
      <c r="E145" s="1">
        <f>VLOOKUP(B:B,[1]Sheet1!$A$1:$G$65536,7,0)</f>
        <v>1.5609</v>
      </c>
      <c r="F145" s="13">
        <v>1.5609</v>
      </c>
      <c r="G145" s="13">
        <v>0.0360748829953198</v>
      </c>
      <c r="H145" s="15">
        <v>1.5609</v>
      </c>
      <c r="I145" s="14">
        <v>1.71</v>
      </c>
      <c r="J145" s="14">
        <v>1.71</v>
      </c>
      <c r="K145" s="9" t="s">
        <v>15</v>
      </c>
      <c r="L145" s="11">
        <v>15137733292</v>
      </c>
      <c r="M145" s="91" t="s">
        <v>596</v>
      </c>
    </row>
    <row r="146" spans="1:13">
      <c r="A146" s="8" t="s">
        <v>605</v>
      </c>
      <c r="B146" s="9" t="s">
        <v>598</v>
      </c>
      <c r="C146" s="10">
        <v>4</v>
      </c>
      <c r="D146" s="11" t="s">
        <v>599</v>
      </c>
      <c r="E146" s="1">
        <f>VLOOKUP(B:B,[1]Sheet1!$A$1:$G$65536,7,0)</f>
        <v>0.5082</v>
      </c>
      <c r="F146" s="13">
        <v>0.5082</v>
      </c>
      <c r="G146" s="13">
        <v>0.0360748829953198</v>
      </c>
      <c r="H146" s="15">
        <v>0.5082</v>
      </c>
      <c r="I146" s="14">
        <v>0.65</v>
      </c>
      <c r="J146" s="14">
        <v>0.65</v>
      </c>
      <c r="K146" s="9" t="s">
        <v>258</v>
      </c>
      <c r="L146" s="11">
        <v>18838218705</v>
      </c>
      <c r="M146" s="91" t="s">
        <v>600</v>
      </c>
    </row>
    <row r="147" spans="1:13">
      <c r="A147" s="8" t="s">
        <v>609</v>
      </c>
      <c r="B147" s="9" t="s">
        <v>602</v>
      </c>
      <c r="C147" s="10">
        <v>7</v>
      </c>
      <c r="D147" s="11" t="s">
        <v>603</v>
      </c>
      <c r="E147" s="1" t="e">
        <f>VLOOKUP(B:B,[1]Sheet1!$A$1:$G$65536,7,0)</f>
        <v>#N/A</v>
      </c>
      <c r="F147" s="13" t="s">
        <v>2808</v>
      </c>
      <c r="G147" s="13">
        <v>0.0360748829953198</v>
      </c>
      <c r="H147" s="15" t="s">
        <v>2808</v>
      </c>
      <c r="I147" s="14">
        <v>0.25</v>
      </c>
      <c r="J147" s="14">
        <v>0.25</v>
      </c>
      <c r="K147" s="9" t="s">
        <v>20</v>
      </c>
      <c r="L147" s="11">
        <v>13213746855</v>
      </c>
      <c r="M147" s="91" t="s">
        <v>604</v>
      </c>
    </row>
    <row r="148" spans="1:13">
      <c r="A148" s="8" t="s">
        <v>612</v>
      </c>
      <c r="B148" s="41" t="s">
        <v>606</v>
      </c>
      <c r="C148" s="41">
        <v>6</v>
      </c>
      <c r="D148" s="41" t="s">
        <v>607</v>
      </c>
      <c r="E148" s="1">
        <f>VLOOKUP(B:B,[1]Sheet1!$A$1:$G$65536,7,0)</f>
        <v>4.4286</v>
      </c>
      <c r="F148" s="42" t="s">
        <v>2808</v>
      </c>
      <c r="G148" s="13">
        <v>0.0360748829953198</v>
      </c>
      <c r="H148" s="24" t="s">
        <v>2808</v>
      </c>
      <c r="I148" s="14">
        <v>0.22</v>
      </c>
      <c r="J148" s="14">
        <v>0.22</v>
      </c>
      <c r="K148" s="44" t="s">
        <v>20</v>
      </c>
      <c r="L148" s="45">
        <v>13213746855</v>
      </c>
      <c r="M148" s="96" t="s">
        <v>608</v>
      </c>
    </row>
    <row r="149" spans="1:13">
      <c r="A149" s="8" t="s">
        <v>616</v>
      </c>
      <c r="B149" s="43" t="s">
        <v>606</v>
      </c>
      <c r="C149" s="43">
        <v>4</v>
      </c>
      <c r="D149" s="43" t="s">
        <v>610</v>
      </c>
      <c r="E149" s="1">
        <f>VLOOKUP(B:B,[1]Sheet1!$A$1:$G$65536,7,0)</f>
        <v>4.4286</v>
      </c>
      <c r="F149" s="42">
        <v>4.4286</v>
      </c>
      <c r="G149" s="13">
        <v>0.0360748829953198</v>
      </c>
      <c r="H149" s="24">
        <v>4.4286</v>
      </c>
      <c r="I149" s="14">
        <v>4.57</v>
      </c>
      <c r="J149" s="14">
        <v>4.57</v>
      </c>
      <c r="K149" s="44" t="s">
        <v>299</v>
      </c>
      <c r="L149" s="46" t="s">
        <v>240</v>
      </c>
      <c r="M149" s="96" t="s">
        <v>611</v>
      </c>
    </row>
    <row r="150" spans="1:13">
      <c r="A150" s="8" t="s">
        <v>620</v>
      </c>
      <c r="B150" s="9" t="s">
        <v>613</v>
      </c>
      <c r="C150" s="10">
        <v>3</v>
      </c>
      <c r="D150" s="11" t="s">
        <v>614</v>
      </c>
      <c r="E150" s="1" t="e">
        <f>VLOOKUP(B:B,[1]Sheet1!$A$1:$G$65536,7,0)</f>
        <v>#N/A</v>
      </c>
      <c r="F150" s="13" t="s">
        <v>2808</v>
      </c>
      <c r="G150" s="13">
        <v>0.0360748829953198</v>
      </c>
      <c r="H150" s="15" t="s">
        <v>2808</v>
      </c>
      <c r="I150" s="14">
        <v>0.11</v>
      </c>
      <c r="J150" s="14">
        <v>0.11</v>
      </c>
      <c r="K150" s="9" t="s">
        <v>20</v>
      </c>
      <c r="L150" s="11">
        <v>13213746855</v>
      </c>
      <c r="M150" s="91" t="s">
        <v>615</v>
      </c>
    </row>
    <row r="151" spans="1:13">
      <c r="A151" s="8" t="s">
        <v>624</v>
      </c>
      <c r="B151" s="9" t="s">
        <v>617</v>
      </c>
      <c r="C151" s="10">
        <v>5</v>
      </c>
      <c r="D151" s="11" t="s">
        <v>618</v>
      </c>
      <c r="E151" s="1">
        <f>VLOOKUP(B:B,[1]Sheet1!$A$1:$G$65536,7,0)</f>
        <v>0.6534</v>
      </c>
      <c r="F151" s="13">
        <v>0.6534</v>
      </c>
      <c r="G151" s="13">
        <v>0.0360748829953198</v>
      </c>
      <c r="H151" s="15">
        <v>0.6534</v>
      </c>
      <c r="I151" s="14">
        <v>0.83</v>
      </c>
      <c r="J151" s="14">
        <v>0.83</v>
      </c>
      <c r="K151" s="9" t="s">
        <v>258</v>
      </c>
      <c r="L151" s="11">
        <v>18838218705</v>
      </c>
      <c r="M151" s="91" t="s">
        <v>619</v>
      </c>
    </row>
    <row r="152" spans="1:13">
      <c r="A152" s="8" t="s">
        <v>628</v>
      </c>
      <c r="B152" s="9" t="s">
        <v>621</v>
      </c>
      <c r="C152" s="10">
        <v>8</v>
      </c>
      <c r="D152" s="11" t="s">
        <v>622</v>
      </c>
      <c r="E152" s="1">
        <f>VLOOKUP(B:B,[1]Sheet1!$A$1:$G$65536,7,0)</f>
        <v>4.4286</v>
      </c>
      <c r="F152" s="13">
        <v>4.4286</v>
      </c>
      <c r="G152" s="13">
        <v>0.0360748829953198</v>
      </c>
      <c r="H152" s="15">
        <v>4.4286</v>
      </c>
      <c r="I152" s="14">
        <v>4.72</v>
      </c>
      <c r="J152" s="14">
        <v>4.72</v>
      </c>
      <c r="K152" s="9" t="s">
        <v>299</v>
      </c>
      <c r="L152" s="11" t="s">
        <v>240</v>
      </c>
      <c r="M152" s="91" t="s">
        <v>623</v>
      </c>
    </row>
    <row r="153" spans="1:13">
      <c r="A153" s="8" t="s">
        <v>632</v>
      </c>
      <c r="B153" s="9" t="s">
        <v>625</v>
      </c>
      <c r="C153" s="10">
        <v>6</v>
      </c>
      <c r="D153" s="11" t="s">
        <v>626</v>
      </c>
      <c r="E153" s="1">
        <f>VLOOKUP(B:B,[1]Sheet1!$A$1:$G$65536,7,0)</f>
        <v>0.7623</v>
      </c>
      <c r="F153" s="13">
        <v>0.7623</v>
      </c>
      <c r="G153" s="13">
        <v>0.0360748829953198</v>
      </c>
      <c r="H153" s="15">
        <v>0.7623</v>
      </c>
      <c r="I153" s="14">
        <v>0.98</v>
      </c>
      <c r="J153" s="14">
        <v>0.98</v>
      </c>
      <c r="K153" s="9" t="s">
        <v>258</v>
      </c>
      <c r="L153" s="11">
        <v>18838218705</v>
      </c>
      <c r="M153" s="91" t="s">
        <v>627</v>
      </c>
    </row>
    <row r="154" spans="1:13">
      <c r="A154" s="8" t="s">
        <v>636</v>
      </c>
      <c r="B154" s="9" t="s">
        <v>629</v>
      </c>
      <c r="C154" s="10">
        <v>7</v>
      </c>
      <c r="D154" s="11" t="s">
        <v>630</v>
      </c>
      <c r="E154" s="1" t="e">
        <f>VLOOKUP(B:B,[1]Sheet1!$A$1:$G$65536,7,0)</f>
        <v>#N/A</v>
      </c>
      <c r="F154" s="13" t="s">
        <v>2808</v>
      </c>
      <c r="G154" s="13">
        <v>0.0360748829953198</v>
      </c>
      <c r="H154" s="15" t="s">
        <v>2808</v>
      </c>
      <c r="I154" s="14">
        <v>0.25</v>
      </c>
      <c r="J154" s="14">
        <v>0.25</v>
      </c>
      <c r="K154" s="9" t="s">
        <v>258</v>
      </c>
      <c r="L154" s="11">
        <v>18838218705</v>
      </c>
      <c r="M154" s="91" t="s">
        <v>631</v>
      </c>
    </row>
    <row r="155" spans="1:13">
      <c r="A155" s="8" t="s">
        <v>640</v>
      </c>
      <c r="B155" s="9" t="s">
        <v>633</v>
      </c>
      <c r="C155" s="10">
        <v>9</v>
      </c>
      <c r="D155" s="11" t="s">
        <v>634</v>
      </c>
      <c r="E155" s="1">
        <f>VLOOKUP(B:B,[1]Sheet1!$A$1:$G$65536,7,0)</f>
        <v>0.9075</v>
      </c>
      <c r="F155" s="13">
        <v>0.9075</v>
      </c>
      <c r="G155" s="13">
        <v>0.0360748829953198</v>
      </c>
      <c r="H155" s="15">
        <v>0.9075</v>
      </c>
      <c r="I155" s="14">
        <v>1.23</v>
      </c>
      <c r="J155" s="14">
        <v>1.23</v>
      </c>
      <c r="K155" s="9" t="s">
        <v>258</v>
      </c>
      <c r="L155" s="11">
        <v>18838218705</v>
      </c>
      <c r="M155" s="91" t="s">
        <v>635</v>
      </c>
    </row>
    <row r="156" spans="1:13">
      <c r="A156" s="8" t="s">
        <v>644</v>
      </c>
      <c r="B156" s="9" t="s">
        <v>637</v>
      </c>
      <c r="C156" s="10">
        <v>4</v>
      </c>
      <c r="D156" s="91" t="s">
        <v>638</v>
      </c>
      <c r="E156" s="1">
        <f>VLOOKUP(B:B,[1]Sheet1!$A$1:$G$65536,7,0)</f>
        <v>1.2342</v>
      </c>
      <c r="F156" s="13">
        <v>1.2342</v>
      </c>
      <c r="G156" s="13">
        <v>0.0360748829953198</v>
      </c>
      <c r="H156" s="15">
        <v>1.2342</v>
      </c>
      <c r="I156" s="14">
        <v>1.38</v>
      </c>
      <c r="J156" s="14">
        <v>1.38</v>
      </c>
      <c r="K156" s="9" t="s">
        <v>15</v>
      </c>
      <c r="L156" s="11">
        <v>15137733292</v>
      </c>
      <c r="M156" s="91" t="s">
        <v>639</v>
      </c>
    </row>
    <row r="157" spans="1:13">
      <c r="A157" s="8" t="s">
        <v>648</v>
      </c>
      <c r="B157" s="9" t="s">
        <v>641</v>
      </c>
      <c r="C157" s="10">
        <v>5</v>
      </c>
      <c r="D157" s="11" t="s">
        <v>642</v>
      </c>
      <c r="E157" s="1">
        <f>VLOOKUP(B:B,[1]Sheet1!$A$1:$G$65536,7,0)</f>
        <v>4.4286</v>
      </c>
      <c r="F157" s="13">
        <v>4.4286</v>
      </c>
      <c r="G157" s="13">
        <v>0.0360748829953198</v>
      </c>
      <c r="H157" s="15">
        <v>4.4286</v>
      </c>
      <c r="I157" s="14">
        <v>4.61</v>
      </c>
      <c r="J157" s="14">
        <v>4.61</v>
      </c>
      <c r="K157" s="9" t="s">
        <v>299</v>
      </c>
      <c r="L157" s="11" t="s">
        <v>240</v>
      </c>
      <c r="M157" s="91" t="s">
        <v>643</v>
      </c>
    </row>
    <row r="158" spans="1:13">
      <c r="A158" s="8" t="s">
        <v>652</v>
      </c>
      <c r="B158" s="9" t="s">
        <v>645</v>
      </c>
      <c r="C158" s="10">
        <v>3</v>
      </c>
      <c r="D158" s="11" t="s">
        <v>646</v>
      </c>
      <c r="E158" s="1">
        <f>VLOOKUP(B:B,[1]Sheet1!$A$1:$G$65536,7,0)</f>
        <v>1.2342</v>
      </c>
      <c r="F158" s="13">
        <v>1.2342</v>
      </c>
      <c r="G158" s="13">
        <v>0.0360748829953198</v>
      </c>
      <c r="H158" s="15">
        <v>1.2342</v>
      </c>
      <c r="I158" s="14">
        <v>1.34</v>
      </c>
      <c r="J158" s="14">
        <v>1.34</v>
      </c>
      <c r="K158" s="9" t="s">
        <v>15</v>
      </c>
      <c r="L158" s="11">
        <v>15137733292</v>
      </c>
      <c r="M158" s="91" t="s">
        <v>647</v>
      </c>
    </row>
    <row r="159" spans="1:13">
      <c r="A159" s="8" t="s">
        <v>656</v>
      </c>
      <c r="B159" s="9" t="s">
        <v>649</v>
      </c>
      <c r="C159" s="10">
        <v>5</v>
      </c>
      <c r="D159" s="11" t="s">
        <v>650</v>
      </c>
      <c r="E159" s="1">
        <f>VLOOKUP(B:B,[1]Sheet1!$A$1:$G$65536,7,0)</f>
        <v>4.4286</v>
      </c>
      <c r="F159" s="13">
        <v>4.4286</v>
      </c>
      <c r="G159" s="13">
        <v>0.0360748829953198</v>
      </c>
      <c r="H159" s="15">
        <v>4.4286</v>
      </c>
      <c r="I159" s="14">
        <v>4.61</v>
      </c>
      <c r="J159" s="14">
        <v>4.61</v>
      </c>
      <c r="K159" s="9" t="s">
        <v>299</v>
      </c>
      <c r="L159" s="11" t="s">
        <v>240</v>
      </c>
      <c r="M159" s="91" t="s">
        <v>651</v>
      </c>
    </row>
    <row r="160" spans="1:13">
      <c r="A160" s="8" t="s">
        <v>660</v>
      </c>
      <c r="B160" s="9" t="s">
        <v>653</v>
      </c>
      <c r="C160" s="10">
        <v>6</v>
      </c>
      <c r="D160" s="11" t="s">
        <v>654</v>
      </c>
      <c r="E160" s="1">
        <f>VLOOKUP(B:B,[1]Sheet1!$A$1:$G$65536,7,0)</f>
        <v>5.2998</v>
      </c>
      <c r="F160" s="13">
        <v>5.2998</v>
      </c>
      <c r="G160" s="13">
        <v>0.0360748829953198</v>
      </c>
      <c r="H160" s="15">
        <v>5.2998</v>
      </c>
      <c r="I160" s="14">
        <v>5.52</v>
      </c>
      <c r="J160" s="14">
        <v>5.52</v>
      </c>
      <c r="K160" s="9" t="s">
        <v>299</v>
      </c>
      <c r="L160" s="11" t="s">
        <v>240</v>
      </c>
      <c r="M160" s="91" t="s">
        <v>655</v>
      </c>
    </row>
    <row r="161" spans="1:13">
      <c r="A161" s="8" t="s">
        <v>664</v>
      </c>
      <c r="B161" s="9" t="s">
        <v>657</v>
      </c>
      <c r="C161" s="10">
        <v>3</v>
      </c>
      <c r="D161" s="11" t="s">
        <v>658</v>
      </c>
      <c r="E161" s="1">
        <f>VLOOKUP(B:B,[1]Sheet1!$A$1:$G$65536,7,0)</f>
        <v>0.9438</v>
      </c>
      <c r="F161" s="13">
        <v>0.9438</v>
      </c>
      <c r="G161" s="13">
        <v>0.0360748829953198</v>
      </c>
      <c r="H161" s="15">
        <v>0.9438</v>
      </c>
      <c r="I161" s="14">
        <v>1.05</v>
      </c>
      <c r="J161" s="14">
        <v>1.05</v>
      </c>
      <c r="K161" s="9" t="s">
        <v>15</v>
      </c>
      <c r="L161" s="11">
        <v>15137733292</v>
      </c>
      <c r="M161" s="91" t="s">
        <v>659</v>
      </c>
    </row>
    <row r="162" spans="1:13">
      <c r="A162" s="8" t="s">
        <v>668</v>
      </c>
      <c r="B162" s="9" t="s">
        <v>661</v>
      </c>
      <c r="C162" s="10">
        <v>6</v>
      </c>
      <c r="D162" s="11" t="s">
        <v>662</v>
      </c>
      <c r="E162" s="1" t="e">
        <f>VLOOKUP(B:B,[1]Sheet1!$A$1:$G$65536,7,0)</f>
        <v>#N/A</v>
      </c>
      <c r="F162" s="13" t="s">
        <v>2808</v>
      </c>
      <c r="G162" s="13">
        <v>0.0360748829953198</v>
      </c>
      <c r="H162" s="15" t="s">
        <v>2808</v>
      </c>
      <c r="I162" s="14">
        <v>0.22</v>
      </c>
      <c r="J162" s="14">
        <v>0.22</v>
      </c>
      <c r="K162" s="9" t="s">
        <v>20</v>
      </c>
      <c r="L162" s="11">
        <v>13213746855</v>
      </c>
      <c r="M162" s="91" t="s">
        <v>663</v>
      </c>
    </row>
    <row r="163" spans="1:13">
      <c r="A163" s="8" t="s">
        <v>672</v>
      </c>
      <c r="B163" s="9" t="s">
        <v>665</v>
      </c>
      <c r="C163" s="10">
        <v>5</v>
      </c>
      <c r="D163" s="11" t="s">
        <v>666</v>
      </c>
      <c r="E163" s="1">
        <f>VLOOKUP(B:B,[1]Sheet1!$A$1:$G$65536,7,0)</f>
        <v>0.6534</v>
      </c>
      <c r="F163" s="13">
        <v>0.6534</v>
      </c>
      <c r="G163" s="13">
        <v>0.0360748829953198</v>
      </c>
      <c r="H163" s="15">
        <v>0.6534</v>
      </c>
      <c r="I163" s="14">
        <v>0.83</v>
      </c>
      <c r="J163" s="14">
        <v>0.83</v>
      </c>
      <c r="K163" s="9" t="s">
        <v>258</v>
      </c>
      <c r="L163" s="11">
        <v>18838218705</v>
      </c>
      <c r="M163" s="91" t="s">
        <v>667</v>
      </c>
    </row>
    <row r="164" spans="1:13">
      <c r="A164" s="8" t="s">
        <v>676</v>
      </c>
      <c r="B164" s="9" t="s">
        <v>669</v>
      </c>
      <c r="C164" s="10">
        <v>4</v>
      </c>
      <c r="D164" s="11" t="s">
        <v>670</v>
      </c>
      <c r="E164" s="1">
        <f>VLOOKUP(B:B,[1]Sheet1!$A$1:$G$65536,7,0)</f>
        <v>4.4286</v>
      </c>
      <c r="F164" s="13">
        <v>4.4286</v>
      </c>
      <c r="G164" s="13">
        <v>0.0360748829953198</v>
      </c>
      <c r="H164" s="15">
        <v>4.4286</v>
      </c>
      <c r="I164" s="14">
        <v>4.57</v>
      </c>
      <c r="J164" s="14">
        <v>4.57</v>
      </c>
      <c r="K164" s="9" t="s">
        <v>299</v>
      </c>
      <c r="L164" s="11" t="s">
        <v>240</v>
      </c>
      <c r="M164" s="91" t="s">
        <v>671</v>
      </c>
    </row>
    <row r="165" spans="1:13">
      <c r="A165" s="8" t="s">
        <v>680</v>
      </c>
      <c r="B165" s="9" t="s">
        <v>673</v>
      </c>
      <c r="C165" s="10">
        <v>6</v>
      </c>
      <c r="D165" s="11" t="s">
        <v>674</v>
      </c>
      <c r="E165" s="1">
        <f>VLOOKUP(B:B,[1]Sheet1!$A$1:$G$65536,7,0)</f>
        <v>1.5609</v>
      </c>
      <c r="F165" s="13">
        <v>1.5609</v>
      </c>
      <c r="G165" s="13">
        <v>0.0360748829953198</v>
      </c>
      <c r="H165" s="15">
        <v>1.5609</v>
      </c>
      <c r="I165" s="14">
        <v>1.78</v>
      </c>
      <c r="J165" s="14">
        <v>1.78</v>
      </c>
      <c r="K165" s="9" t="s">
        <v>15</v>
      </c>
      <c r="L165" s="11">
        <v>15137733292</v>
      </c>
      <c r="M165" s="91" t="s">
        <v>675</v>
      </c>
    </row>
    <row r="166" spans="1:13">
      <c r="A166" s="8" t="s">
        <v>684</v>
      </c>
      <c r="B166" s="9" t="s">
        <v>677</v>
      </c>
      <c r="C166" s="10">
        <v>4</v>
      </c>
      <c r="D166" s="11" t="s">
        <v>678</v>
      </c>
      <c r="E166" s="1" t="e">
        <f>VLOOKUP(B:B,[1]Sheet1!$A$1:$G$65536,7,0)</f>
        <v>#N/A</v>
      </c>
      <c r="F166" s="13" t="s">
        <v>2808</v>
      </c>
      <c r="G166" s="13">
        <v>0.0360748829953198</v>
      </c>
      <c r="H166" s="15" t="s">
        <v>2808</v>
      </c>
      <c r="I166" s="14">
        <v>0.14</v>
      </c>
      <c r="J166" s="14">
        <v>0.14</v>
      </c>
      <c r="K166" s="9" t="s">
        <v>91</v>
      </c>
      <c r="L166" s="11" t="s">
        <v>92</v>
      </c>
      <c r="M166" s="91" t="s">
        <v>679</v>
      </c>
    </row>
    <row r="167" spans="1:13">
      <c r="A167" s="8" t="s">
        <v>688</v>
      </c>
      <c r="B167" s="9" t="s">
        <v>681</v>
      </c>
      <c r="C167" s="10">
        <v>5</v>
      </c>
      <c r="D167" s="11" t="s">
        <v>682</v>
      </c>
      <c r="E167" s="1">
        <f>VLOOKUP(B:B,[1]Sheet1!$A$1:$G$65536,7,0)</f>
        <v>3.5211</v>
      </c>
      <c r="F167" s="13">
        <v>3.5211</v>
      </c>
      <c r="G167" s="13">
        <v>0.0360748829953198</v>
      </c>
      <c r="H167" s="15">
        <v>3.5211</v>
      </c>
      <c r="I167" s="14">
        <v>3.7</v>
      </c>
      <c r="J167" s="14">
        <v>3.7</v>
      </c>
      <c r="K167" s="9" t="s">
        <v>299</v>
      </c>
      <c r="L167" s="11" t="s">
        <v>240</v>
      </c>
      <c r="M167" s="91" t="s">
        <v>683</v>
      </c>
    </row>
    <row r="168" spans="1:13">
      <c r="A168" s="8" t="s">
        <v>692</v>
      </c>
      <c r="B168" s="9" t="s">
        <v>685</v>
      </c>
      <c r="C168" s="10">
        <v>4</v>
      </c>
      <c r="D168" s="11" t="s">
        <v>686</v>
      </c>
      <c r="E168" s="1">
        <f>VLOOKUP(B:B,[1]Sheet1!$A$1:$G$65536,7,0)</f>
        <v>1.8876</v>
      </c>
      <c r="F168" s="13">
        <v>1.8876</v>
      </c>
      <c r="G168" s="13">
        <v>0.0360748829953198</v>
      </c>
      <c r="H168" s="15">
        <v>1.8876</v>
      </c>
      <c r="I168" s="14">
        <v>2.03</v>
      </c>
      <c r="J168" s="14">
        <v>2.03</v>
      </c>
      <c r="K168" s="9" t="s">
        <v>15</v>
      </c>
      <c r="L168" s="11">
        <v>15137733292</v>
      </c>
      <c r="M168" s="91" t="s">
        <v>687</v>
      </c>
    </row>
    <row r="169" spans="1:13">
      <c r="A169" s="8" t="s">
        <v>696</v>
      </c>
      <c r="B169" s="9" t="s">
        <v>689</v>
      </c>
      <c r="C169" s="10">
        <v>6</v>
      </c>
      <c r="D169" s="11" t="s">
        <v>690</v>
      </c>
      <c r="E169" s="1">
        <f>VLOOKUP(B:B,[1]Sheet1!$A$1:$G$65536,7,0)</f>
        <v>2.178</v>
      </c>
      <c r="F169" s="13">
        <v>2.178</v>
      </c>
      <c r="G169" s="13">
        <v>0.0360748829953198</v>
      </c>
      <c r="H169" s="15">
        <v>2.178</v>
      </c>
      <c r="I169" s="14">
        <v>2.39</v>
      </c>
      <c r="J169" s="14">
        <v>2.39</v>
      </c>
      <c r="K169" s="9" t="s">
        <v>15</v>
      </c>
      <c r="L169" s="11">
        <v>15137733292</v>
      </c>
      <c r="M169" s="91" t="s">
        <v>691</v>
      </c>
    </row>
    <row r="170" spans="1:13">
      <c r="A170" s="8" t="s">
        <v>700</v>
      </c>
      <c r="B170" s="9" t="s">
        <v>693</v>
      </c>
      <c r="C170" s="10">
        <v>6</v>
      </c>
      <c r="D170" s="11" t="s">
        <v>694</v>
      </c>
      <c r="E170" s="1" t="e">
        <f>VLOOKUP(B:B,[1]Sheet1!$A$1:$G$65536,7,0)</f>
        <v>#N/A</v>
      </c>
      <c r="F170" s="13" t="s">
        <v>2808</v>
      </c>
      <c r="G170" s="13">
        <v>0.0360748829953198</v>
      </c>
      <c r="H170" s="15" t="s">
        <v>2808</v>
      </c>
      <c r="I170" s="14">
        <v>0.22</v>
      </c>
      <c r="J170" s="14">
        <v>0.22</v>
      </c>
      <c r="K170" s="9" t="s">
        <v>34</v>
      </c>
      <c r="L170" s="11">
        <v>15937765836</v>
      </c>
      <c r="M170" s="91" t="s">
        <v>695</v>
      </c>
    </row>
    <row r="171" spans="1:13">
      <c r="A171" s="8" t="s">
        <v>704</v>
      </c>
      <c r="B171" s="9" t="s">
        <v>697</v>
      </c>
      <c r="C171" s="10">
        <v>4</v>
      </c>
      <c r="D171" s="11" t="s">
        <v>698</v>
      </c>
      <c r="E171" s="1">
        <f>VLOOKUP(B:B,[1]Sheet1!$A$1:$G$65536,7,0)</f>
        <v>3.5211</v>
      </c>
      <c r="F171" s="13">
        <v>3.5211</v>
      </c>
      <c r="G171" s="13">
        <v>0.0360748829953198</v>
      </c>
      <c r="H171" s="15">
        <v>3.5211</v>
      </c>
      <c r="I171" s="14">
        <v>3.67</v>
      </c>
      <c r="J171" s="14">
        <v>3.67</v>
      </c>
      <c r="K171" s="9" t="s">
        <v>299</v>
      </c>
      <c r="L171" s="11" t="s">
        <v>240</v>
      </c>
      <c r="M171" s="91" t="s">
        <v>699</v>
      </c>
    </row>
    <row r="172" spans="1:13">
      <c r="A172" s="8" t="s">
        <v>709</v>
      </c>
      <c r="B172" s="9" t="s">
        <v>701</v>
      </c>
      <c r="C172" s="10">
        <v>5</v>
      </c>
      <c r="D172" s="11" t="s">
        <v>702</v>
      </c>
      <c r="E172" s="1">
        <f>VLOOKUP(B:B,[1]Sheet1!$A$1:$G$65536,7,0)</f>
        <v>1.5609</v>
      </c>
      <c r="F172" s="13">
        <v>1.5609</v>
      </c>
      <c r="G172" s="13">
        <v>0.0360748829953198</v>
      </c>
      <c r="H172" s="15">
        <v>1.5609</v>
      </c>
      <c r="I172" s="14">
        <v>1.74</v>
      </c>
      <c r="J172" s="14">
        <v>1.74</v>
      </c>
      <c r="K172" s="9" t="s">
        <v>15</v>
      </c>
      <c r="L172" s="11">
        <v>15137733292</v>
      </c>
      <c r="M172" s="91" t="s">
        <v>703</v>
      </c>
    </row>
    <row r="173" spans="1:13">
      <c r="A173" s="8" t="s">
        <v>713</v>
      </c>
      <c r="B173" s="9" t="s">
        <v>705</v>
      </c>
      <c r="C173" s="10">
        <v>3</v>
      </c>
      <c r="D173" s="11" t="s">
        <v>706</v>
      </c>
      <c r="E173" s="1">
        <f>VLOOKUP(B:B,[1]Sheet1!$A$1:$G$65536,7,0)</f>
        <v>0.5445</v>
      </c>
      <c r="F173" s="13">
        <v>0.5445</v>
      </c>
      <c r="G173" s="13">
        <v>0.0360748829953198</v>
      </c>
      <c r="H173" s="15">
        <v>0.5445</v>
      </c>
      <c r="I173" s="14">
        <v>0.65</v>
      </c>
      <c r="J173" s="14">
        <v>0.65</v>
      </c>
      <c r="K173" s="9" t="s">
        <v>86</v>
      </c>
      <c r="L173" s="11" t="s">
        <v>707</v>
      </c>
      <c r="M173" s="91" t="s">
        <v>708</v>
      </c>
    </row>
    <row r="174" spans="1:13">
      <c r="A174" s="8" t="s">
        <v>717</v>
      </c>
      <c r="B174" s="9" t="s">
        <v>710</v>
      </c>
      <c r="C174" s="10">
        <v>8</v>
      </c>
      <c r="D174" s="11" t="s">
        <v>711</v>
      </c>
      <c r="E174" s="1" t="e">
        <f>VLOOKUP(B:B,[1]Sheet1!$A$1:$G$65536,7,0)</f>
        <v>#N/A</v>
      </c>
      <c r="F174" s="13" t="s">
        <v>2808</v>
      </c>
      <c r="G174" s="13">
        <v>0.0360748829953198</v>
      </c>
      <c r="H174" s="15" t="s">
        <v>2808</v>
      </c>
      <c r="I174" s="14">
        <v>0.29</v>
      </c>
      <c r="J174" s="14">
        <v>0.29</v>
      </c>
      <c r="K174" s="9" t="s">
        <v>20</v>
      </c>
      <c r="L174" s="11">
        <v>13213746855</v>
      </c>
      <c r="M174" s="91" t="s">
        <v>712</v>
      </c>
    </row>
    <row r="175" spans="1:13">
      <c r="A175" s="8" t="s">
        <v>721</v>
      </c>
      <c r="B175" s="9" t="s">
        <v>714</v>
      </c>
      <c r="C175" s="10">
        <v>7</v>
      </c>
      <c r="D175" s="11" t="s">
        <v>715</v>
      </c>
      <c r="E175" s="1">
        <f>VLOOKUP(B:B,[1]Sheet1!$A$1:$G$65536,7,0)</f>
        <v>1.8876</v>
      </c>
      <c r="F175" s="13">
        <v>1.8876</v>
      </c>
      <c r="G175" s="13">
        <v>0.0360748829953198</v>
      </c>
      <c r="H175" s="15">
        <v>1.8876</v>
      </c>
      <c r="I175" s="14">
        <v>2.14</v>
      </c>
      <c r="J175" s="14">
        <v>2.14</v>
      </c>
      <c r="K175" s="9" t="s">
        <v>15</v>
      </c>
      <c r="L175" s="11">
        <v>15137733292</v>
      </c>
      <c r="M175" s="91" t="s">
        <v>716</v>
      </c>
    </row>
    <row r="176" spans="1:13">
      <c r="A176" s="8" t="s">
        <v>725</v>
      </c>
      <c r="B176" s="9" t="s">
        <v>718</v>
      </c>
      <c r="C176" s="10">
        <v>7</v>
      </c>
      <c r="D176" s="11" t="s">
        <v>719</v>
      </c>
      <c r="E176" s="1" t="e">
        <f>VLOOKUP(B:B,[1]Sheet1!$A$1:$G$65536,7,0)</f>
        <v>#N/A</v>
      </c>
      <c r="F176" s="13" t="s">
        <v>2808</v>
      </c>
      <c r="G176" s="13">
        <v>0.0360748829953198</v>
      </c>
      <c r="H176" s="15" t="s">
        <v>2808</v>
      </c>
      <c r="I176" s="14">
        <v>0.25</v>
      </c>
      <c r="J176" s="14">
        <v>0.25</v>
      </c>
      <c r="K176" s="9" t="s">
        <v>20</v>
      </c>
      <c r="L176" s="11">
        <v>13213746855</v>
      </c>
      <c r="M176" s="91" t="s">
        <v>720</v>
      </c>
    </row>
    <row r="177" spans="1:13">
      <c r="A177" s="8" t="s">
        <v>729</v>
      </c>
      <c r="B177" s="9" t="s">
        <v>722</v>
      </c>
      <c r="C177" s="10">
        <v>6</v>
      </c>
      <c r="D177" s="11" t="s">
        <v>723</v>
      </c>
      <c r="E177" s="1">
        <f>VLOOKUP(B:B,[1]Sheet1!$A$1:$G$65536,7,0)</f>
        <v>1.089</v>
      </c>
      <c r="F177" s="13">
        <v>1.089</v>
      </c>
      <c r="G177" s="13">
        <v>0.0360748829953198</v>
      </c>
      <c r="H177" s="15">
        <v>1.089</v>
      </c>
      <c r="I177" s="14">
        <v>1.31</v>
      </c>
      <c r="J177" s="14">
        <v>1.31</v>
      </c>
      <c r="K177" s="9" t="s">
        <v>86</v>
      </c>
      <c r="L177" s="11" t="s">
        <v>707</v>
      </c>
      <c r="M177" s="91" t="s">
        <v>724</v>
      </c>
    </row>
    <row r="178" spans="1:13">
      <c r="A178" s="8" t="s">
        <v>734</v>
      </c>
      <c r="B178" s="9" t="s">
        <v>726</v>
      </c>
      <c r="C178" s="10">
        <v>1</v>
      </c>
      <c r="D178" s="11" t="s">
        <v>727</v>
      </c>
      <c r="E178" s="1" t="e">
        <f>VLOOKUP(B:B,[1]Sheet1!$A$1:$G$65536,7,0)</f>
        <v>#N/A</v>
      </c>
      <c r="F178" s="13" t="s">
        <v>2808</v>
      </c>
      <c r="G178" s="13">
        <v>0.0360748829953198</v>
      </c>
      <c r="H178" s="15" t="s">
        <v>2808</v>
      </c>
      <c r="I178" s="14">
        <v>0.04</v>
      </c>
      <c r="J178" s="14">
        <v>0.04</v>
      </c>
      <c r="K178" s="9" t="s">
        <v>299</v>
      </c>
      <c r="L178" s="11" t="s">
        <v>240</v>
      </c>
      <c r="M178" s="91" t="s">
        <v>728</v>
      </c>
    </row>
    <row r="179" spans="1:13">
      <c r="A179" s="8" t="s">
        <v>738</v>
      </c>
      <c r="B179" s="34" t="s">
        <v>730</v>
      </c>
      <c r="C179" s="34">
        <v>4</v>
      </c>
      <c r="D179" s="34" t="s">
        <v>731</v>
      </c>
      <c r="E179" s="1" t="e">
        <f>VLOOKUP(B:B,[1]Sheet1!$A$1:$G$65536,7,0)</f>
        <v>#N/A</v>
      </c>
      <c r="F179" s="32" t="s">
        <v>2808</v>
      </c>
      <c r="G179" s="13">
        <v>0.0360748829953198</v>
      </c>
      <c r="H179" s="33" t="s">
        <v>2808</v>
      </c>
      <c r="I179" s="14">
        <v>0.14</v>
      </c>
      <c r="J179" s="14">
        <v>0.14</v>
      </c>
      <c r="K179" s="29" t="s">
        <v>732</v>
      </c>
      <c r="L179" s="31">
        <v>13462520895</v>
      </c>
      <c r="M179" s="31" t="s">
        <v>733</v>
      </c>
    </row>
    <row r="180" spans="1:13">
      <c r="A180" s="8" t="s">
        <v>742</v>
      </c>
      <c r="B180" s="9" t="s">
        <v>735</v>
      </c>
      <c r="C180" s="10">
        <v>1</v>
      </c>
      <c r="D180" s="11" t="s">
        <v>736</v>
      </c>
      <c r="E180" s="1" t="e">
        <f>VLOOKUP(B:B,[1]Sheet1!$A$1:$G$65536,7,0)</f>
        <v>#N/A</v>
      </c>
      <c r="F180" s="13" t="s">
        <v>2808</v>
      </c>
      <c r="G180" s="13">
        <v>0.0360748829953198</v>
      </c>
      <c r="H180" s="15" t="s">
        <v>2808</v>
      </c>
      <c r="I180" s="14">
        <v>0.04</v>
      </c>
      <c r="J180" s="14">
        <v>0.04</v>
      </c>
      <c r="K180" s="9" t="s">
        <v>388</v>
      </c>
      <c r="L180" s="11" t="s">
        <v>389</v>
      </c>
      <c r="M180" s="91" t="s">
        <v>737</v>
      </c>
    </row>
    <row r="181" spans="1:13">
      <c r="A181" s="8" t="s">
        <v>746</v>
      </c>
      <c r="B181" s="9" t="s">
        <v>739</v>
      </c>
      <c r="C181" s="10">
        <v>1</v>
      </c>
      <c r="D181" s="11" t="s">
        <v>740</v>
      </c>
      <c r="E181" s="1" t="e">
        <f>VLOOKUP(B:B,[1]Sheet1!$A$1:$G$65536,7,0)</f>
        <v>#N/A</v>
      </c>
      <c r="F181" s="13" t="s">
        <v>2808</v>
      </c>
      <c r="G181" s="13">
        <v>0.0360748829953198</v>
      </c>
      <c r="H181" s="15" t="s">
        <v>2808</v>
      </c>
      <c r="I181" s="14">
        <v>0.04</v>
      </c>
      <c r="J181" s="14">
        <v>0.04</v>
      </c>
      <c r="K181" s="9" t="s">
        <v>234</v>
      </c>
      <c r="L181" s="11" t="s">
        <v>40</v>
      </c>
      <c r="M181" s="91" t="s">
        <v>741</v>
      </c>
    </row>
    <row r="182" spans="1:13">
      <c r="A182" s="8" t="s">
        <v>750</v>
      </c>
      <c r="B182" s="9" t="s">
        <v>743</v>
      </c>
      <c r="C182" s="10">
        <v>8</v>
      </c>
      <c r="D182" s="11" t="s">
        <v>744</v>
      </c>
      <c r="E182" s="1" t="e">
        <f>VLOOKUP(B:B,[1]Sheet1!$A$1:$G$65536,7,0)</f>
        <v>#N/A</v>
      </c>
      <c r="F182" s="13" t="s">
        <v>2808</v>
      </c>
      <c r="G182" s="13">
        <v>0.0360748829953198</v>
      </c>
      <c r="H182" s="15" t="s">
        <v>2808</v>
      </c>
      <c r="I182" s="14">
        <v>0.29</v>
      </c>
      <c r="J182" s="14">
        <v>0.29</v>
      </c>
      <c r="K182" s="9" t="s">
        <v>91</v>
      </c>
      <c r="L182" s="11" t="s">
        <v>92</v>
      </c>
      <c r="M182" s="91" t="s">
        <v>745</v>
      </c>
    </row>
    <row r="183" spans="1:13">
      <c r="A183" s="8" t="s">
        <v>754</v>
      </c>
      <c r="B183" s="9" t="s">
        <v>747</v>
      </c>
      <c r="C183" s="10">
        <v>6</v>
      </c>
      <c r="D183" s="11" t="s">
        <v>748</v>
      </c>
      <c r="E183" s="1" t="e">
        <f>VLOOKUP(B:B,[1]Sheet1!$A$1:$G$65536,7,0)</f>
        <v>#N/A</v>
      </c>
      <c r="F183" s="13" t="s">
        <v>2808</v>
      </c>
      <c r="G183" s="13">
        <v>0.0360748829953198</v>
      </c>
      <c r="H183" s="15" t="s">
        <v>2808</v>
      </c>
      <c r="I183" s="14">
        <v>0.22</v>
      </c>
      <c r="J183" s="14">
        <v>0.22</v>
      </c>
      <c r="K183" s="9" t="s">
        <v>91</v>
      </c>
      <c r="L183" s="11" t="s">
        <v>92</v>
      </c>
      <c r="M183" s="91" t="s">
        <v>749</v>
      </c>
    </row>
    <row r="184" spans="1:13">
      <c r="A184" s="8" t="s">
        <v>758</v>
      </c>
      <c r="B184" s="9" t="s">
        <v>751</v>
      </c>
      <c r="C184" s="10">
        <v>4</v>
      </c>
      <c r="D184" s="11" t="s">
        <v>752</v>
      </c>
      <c r="E184" s="1">
        <f>VLOOKUP(B:B,[1]Sheet1!$A$1:$G$65536,7,0)</f>
        <v>0.74052</v>
      </c>
      <c r="F184" s="13">
        <v>0.74052</v>
      </c>
      <c r="G184" s="13">
        <v>0.0360748829953198</v>
      </c>
      <c r="H184" s="15">
        <v>0.74052</v>
      </c>
      <c r="I184" s="14">
        <v>0.88</v>
      </c>
      <c r="J184" s="14">
        <v>0.88</v>
      </c>
      <c r="K184" s="9" t="s">
        <v>229</v>
      </c>
      <c r="L184" s="11">
        <v>15737611873</v>
      </c>
      <c r="M184" s="91" t="s">
        <v>753</v>
      </c>
    </row>
    <row r="185" spans="1:13">
      <c r="A185" s="8" t="s">
        <v>762</v>
      </c>
      <c r="B185" s="9" t="s">
        <v>755</v>
      </c>
      <c r="C185" s="10">
        <v>5</v>
      </c>
      <c r="D185" s="11" t="s">
        <v>756</v>
      </c>
      <c r="E185" s="1">
        <f>VLOOKUP(B:B,[1]Sheet1!$A$1:$G$65536,7,0)</f>
        <v>0.6534</v>
      </c>
      <c r="F185" s="13">
        <v>0.6534</v>
      </c>
      <c r="G185" s="13">
        <v>0.0360748829953198</v>
      </c>
      <c r="H185" s="15">
        <v>0.6534</v>
      </c>
      <c r="I185" s="14">
        <v>0.83</v>
      </c>
      <c r="J185" s="14">
        <v>0.83</v>
      </c>
      <c r="K185" s="9" t="s">
        <v>258</v>
      </c>
      <c r="L185" s="11">
        <v>18838218705</v>
      </c>
      <c r="M185" s="91" t="s">
        <v>757</v>
      </c>
    </row>
    <row r="186" spans="1:13">
      <c r="A186" s="8" t="s">
        <v>766</v>
      </c>
      <c r="B186" s="9" t="s">
        <v>759</v>
      </c>
      <c r="C186" s="10">
        <v>5</v>
      </c>
      <c r="D186" s="11" t="s">
        <v>760</v>
      </c>
      <c r="E186" s="1" t="e">
        <f>VLOOKUP(B:B,[1]Sheet1!$A$1:$G$65536,7,0)</f>
        <v>#N/A</v>
      </c>
      <c r="F186" s="13" t="s">
        <v>2808</v>
      </c>
      <c r="G186" s="13">
        <v>0.0360748829953198</v>
      </c>
      <c r="H186" s="15" t="s">
        <v>2808</v>
      </c>
      <c r="I186" s="14">
        <v>0.18</v>
      </c>
      <c r="J186" s="14">
        <v>0.18</v>
      </c>
      <c r="K186" s="9" t="s">
        <v>234</v>
      </c>
      <c r="L186" s="11" t="s">
        <v>40</v>
      </c>
      <c r="M186" s="91" t="s">
        <v>761</v>
      </c>
    </row>
    <row r="187" spans="1:13">
      <c r="A187" s="8" t="s">
        <v>770</v>
      </c>
      <c r="B187" s="9" t="s">
        <v>763</v>
      </c>
      <c r="C187" s="10">
        <v>4</v>
      </c>
      <c r="D187" s="11" t="s">
        <v>764</v>
      </c>
      <c r="E187" s="1" t="e">
        <f>VLOOKUP(B:B,[1]Sheet1!$A$1:$G$65536,7,0)</f>
        <v>#N/A</v>
      </c>
      <c r="F187" s="13" t="s">
        <v>2808</v>
      </c>
      <c r="G187" s="13">
        <v>0.0360748829953198</v>
      </c>
      <c r="H187" s="15" t="s">
        <v>2808</v>
      </c>
      <c r="I187" s="14">
        <v>0.14</v>
      </c>
      <c r="J187" s="14">
        <v>0.14</v>
      </c>
      <c r="K187" s="9" t="s">
        <v>234</v>
      </c>
      <c r="L187" s="11" t="s">
        <v>40</v>
      </c>
      <c r="M187" s="91" t="s">
        <v>765</v>
      </c>
    </row>
    <row r="188" spans="1:13">
      <c r="A188" s="8" t="s">
        <v>774</v>
      </c>
      <c r="B188" s="9" t="s">
        <v>767</v>
      </c>
      <c r="C188" s="10">
        <v>4</v>
      </c>
      <c r="D188" s="11" t="s">
        <v>768</v>
      </c>
      <c r="E188" s="1" t="e">
        <f>VLOOKUP(B:B,[1]Sheet1!$A$1:$G$65536,7,0)</f>
        <v>#N/A</v>
      </c>
      <c r="F188" s="13" t="s">
        <v>2808</v>
      </c>
      <c r="G188" s="13">
        <v>0.0360748829953198</v>
      </c>
      <c r="H188" s="15" t="s">
        <v>2808</v>
      </c>
      <c r="I188" s="14">
        <v>0.14</v>
      </c>
      <c r="J188" s="14">
        <v>0.14</v>
      </c>
      <c r="K188" s="9" t="s">
        <v>234</v>
      </c>
      <c r="L188" s="11" t="s">
        <v>40</v>
      </c>
      <c r="M188" s="91" t="s">
        <v>769</v>
      </c>
    </row>
    <row r="189" spans="1:13">
      <c r="A189" s="8" t="s">
        <v>778</v>
      </c>
      <c r="B189" s="9" t="s">
        <v>771</v>
      </c>
      <c r="C189" s="10">
        <v>6</v>
      </c>
      <c r="D189" s="11" t="s">
        <v>772</v>
      </c>
      <c r="E189" s="1" t="e">
        <f>VLOOKUP(B:B,[1]Sheet1!$A$1:$G$65536,7,0)</f>
        <v>#N/A</v>
      </c>
      <c r="F189" s="13" t="s">
        <v>2808</v>
      </c>
      <c r="G189" s="13">
        <v>0.0360748829953198</v>
      </c>
      <c r="H189" s="15" t="s">
        <v>2808</v>
      </c>
      <c r="I189" s="14">
        <v>0.22</v>
      </c>
      <c r="J189" s="14">
        <v>0.22</v>
      </c>
      <c r="K189" s="9" t="s">
        <v>234</v>
      </c>
      <c r="L189" s="11" t="s">
        <v>40</v>
      </c>
      <c r="M189" s="91" t="s">
        <v>773</v>
      </c>
    </row>
    <row r="190" spans="1:13">
      <c r="A190" s="8" t="s">
        <v>782</v>
      </c>
      <c r="B190" s="9" t="s">
        <v>775</v>
      </c>
      <c r="C190" s="10">
        <v>4</v>
      </c>
      <c r="D190" s="11" t="s">
        <v>776</v>
      </c>
      <c r="E190" s="1" t="e">
        <f>VLOOKUP(B:B,[1]Sheet1!$A$1:$G$65536,7,0)</f>
        <v>#N/A</v>
      </c>
      <c r="F190" s="13" t="s">
        <v>2808</v>
      </c>
      <c r="G190" s="13">
        <v>0.0360748829953198</v>
      </c>
      <c r="H190" s="15" t="s">
        <v>2808</v>
      </c>
      <c r="I190" s="14">
        <v>0.14</v>
      </c>
      <c r="J190" s="14">
        <v>0.14</v>
      </c>
      <c r="K190" s="9" t="s">
        <v>234</v>
      </c>
      <c r="L190" s="11" t="s">
        <v>40</v>
      </c>
      <c r="M190" s="91" t="s">
        <v>777</v>
      </c>
    </row>
    <row r="191" spans="1:13">
      <c r="A191" s="8" t="s">
        <v>786</v>
      </c>
      <c r="B191" s="9" t="s">
        <v>779</v>
      </c>
      <c r="C191" s="10">
        <v>4</v>
      </c>
      <c r="D191" s="11" t="s">
        <v>780</v>
      </c>
      <c r="E191" s="1" t="e">
        <f>VLOOKUP(B:B,[1]Sheet1!$A$1:$G$65536,7,0)</f>
        <v>#N/A</v>
      </c>
      <c r="F191" s="13" t="s">
        <v>2808</v>
      </c>
      <c r="G191" s="13">
        <v>0.0360748829953198</v>
      </c>
      <c r="H191" s="15" t="s">
        <v>2808</v>
      </c>
      <c r="I191" s="14">
        <v>0.14</v>
      </c>
      <c r="J191" s="14">
        <v>0.14</v>
      </c>
      <c r="K191" s="9" t="s">
        <v>234</v>
      </c>
      <c r="L191" s="11" t="s">
        <v>40</v>
      </c>
      <c r="M191" s="91" t="s">
        <v>781</v>
      </c>
    </row>
    <row r="192" spans="1:13">
      <c r="A192" s="8" t="s">
        <v>790</v>
      </c>
      <c r="B192" s="9" t="s">
        <v>783</v>
      </c>
      <c r="C192" s="10">
        <v>2</v>
      </c>
      <c r="D192" s="11" t="s">
        <v>784</v>
      </c>
      <c r="E192" s="1" t="e">
        <f>VLOOKUP(B:B,[1]Sheet1!$A$1:$G$65536,7,0)</f>
        <v>#N/A</v>
      </c>
      <c r="F192" s="13" t="s">
        <v>2808</v>
      </c>
      <c r="G192" s="13">
        <v>0.0360748829953198</v>
      </c>
      <c r="H192" s="15" t="s">
        <v>2808</v>
      </c>
      <c r="I192" s="14">
        <v>0.07</v>
      </c>
      <c r="J192" s="14">
        <v>0.07</v>
      </c>
      <c r="K192" s="9" t="s">
        <v>234</v>
      </c>
      <c r="L192" s="11" t="s">
        <v>40</v>
      </c>
      <c r="M192" s="91" t="s">
        <v>785</v>
      </c>
    </row>
    <row r="193" spans="1:13">
      <c r="A193" s="8" t="s">
        <v>798</v>
      </c>
      <c r="B193" s="9" t="s">
        <v>787</v>
      </c>
      <c r="C193" s="10">
        <v>3</v>
      </c>
      <c r="D193" s="11" t="s">
        <v>788</v>
      </c>
      <c r="E193" s="1" t="e">
        <f>VLOOKUP(B:B,[1]Sheet1!$A$1:$G$65536,7,0)</f>
        <v>#N/A</v>
      </c>
      <c r="F193" s="13" t="s">
        <v>2808</v>
      </c>
      <c r="G193" s="13">
        <v>0.0360748829953198</v>
      </c>
      <c r="H193" s="15" t="s">
        <v>2808</v>
      </c>
      <c r="I193" s="14">
        <v>0.11</v>
      </c>
      <c r="J193" s="14">
        <v>0.11</v>
      </c>
      <c r="K193" s="9" t="s">
        <v>234</v>
      </c>
      <c r="L193" s="11" t="s">
        <v>40</v>
      </c>
      <c r="M193" s="91" t="s">
        <v>789</v>
      </c>
    </row>
    <row r="194" spans="1:13">
      <c r="A194" s="8" t="s">
        <v>802</v>
      </c>
      <c r="B194" s="9" t="s">
        <v>791</v>
      </c>
      <c r="C194" s="10">
        <v>5</v>
      </c>
      <c r="D194" s="91" t="s">
        <v>792</v>
      </c>
      <c r="E194" s="1" t="e">
        <f>VLOOKUP(B:B,[1]Sheet1!$A$1:$G$65536,7,0)</f>
        <v>#N/A</v>
      </c>
      <c r="F194" s="13" t="s">
        <v>2808</v>
      </c>
      <c r="G194" s="13">
        <v>0.0360748829953198</v>
      </c>
      <c r="H194" s="15" t="s">
        <v>2808</v>
      </c>
      <c r="I194" s="14">
        <v>0.18</v>
      </c>
      <c r="J194" s="14">
        <v>0.18</v>
      </c>
      <c r="K194" s="9" t="s">
        <v>388</v>
      </c>
      <c r="L194" s="11" t="s">
        <v>389</v>
      </c>
      <c r="M194" s="91" t="s">
        <v>793</v>
      </c>
    </row>
    <row r="195" spans="1:13">
      <c r="A195" s="8" t="s">
        <v>806</v>
      </c>
      <c r="B195" s="9" t="s">
        <v>795</v>
      </c>
      <c r="C195" s="10">
        <v>5</v>
      </c>
      <c r="D195" s="11" t="s">
        <v>796</v>
      </c>
      <c r="E195" s="1" t="e">
        <f>VLOOKUP(B:B,[1]Sheet1!$A$1:$G$65536,7,0)</f>
        <v>#N/A</v>
      </c>
      <c r="F195" s="13" t="s">
        <v>2808</v>
      </c>
      <c r="G195" s="13">
        <v>0.0360748829953198</v>
      </c>
      <c r="H195" s="15" t="s">
        <v>2808</v>
      </c>
      <c r="I195" s="14">
        <v>0.18</v>
      </c>
      <c r="J195" s="14">
        <v>0.18</v>
      </c>
      <c r="K195" s="9" t="s">
        <v>234</v>
      </c>
      <c r="L195" s="11" t="s">
        <v>40</v>
      </c>
      <c r="M195" s="91" t="s">
        <v>797</v>
      </c>
    </row>
    <row r="196" spans="1:13">
      <c r="A196" s="8" t="s">
        <v>810</v>
      </c>
      <c r="B196" s="9" t="s">
        <v>799</v>
      </c>
      <c r="C196" s="10">
        <v>1</v>
      </c>
      <c r="D196" s="11" t="s">
        <v>800</v>
      </c>
      <c r="E196" s="1" t="e">
        <f>VLOOKUP(B:B,[1]Sheet1!$A$1:$G$65536,7,0)</f>
        <v>#N/A</v>
      </c>
      <c r="F196" s="13" t="s">
        <v>2808</v>
      </c>
      <c r="G196" s="13">
        <v>0.0360748829953198</v>
      </c>
      <c r="H196" s="15" t="s">
        <v>2808</v>
      </c>
      <c r="I196" s="14">
        <v>0.04</v>
      </c>
      <c r="J196" s="14">
        <v>0.04</v>
      </c>
      <c r="K196" s="9" t="s">
        <v>234</v>
      </c>
      <c r="L196" s="11" t="s">
        <v>40</v>
      </c>
      <c r="M196" s="91" t="s">
        <v>801</v>
      </c>
    </row>
    <row r="197" spans="1:13">
      <c r="A197" s="8" t="s">
        <v>814</v>
      </c>
      <c r="B197" s="9" t="s">
        <v>803</v>
      </c>
      <c r="C197" s="10">
        <v>5</v>
      </c>
      <c r="D197" s="11" t="s">
        <v>804</v>
      </c>
      <c r="E197" s="1" t="e">
        <f>VLOOKUP(B:B,[1]Sheet1!$A$1:$G$65536,7,0)</f>
        <v>#N/A</v>
      </c>
      <c r="F197" s="13" t="s">
        <v>2808</v>
      </c>
      <c r="G197" s="13">
        <v>0.0360748829953198</v>
      </c>
      <c r="H197" s="15" t="s">
        <v>2808</v>
      </c>
      <c r="I197" s="14">
        <v>0.18</v>
      </c>
      <c r="J197" s="14">
        <v>0.18</v>
      </c>
      <c r="K197" s="9" t="s">
        <v>234</v>
      </c>
      <c r="L197" s="11" t="s">
        <v>40</v>
      </c>
      <c r="M197" s="91" t="s">
        <v>805</v>
      </c>
    </row>
    <row r="198" spans="1:13">
      <c r="A198" s="8" t="s">
        <v>818</v>
      </c>
      <c r="B198" s="9" t="s">
        <v>807</v>
      </c>
      <c r="C198" s="10">
        <v>5</v>
      </c>
      <c r="D198" s="11" t="s">
        <v>808</v>
      </c>
      <c r="E198" s="1" t="e">
        <f>VLOOKUP(B:B,[1]Sheet1!$A$1:$G$65536,7,0)</f>
        <v>#N/A</v>
      </c>
      <c r="F198" s="13" t="s">
        <v>2808</v>
      </c>
      <c r="G198" s="13">
        <v>0.0360748829953198</v>
      </c>
      <c r="H198" s="15" t="s">
        <v>2808</v>
      </c>
      <c r="I198" s="14">
        <v>0.18</v>
      </c>
      <c r="J198" s="14">
        <v>0.18</v>
      </c>
      <c r="K198" s="9" t="s">
        <v>234</v>
      </c>
      <c r="L198" s="11" t="s">
        <v>40</v>
      </c>
      <c r="M198" s="91" t="s">
        <v>809</v>
      </c>
    </row>
    <row r="199" spans="1:13">
      <c r="A199" s="8" t="s">
        <v>822</v>
      </c>
      <c r="B199" s="9" t="s">
        <v>811</v>
      </c>
      <c r="C199" s="10">
        <v>5</v>
      </c>
      <c r="D199" s="11" t="s">
        <v>812</v>
      </c>
      <c r="E199" s="1" t="e">
        <f>VLOOKUP(B:B,[1]Sheet1!$A$1:$G$65536,7,0)</f>
        <v>#N/A</v>
      </c>
      <c r="F199" s="13" t="s">
        <v>2808</v>
      </c>
      <c r="G199" s="13">
        <v>0.0360748829953198</v>
      </c>
      <c r="H199" s="15" t="s">
        <v>2808</v>
      </c>
      <c r="I199" s="14">
        <v>0.18</v>
      </c>
      <c r="J199" s="14">
        <v>0.18</v>
      </c>
      <c r="K199" s="9" t="s">
        <v>234</v>
      </c>
      <c r="L199" s="11" t="s">
        <v>40</v>
      </c>
      <c r="M199" s="91" t="s">
        <v>813</v>
      </c>
    </row>
    <row r="200" spans="1:13">
      <c r="A200" s="8" t="s">
        <v>826</v>
      </c>
      <c r="B200" s="9" t="s">
        <v>815</v>
      </c>
      <c r="C200" s="10">
        <v>1</v>
      </c>
      <c r="D200" s="11" t="s">
        <v>816</v>
      </c>
      <c r="E200" s="1" t="e">
        <f>VLOOKUP(B:B,[1]Sheet1!$A$1:$G$65536,7,0)</f>
        <v>#N/A</v>
      </c>
      <c r="F200" s="13" t="s">
        <v>2808</v>
      </c>
      <c r="G200" s="13">
        <v>0.0360748829953198</v>
      </c>
      <c r="H200" s="15" t="s">
        <v>2808</v>
      </c>
      <c r="I200" s="14">
        <v>0.04</v>
      </c>
      <c r="J200" s="14">
        <v>0.04</v>
      </c>
      <c r="K200" s="9" t="s">
        <v>234</v>
      </c>
      <c r="L200" s="11" t="s">
        <v>40</v>
      </c>
      <c r="M200" s="91" t="s">
        <v>817</v>
      </c>
    </row>
    <row r="201" spans="1:13">
      <c r="A201" s="8" t="s">
        <v>830</v>
      </c>
      <c r="B201" s="9" t="s">
        <v>819</v>
      </c>
      <c r="C201" s="10">
        <v>8</v>
      </c>
      <c r="D201" s="11" t="s">
        <v>820</v>
      </c>
      <c r="E201" s="1" t="e">
        <f>VLOOKUP(B:B,[1]Sheet1!$A$1:$G$65536,7,0)</f>
        <v>#N/A</v>
      </c>
      <c r="F201" s="13" t="s">
        <v>2808</v>
      </c>
      <c r="G201" s="13">
        <v>0.0360748829953198</v>
      </c>
      <c r="H201" s="15" t="s">
        <v>2808</v>
      </c>
      <c r="I201" s="14">
        <v>0.29</v>
      </c>
      <c r="J201" s="14">
        <v>0.29</v>
      </c>
      <c r="K201" s="9" t="s">
        <v>234</v>
      </c>
      <c r="L201" s="11" t="s">
        <v>40</v>
      </c>
      <c r="M201" s="91" t="s">
        <v>821</v>
      </c>
    </row>
    <row r="202" spans="1:13">
      <c r="A202" s="8" t="s">
        <v>834</v>
      </c>
      <c r="B202" s="9" t="s">
        <v>823</v>
      </c>
      <c r="C202" s="10">
        <v>8</v>
      </c>
      <c r="D202" s="91" t="s">
        <v>824</v>
      </c>
      <c r="E202" s="1">
        <f>VLOOKUP(B:B,[1]Sheet1!$A$1:$G$65536,7,0)</f>
        <v>2.2506</v>
      </c>
      <c r="F202" s="13" t="s">
        <v>2812</v>
      </c>
      <c r="G202" s="13">
        <v>0.0360748829953198</v>
      </c>
      <c r="H202" s="15" t="s">
        <v>2812</v>
      </c>
      <c r="I202" s="14">
        <v>3.08</v>
      </c>
      <c r="J202" s="14">
        <v>3.08</v>
      </c>
      <c r="K202" s="9" t="s">
        <v>39</v>
      </c>
      <c r="L202" s="11" t="s">
        <v>61</v>
      </c>
      <c r="M202" s="91" t="s">
        <v>825</v>
      </c>
    </row>
    <row r="203" spans="1:13">
      <c r="A203" s="8" t="s">
        <v>838</v>
      </c>
      <c r="B203" s="9" t="s">
        <v>827</v>
      </c>
      <c r="C203" s="10">
        <v>5</v>
      </c>
      <c r="D203" s="11" t="s">
        <v>828</v>
      </c>
      <c r="E203" s="1" t="e">
        <f>VLOOKUP(B:B,[1]Sheet1!$A$1:$G$65536,7,0)</f>
        <v>#N/A</v>
      </c>
      <c r="F203" s="13" t="s">
        <v>2808</v>
      </c>
      <c r="G203" s="13">
        <v>0.0360748829953198</v>
      </c>
      <c r="H203" s="15" t="s">
        <v>2808</v>
      </c>
      <c r="I203" s="14">
        <v>0.18</v>
      </c>
      <c r="J203" s="14">
        <v>0.18</v>
      </c>
      <c r="K203" s="9" t="s">
        <v>234</v>
      </c>
      <c r="L203" s="11" t="s">
        <v>40</v>
      </c>
      <c r="M203" s="91" t="s">
        <v>829</v>
      </c>
    </row>
    <row r="204" spans="1:13">
      <c r="A204" s="8" t="s">
        <v>842</v>
      </c>
      <c r="B204" s="9" t="s">
        <v>831</v>
      </c>
      <c r="C204" s="10">
        <v>5</v>
      </c>
      <c r="D204" s="11" t="s">
        <v>832</v>
      </c>
      <c r="E204" s="1" t="e">
        <f>VLOOKUP(B:B,[1]Sheet1!$A$1:$G$65536,7,0)</f>
        <v>#N/A</v>
      </c>
      <c r="F204" s="13" t="s">
        <v>2808</v>
      </c>
      <c r="G204" s="13">
        <v>0.0360748829953198</v>
      </c>
      <c r="H204" s="15" t="s">
        <v>2808</v>
      </c>
      <c r="I204" s="14">
        <v>0.18</v>
      </c>
      <c r="J204" s="14">
        <v>0.18</v>
      </c>
      <c r="K204" s="9" t="s">
        <v>234</v>
      </c>
      <c r="L204" s="11" t="s">
        <v>40</v>
      </c>
      <c r="M204" s="91" t="s">
        <v>833</v>
      </c>
    </row>
    <row r="205" spans="1:13">
      <c r="A205" s="8" t="s">
        <v>846</v>
      </c>
      <c r="B205" s="9" t="s">
        <v>835</v>
      </c>
      <c r="C205" s="10">
        <v>6</v>
      </c>
      <c r="D205" s="11" t="s">
        <v>836</v>
      </c>
      <c r="E205" s="1" t="e">
        <f>VLOOKUP(B:B,[1]Sheet1!$A$1:$G$65536,7,0)</f>
        <v>#N/A</v>
      </c>
      <c r="F205" s="13" t="s">
        <v>2808</v>
      </c>
      <c r="G205" s="13">
        <v>0.0360748829953198</v>
      </c>
      <c r="H205" s="15" t="s">
        <v>2808</v>
      </c>
      <c r="I205" s="14">
        <v>0.22</v>
      </c>
      <c r="J205" s="14">
        <v>0.22</v>
      </c>
      <c r="K205" s="9" t="s">
        <v>234</v>
      </c>
      <c r="L205" s="11" t="s">
        <v>40</v>
      </c>
      <c r="M205" s="91" t="s">
        <v>837</v>
      </c>
    </row>
    <row r="206" spans="1:13">
      <c r="A206" s="8" t="s">
        <v>850</v>
      </c>
      <c r="B206" s="29" t="s">
        <v>839</v>
      </c>
      <c r="C206" s="30">
        <v>2</v>
      </c>
      <c r="D206" s="34" t="s">
        <v>840</v>
      </c>
      <c r="E206" s="1" t="e">
        <f>VLOOKUP(B:B,[1]Sheet1!$A$1:$G$65536,7,0)</f>
        <v>#N/A</v>
      </c>
      <c r="F206" s="32" t="s">
        <v>2808</v>
      </c>
      <c r="G206" s="13">
        <v>0.0360748829953198</v>
      </c>
      <c r="H206" s="33" t="s">
        <v>2808</v>
      </c>
      <c r="I206" s="14">
        <v>0.07</v>
      </c>
      <c r="J206" s="14">
        <v>0.07</v>
      </c>
      <c r="K206" s="29" t="s">
        <v>234</v>
      </c>
      <c r="L206" s="31" t="s">
        <v>40</v>
      </c>
      <c r="M206" s="31" t="s">
        <v>841</v>
      </c>
    </row>
    <row r="207" spans="1:13">
      <c r="A207" s="8" t="s">
        <v>854</v>
      </c>
      <c r="B207" s="9" t="s">
        <v>843</v>
      </c>
      <c r="C207" s="10">
        <v>4</v>
      </c>
      <c r="D207" s="11" t="s">
        <v>844</v>
      </c>
      <c r="E207" s="1" t="e">
        <f>VLOOKUP(B:B,[1]Sheet1!$A$1:$G$65536,7,0)</f>
        <v>#N/A</v>
      </c>
      <c r="F207" s="13" t="s">
        <v>2808</v>
      </c>
      <c r="G207" s="13">
        <v>0.0360748829953198</v>
      </c>
      <c r="H207" s="15" t="s">
        <v>2808</v>
      </c>
      <c r="I207" s="14">
        <v>0.14</v>
      </c>
      <c r="J207" s="14">
        <v>0.14</v>
      </c>
      <c r="K207" s="9" t="s">
        <v>234</v>
      </c>
      <c r="L207" s="11" t="s">
        <v>40</v>
      </c>
      <c r="M207" s="91" t="s">
        <v>845</v>
      </c>
    </row>
    <row r="208" spans="1:13">
      <c r="A208" s="8" t="s">
        <v>858</v>
      </c>
      <c r="B208" s="9" t="s">
        <v>847</v>
      </c>
      <c r="C208" s="10">
        <v>9</v>
      </c>
      <c r="D208" s="11" t="s">
        <v>848</v>
      </c>
      <c r="E208" s="1" t="e">
        <f>VLOOKUP(B:B,[1]Sheet1!$A$1:$G$65536,7,0)</f>
        <v>#N/A</v>
      </c>
      <c r="F208" s="13" t="s">
        <v>2808</v>
      </c>
      <c r="G208" s="13">
        <v>0.0360748829953198</v>
      </c>
      <c r="H208" s="15" t="s">
        <v>2808</v>
      </c>
      <c r="I208" s="14">
        <v>0.32</v>
      </c>
      <c r="J208" s="14">
        <v>0.32</v>
      </c>
      <c r="K208" s="9" t="s">
        <v>234</v>
      </c>
      <c r="L208" s="11" t="s">
        <v>40</v>
      </c>
      <c r="M208" s="91" t="s">
        <v>849</v>
      </c>
    </row>
    <row r="209" spans="1:13">
      <c r="A209" s="8" t="s">
        <v>862</v>
      </c>
      <c r="B209" s="9" t="s">
        <v>851</v>
      </c>
      <c r="C209" s="10">
        <v>5</v>
      </c>
      <c r="D209" s="11" t="s">
        <v>852</v>
      </c>
      <c r="E209" s="1" t="e">
        <f>VLOOKUP(B:B,[1]Sheet1!$A$1:$G$65536,7,0)</f>
        <v>#N/A</v>
      </c>
      <c r="F209" s="13" t="s">
        <v>2808</v>
      </c>
      <c r="G209" s="13">
        <v>0.0360748829953198</v>
      </c>
      <c r="H209" s="15" t="s">
        <v>2808</v>
      </c>
      <c r="I209" s="14">
        <v>0.18</v>
      </c>
      <c r="J209" s="14">
        <v>0.18</v>
      </c>
      <c r="K209" s="9" t="s">
        <v>234</v>
      </c>
      <c r="L209" s="11" t="s">
        <v>40</v>
      </c>
      <c r="M209" s="91" t="s">
        <v>853</v>
      </c>
    </row>
    <row r="210" spans="1:13">
      <c r="A210" s="8" t="s">
        <v>866</v>
      </c>
      <c r="B210" s="9" t="s">
        <v>855</v>
      </c>
      <c r="C210" s="10">
        <v>3</v>
      </c>
      <c r="D210" s="11" t="s">
        <v>856</v>
      </c>
      <c r="E210" s="1" t="e">
        <f>VLOOKUP(B:B,[1]Sheet1!$A$1:$G$65536,7,0)</f>
        <v>#N/A</v>
      </c>
      <c r="F210" s="13" t="s">
        <v>2808</v>
      </c>
      <c r="G210" s="13">
        <v>0.0360748829953198</v>
      </c>
      <c r="H210" s="15" t="s">
        <v>2808</v>
      </c>
      <c r="I210" s="14">
        <v>0.11</v>
      </c>
      <c r="J210" s="14">
        <v>0.11</v>
      </c>
      <c r="K210" s="9" t="s">
        <v>234</v>
      </c>
      <c r="L210" s="11" t="s">
        <v>40</v>
      </c>
      <c r="M210" s="91" t="s">
        <v>857</v>
      </c>
    </row>
    <row r="211" spans="1:13">
      <c r="A211" s="8" t="s">
        <v>870</v>
      </c>
      <c r="B211" s="9" t="s">
        <v>859</v>
      </c>
      <c r="C211" s="10">
        <v>6</v>
      </c>
      <c r="D211" s="11" t="s">
        <v>860</v>
      </c>
      <c r="E211" s="1" t="e">
        <f>VLOOKUP(B:B,[1]Sheet1!$A$1:$G$65536,7,0)</f>
        <v>#N/A</v>
      </c>
      <c r="F211" s="13" t="s">
        <v>2808</v>
      </c>
      <c r="G211" s="13">
        <v>0.0360748829953198</v>
      </c>
      <c r="H211" s="15" t="s">
        <v>2808</v>
      </c>
      <c r="I211" s="14">
        <v>0.22</v>
      </c>
      <c r="J211" s="14">
        <v>0.22</v>
      </c>
      <c r="K211" s="9" t="s">
        <v>234</v>
      </c>
      <c r="L211" s="11" t="s">
        <v>40</v>
      </c>
      <c r="M211" s="91" t="s">
        <v>861</v>
      </c>
    </row>
    <row r="212" spans="1:13">
      <c r="A212" s="8" t="s">
        <v>874</v>
      </c>
      <c r="B212" s="9" t="s">
        <v>863</v>
      </c>
      <c r="C212" s="10">
        <v>6</v>
      </c>
      <c r="D212" s="11" t="s">
        <v>864</v>
      </c>
      <c r="E212" s="1" t="e">
        <f>VLOOKUP(B:B,[1]Sheet1!$A$1:$G$65536,7,0)</f>
        <v>#N/A</v>
      </c>
      <c r="F212" s="13" t="s">
        <v>2808</v>
      </c>
      <c r="G212" s="13">
        <v>0.0360748829953198</v>
      </c>
      <c r="H212" s="15" t="s">
        <v>2808</v>
      </c>
      <c r="I212" s="14">
        <v>0.22</v>
      </c>
      <c r="J212" s="14">
        <v>0.22</v>
      </c>
      <c r="K212" s="9" t="s">
        <v>234</v>
      </c>
      <c r="L212" s="11" t="s">
        <v>40</v>
      </c>
      <c r="M212" s="91" t="s">
        <v>865</v>
      </c>
    </row>
    <row r="213" spans="1:13">
      <c r="A213" s="8" t="s">
        <v>878</v>
      </c>
      <c r="B213" s="9" t="s">
        <v>867</v>
      </c>
      <c r="C213" s="10">
        <v>5</v>
      </c>
      <c r="D213" s="11" t="s">
        <v>868</v>
      </c>
      <c r="E213" s="1" t="e">
        <f>VLOOKUP(B:B,[1]Sheet1!$A$1:$G$65536,7,0)</f>
        <v>#N/A</v>
      </c>
      <c r="F213" s="13" t="s">
        <v>2808</v>
      </c>
      <c r="G213" s="13">
        <v>0.0360748829953198</v>
      </c>
      <c r="H213" s="15" t="s">
        <v>2808</v>
      </c>
      <c r="I213" s="14">
        <v>0.18</v>
      </c>
      <c r="J213" s="14">
        <v>0.18</v>
      </c>
      <c r="K213" s="9" t="s">
        <v>234</v>
      </c>
      <c r="L213" s="11" t="s">
        <v>40</v>
      </c>
      <c r="M213" s="91" t="s">
        <v>869</v>
      </c>
    </row>
    <row r="214" spans="1:13">
      <c r="A214" s="8" t="s">
        <v>882</v>
      </c>
      <c r="B214" s="9" t="s">
        <v>871</v>
      </c>
      <c r="C214" s="10">
        <v>1</v>
      </c>
      <c r="D214" s="11" t="s">
        <v>872</v>
      </c>
      <c r="E214" s="1" t="e">
        <f>VLOOKUP(B:B,[1]Sheet1!$A$1:$G$65536,7,0)</f>
        <v>#N/A</v>
      </c>
      <c r="F214" s="13" t="s">
        <v>2808</v>
      </c>
      <c r="G214" s="13">
        <v>0.0360748829953198</v>
      </c>
      <c r="H214" s="15" t="s">
        <v>2808</v>
      </c>
      <c r="I214" s="14">
        <v>0.04</v>
      </c>
      <c r="J214" s="14">
        <v>0.04</v>
      </c>
      <c r="K214" s="9" t="s">
        <v>234</v>
      </c>
      <c r="L214" s="11" t="s">
        <v>40</v>
      </c>
      <c r="M214" s="91" t="s">
        <v>873</v>
      </c>
    </row>
    <row r="215" spans="1:13">
      <c r="A215" s="8" t="s">
        <v>886</v>
      </c>
      <c r="B215" s="9" t="s">
        <v>875</v>
      </c>
      <c r="C215" s="10">
        <v>4</v>
      </c>
      <c r="D215" s="11" t="s">
        <v>876</v>
      </c>
      <c r="E215" s="1" t="e">
        <f>VLOOKUP(B:B,[1]Sheet1!$A$1:$G$65536,7,0)</f>
        <v>#N/A</v>
      </c>
      <c r="F215" s="13" t="s">
        <v>2808</v>
      </c>
      <c r="G215" s="13">
        <v>0.0360748829953198</v>
      </c>
      <c r="H215" s="15" t="s">
        <v>2808</v>
      </c>
      <c r="I215" s="14">
        <v>0.14</v>
      </c>
      <c r="J215" s="14">
        <v>0.14</v>
      </c>
      <c r="K215" s="9" t="s">
        <v>234</v>
      </c>
      <c r="L215" s="11" t="s">
        <v>40</v>
      </c>
      <c r="M215" s="91" t="s">
        <v>877</v>
      </c>
    </row>
    <row r="216" spans="1:13">
      <c r="A216" s="8" t="s">
        <v>890</v>
      </c>
      <c r="B216" s="9" t="s">
        <v>879</v>
      </c>
      <c r="C216" s="10">
        <v>5</v>
      </c>
      <c r="D216" s="11" t="s">
        <v>880</v>
      </c>
      <c r="E216" s="1" t="e">
        <f>VLOOKUP(B:B,[1]Sheet1!$A$1:$G$65536,7,0)</f>
        <v>#N/A</v>
      </c>
      <c r="F216" s="13" t="s">
        <v>2808</v>
      </c>
      <c r="G216" s="13">
        <v>0.0360748829953198</v>
      </c>
      <c r="H216" s="15" t="s">
        <v>2808</v>
      </c>
      <c r="I216" s="14">
        <v>0.18</v>
      </c>
      <c r="J216" s="14">
        <v>0.18</v>
      </c>
      <c r="K216" s="9" t="s">
        <v>234</v>
      </c>
      <c r="L216" s="11" t="s">
        <v>40</v>
      </c>
      <c r="M216" s="91" t="s">
        <v>881</v>
      </c>
    </row>
    <row r="217" spans="1:13">
      <c r="A217" s="8" t="s">
        <v>894</v>
      </c>
      <c r="B217" s="9" t="s">
        <v>883</v>
      </c>
      <c r="C217" s="10">
        <v>4</v>
      </c>
      <c r="D217" s="11" t="s">
        <v>884</v>
      </c>
      <c r="E217" s="1" t="e">
        <f>VLOOKUP(B:B,[1]Sheet1!$A$1:$G$65536,7,0)</f>
        <v>#N/A</v>
      </c>
      <c r="F217" s="13" t="s">
        <v>2808</v>
      </c>
      <c r="G217" s="13">
        <v>0.0360748829953198</v>
      </c>
      <c r="H217" s="15" t="s">
        <v>2808</v>
      </c>
      <c r="I217" s="14">
        <v>0.14</v>
      </c>
      <c r="J217" s="14">
        <v>0.14</v>
      </c>
      <c r="K217" s="9" t="s">
        <v>234</v>
      </c>
      <c r="L217" s="11" t="s">
        <v>40</v>
      </c>
      <c r="M217" s="91" t="s">
        <v>885</v>
      </c>
    </row>
    <row r="218" spans="1:13">
      <c r="A218" s="8" t="s">
        <v>898</v>
      </c>
      <c r="B218" s="9" t="s">
        <v>887</v>
      </c>
      <c r="C218" s="10">
        <v>6</v>
      </c>
      <c r="D218" s="11" t="s">
        <v>888</v>
      </c>
      <c r="E218" s="1" t="e">
        <f>VLOOKUP(B:B,[1]Sheet1!$A$1:$G$65536,7,0)</f>
        <v>#N/A</v>
      </c>
      <c r="F218" s="13" t="s">
        <v>2808</v>
      </c>
      <c r="G218" s="13">
        <v>0.0360748829953198</v>
      </c>
      <c r="H218" s="15" t="s">
        <v>2808</v>
      </c>
      <c r="I218" s="14">
        <v>0.22</v>
      </c>
      <c r="J218" s="14">
        <v>0.22</v>
      </c>
      <c r="K218" s="9" t="s">
        <v>234</v>
      </c>
      <c r="L218" s="11" t="s">
        <v>40</v>
      </c>
      <c r="M218" s="91" t="s">
        <v>889</v>
      </c>
    </row>
    <row r="219" spans="1:13">
      <c r="A219" s="8" t="s">
        <v>902</v>
      </c>
      <c r="B219" s="9" t="s">
        <v>891</v>
      </c>
      <c r="C219" s="10">
        <v>7</v>
      </c>
      <c r="D219" s="11" t="s">
        <v>892</v>
      </c>
      <c r="E219" s="1" t="e">
        <f>VLOOKUP(B:B,[1]Sheet1!$A$1:$G$65536,7,0)</f>
        <v>#N/A</v>
      </c>
      <c r="F219" s="13" t="s">
        <v>2808</v>
      </c>
      <c r="G219" s="13">
        <v>0.0360748829953198</v>
      </c>
      <c r="H219" s="15" t="s">
        <v>2808</v>
      </c>
      <c r="I219" s="14">
        <v>0.25</v>
      </c>
      <c r="J219" s="14">
        <v>0.25</v>
      </c>
      <c r="K219" s="9" t="s">
        <v>234</v>
      </c>
      <c r="L219" s="11" t="s">
        <v>40</v>
      </c>
      <c r="M219" s="91" t="s">
        <v>893</v>
      </c>
    </row>
    <row r="220" spans="1:13">
      <c r="A220" s="8" t="s">
        <v>906</v>
      </c>
      <c r="B220" s="9" t="s">
        <v>895</v>
      </c>
      <c r="C220" s="10">
        <v>6</v>
      </c>
      <c r="D220" s="11" t="s">
        <v>896</v>
      </c>
      <c r="E220" s="1" t="e">
        <f>VLOOKUP(B:B,[1]Sheet1!$A$1:$G$65536,7,0)</f>
        <v>#N/A</v>
      </c>
      <c r="F220" s="13" t="s">
        <v>2808</v>
      </c>
      <c r="G220" s="13">
        <v>0.0360748829953198</v>
      </c>
      <c r="H220" s="15" t="s">
        <v>2808</v>
      </c>
      <c r="I220" s="14">
        <v>0.22</v>
      </c>
      <c r="J220" s="14">
        <v>0.22</v>
      </c>
      <c r="K220" s="9" t="s">
        <v>234</v>
      </c>
      <c r="L220" s="11" t="s">
        <v>40</v>
      </c>
      <c r="M220" s="91" t="s">
        <v>897</v>
      </c>
    </row>
    <row r="221" spans="1:13">
      <c r="A221" s="8" t="s">
        <v>910</v>
      </c>
      <c r="B221" s="9" t="s">
        <v>899</v>
      </c>
      <c r="C221" s="10">
        <v>5</v>
      </c>
      <c r="D221" s="11" t="s">
        <v>900</v>
      </c>
      <c r="E221" s="1" t="e">
        <f>VLOOKUP(B:B,[1]Sheet1!$A$1:$G$65536,7,0)</f>
        <v>#N/A</v>
      </c>
      <c r="F221" s="13" t="s">
        <v>2808</v>
      </c>
      <c r="G221" s="13">
        <v>0.0360748829953198</v>
      </c>
      <c r="H221" s="15" t="s">
        <v>2808</v>
      </c>
      <c r="I221" s="14">
        <v>0.18</v>
      </c>
      <c r="J221" s="14">
        <v>0.18</v>
      </c>
      <c r="K221" s="9" t="s">
        <v>234</v>
      </c>
      <c r="L221" s="11" t="s">
        <v>40</v>
      </c>
      <c r="M221" s="91" t="s">
        <v>901</v>
      </c>
    </row>
    <row r="222" spans="1:13">
      <c r="A222" s="8" t="s">
        <v>914</v>
      </c>
      <c r="B222" s="9" t="s">
        <v>903</v>
      </c>
      <c r="C222" s="10">
        <v>7</v>
      </c>
      <c r="D222" s="11" t="s">
        <v>904</v>
      </c>
      <c r="E222" s="1" t="e">
        <f>VLOOKUP(B:B,[1]Sheet1!$A$1:$G$65536,7,0)</f>
        <v>#N/A</v>
      </c>
      <c r="F222" s="13" t="s">
        <v>2808</v>
      </c>
      <c r="G222" s="13">
        <v>0.0360748829953198</v>
      </c>
      <c r="H222" s="15" t="s">
        <v>2808</v>
      </c>
      <c r="I222" s="14">
        <v>0.25</v>
      </c>
      <c r="J222" s="14">
        <v>0.25</v>
      </c>
      <c r="K222" s="9" t="s">
        <v>234</v>
      </c>
      <c r="L222" s="11" t="s">
        <v>40</v>
      </c>
      <c r="M222" s="91" t="s">
        <v>905</v>
      </c>
    </row>
    <row r="223" spans="1:13">
      <c r="A223" s="8" t="s">
        <v>918</v>
      </c>
      <c r="B223" s="9" t="s">
        <v>907</v>
      </c>
      <c r="C223" s="10">
        <v>3</v>
      </c>
      <c r="D223" s="11" t="s">
        <v>908</v>
      </c>
      <c r="E223" s="1" t="e">
        <f>VLOOKUP(B:B,[1]Sheet1!$A$1:$G$65536,7,0)</f>
        <v>#N/A</v>
      </c>
      <c r="F223" s="13" t="s">
        <v>2808</v>
      </c>
      <c r="G223" s="13">
        <v>0.0360748829953198</v>
      </c>
      <c r="H223" s="15" t="s">
        <v>2808</v>
      </c>
      <c r="I223" s="14">
        <v>0.11</v>
      </c>
      <c r="J223" s="14">
        <v>0.11</v>
      </c>
      <c r="K223" s="9" t="s">
        <v>234</v>
      </c>
      <c r="L223" s="11" t="s">
        <v>40</v>
      </c>
      <c r="M223" s="91" t="s">
        <v>909</v>
      </c>
    </row>
    <row r="224" spans="1:13">
      <c r="A224" s="8" t="s">
        <v>922</v>
      </c>
      <c r="B224" s="9" t="s">
        <v>911</v>
      </c>
      <c r="C224" s="10">
        <v>5</v>
      </c>
      <c r="D224" s="11" t="s">
        <v>912</v>
      </c>
      <c r="E224" s="1" t="e">
        <f>VLOOKUP(B:B,[1]Sheet1!$A$1:$G$65536,7,0)</f>
        <v>#N/A</v>
      </c>
      <c r="F224" s="13" t="s">
        <v>2808</v>
      </c>
      <c r="G224" s="13">
        <v>0.0360748829953198</v>
      </c>
      <c r="H224" s="15" t="s">
        <v>2808</v>
      </c>
      <c r="I224" s="14">
        <v>0.18</v>
      </c>
      <c r="J224" s="14">
        <v>0.18</v>
      </c>
      <c r="K224" s="9" t="s">
        <v>234</v>
      </c>
      <c r="L224" s="11" t="s">
        <v>40</v>
      </c>
      <c r="M224" s="91" t="s">
        <v>913</v>
      </c>
    </row>
    <row r="225" spans="1:13">
      <c r="A225" s="8" t="s">
        <v>926</v>
      </c>
      <c r="B225" s="9" t="s">
        <v>915</v>
      </c>
      <c r="C225" s="10">
        <v>3</v>
      </c>
      <c r="D225" s="11" t="s">
        <v>916</v>
      </c>
      <c r="E225" s="1" t="e">
        <f>VLOOKUP(B:B,[1]Sheet1!$A$1:$G$65536,7,0)</f>
        <v>#N/A</v>
      </c>
      <c r="F225" s="13" t="s">
        <v>2808</v>
      </c>
      <c r="G225" s="13">
        <v>0.0360748829953198</v>
      </c>
      <c r="H225" s="15" t="s">
        <v>2808</v>
      </c>
      <c r="I225" s="14">
        <v>0.11</v>
      </c>
      <c r="J225" s="14">
        <v>0.11</v>
      </c>
      <c r="K225" s="9" t="s">
        <v>234</v>
      </c>
      <c r="L225" s="11" t="s">
        <v>40</v>
      </c>
      <c r="M225" s="91" t="s">
        <v>917</v>
      </c>
    </row>
    <row r="226" spans="1:13">
      <c r="A226" s="8" t="s">
        <v>930</v>
      </c>
      <c r="B226" s="9" t="s">
        <v>919</v>
      </c>
      <c r="C226" s="10">
        <v>3</v>
      </c>
      <c r="D226" s="11" t="s">
        <v>920</v>
      </c>
      <c r="E226" s="1" t="e">
        <f>VLOOKUP(B:B,[1]Sheet1!$A$1:$G$65536,7,0)</f>
        <v>#N/A</v>
      </c>
      <c r="F226" s="13" t="s">
        <v>2808</v>
      </c>
      <c r="G226" s="13">
        <v>0.0360748829953198</v>
      </c>
      <c r="H226" s="15" t="s">
        <v>2808</v>
      </c>
      <c r="I226" s="14">
        <v>0.11</v>
      </c>
      <c r="J226" s="14">
        <v>0.11</v>
      </c>
      <c r="K226" s="9" t="s">
        <v>234</v>
      </c>
      <c r="L226" s="11" t="s">
        <v>40</v>
      </c>
      <c r="M226" s="91" t="s">
        <v>921</v>
      </c>
    </row>
    <row r="227" spans="1:13">
      <c r="A227" s="8" t="s">
        <v>934</v>
      </c>
      <c r="B227" s="9" t="s">
        <v>923</v>
      </c>
      <c r="C227" s="10">
        <v>6</v>
      </c>
      <c r="D227" s="11" t="s">
        <v>924</v>
      </c>
      <c r="E227" s="1">
        <f>VLOOKUP(B:B,[1]Sheet1!$A$1:$G$65536,7,0)</f>
        <v>1.11078</v>
      </c>
      <c r="F227" s="13">
        <v>1.11078</v>
      </c>
      <c r="G227" s="13">
        <v>0.0360748829953198</v>
      </c>
      <c r="H227" s="15">
        <v>1.11078</v>
      </c>
      <c r="I227" s="14">
        <v>1.33</v>
      </c>
      <c r="J227" s="14">
        <v>1.33</v>
      </c>
      <c r="K227" s="9" t="s">
        <v>229</v>
      </c>
      <c r="L227" s="11">
        <v>15737611873</v>
      </c>
      <c r="M227" s="91" t="s">
        <v>925</v>
      </c>
    </row>
    <row r="228" spans="1:13">
      <c r="A228" s="8" t="s">
        <v>938</v>
      </c>
      <c r="B228" s="9" t="s">
        <v>927</v>
      </c>
      <c r="C228" s="10">
        <v>6</v>
      </c>
      <c r="D228" s="11" t="s">
        <v>928</v>
      </c>
      <c r="E228" s="1" t="e">
        <f>VLOOKUP(B:B,[1]Sheet1!$A$1:$G$65536,7,0)</f>
        <v>#N/A</v>
      </c>
      <c r="F228" s="13" t="s">
        <v>2808</v>
      </c>
      <c r="G228" s="13">
        <v>0.0360748829953198</v>
      </c>
      <c r="H228" s="15" t="s">
        <v>2808</v>
      </c>
      <c r="I228" s="14">
        <v>0.22</v>
      </c>
      <c r="J228" s="14">
        <v>0.22</v>
      </c>
      <c r="K228" s="9" t="s">
        <v>732</v>
      </c>
      <c r="L228" s="11">
        <v>13462520895</v>
      </c>
      <c r="M228" s="91" t="s">
        <v>929</v>
      </c>
    </row>
    <row r="229" spans="1:13">
      <c r="A229" s="8" t="s">
        <v>942</v>
      </c>
      <c r="B229" s="9" t="s">
        <v>931</v>
      </c>
      <c r="C229" s="10">
        <v>6</v>
      </c>
      <c r="D229" s="11" t="s">
        <v>932</v>
      </c>
      <c r="E229" s="1">
        <f>VLOOKUP(B:B,[1]Sheet1!$A$1:$G$65536,7,0)</f>
        <v>1.11078</v>
      </c>
      <c r="F229" s="13">
        <v>1.11078</v>
      </c>
      <c r="G229" s="13">
        <v>0.0360748829953198</v>
      </c>
      <c r="H229" s="15">
        <v>1.11078</v>
      </c>
      <c r="I229" s="14">
        <v>1.33</v>
      </c>
      <c r="J229" s="14">
        <v>1.33</v>
      </c>
      <c r="K229" s="9" t="s">
        <v>229</v>
      </c>
      <c r="L229" s="11">
        <v>15737611873</v>
      </c>
      <c r="M229" s="91" t="s">
        <v>933</v>
      </c>
    </row>
    <row r="230" spans="1:13">
      <c r="A230" s="8" t="s">
        <v>946</v>
      </c>
      <c r="B230" s="9" t="s">
        <v>935</v>
      </c>
      <c r="C230" s="10">
        <v>6</v>
      </c>
      <c r="D230" s="11" t="s">
        <v>936</v>
      </c>
      <c r="E230" s="1">
        <f>VLOOKUP(B:B,[1]Sheet1!$A$1:$G$65536,7,0)</f>
        <v>1.11078</v>
      </c>
      <c r="F230" s="13">
        <v>1.11078</v>
      </c>
      <c r="G230" s="13">
        <v>0.0360748829953198</v>
      </c>
      <c r="H230" s="15">
        <v>1.11078</v>
      </c>
      <c r="I230" s="14">
        <v>1.33</v>
      </c>
      <c r="J230" s="14">
        <v>1.33</v>
      </c>
      <c r="K230" s="9" t="s">
        <v>229</v>
      </c>
      <c r="L230" s="11">
        <v>15737611873</v>
      </c>
      <c r="M230" s="91" t="s">
        <v>937</v>
      </c>
    </row>
    <row r="231" spans="1:13">
      <c r="A231" s="8" t="s">
        <v>950</v>
      </c>
      <c r="B231" s="9" t="s">
        <v>939</v>
      </c>
      <c r="C231" s="10">
        <v>6</v>
      </c>
      <c r="D231" s="11" t="s">
        <v>940</v>
      </c>
      <c r="E231" s="1" t="e">
        <f>VLOOKUP(B:B,[1]Sheet1!$A$1:$G$65536,7,0)</f>
        <v>#N/A</v>
      </c>
      <c r="F231" s="13" t="s">
        <v>2808</v>
      </c>
      <c r="G231" s="13">
        <v>0.0360748829953198</v>
      </c>
      <c r="H231" s="15" t="s">
        <v>2808</v>
      </c>
      <c r="I231" s="14">
        <v>0.22</v>
      </c>
      <c r="J231" s="14">
        <v>0.22</v>
      </c>
      <c r="K231" s="9" t="s">
        <v>20</v>
      </c>
      <c r="L231" s="11">
        <v>13213746855</v>
      </c>
      <c r="M231" s="91" t="s">
        <v>941</v>
      </c>
    </row>
    <row r="232" spans="1:13">
      <c r="A232" s="8" t="s">
        <v>954</v>
      </c>
      <c r="B232" s="9" t="s">
        <v>943</v>
      </c>
      <c r="C232" s="10">
        <v>6</v>
      </c>
      <c r="D232" s="11" t="s">
        <v>944</v>
      </c>
      <c r="E232" s="1">
        <f>VLOOKUP(B:B,[1]Sheet1!$A$1:$G$65536,7,0)</f>
        <v>2.541</v>
      </c>
      <c r="F232" s="13">
        <v>2.541</v>
      </c>
      <c r="G232" s="13">
        <v>0.0360748829953198</v>
      </c>
      <c r="H232" s="15">
        <v>2.541</v>
      </c>
      <c r="I232" s="14">
        <v>2.76</v>
      </c>
      <c r="J232" s="14">
        <v>2.76</v>
      </c>
      <c r="K232" s="9" t="s">
        <v>29</v>
      </c>
      <c r="L232" s="11">
        <v>15937748806</v>
      </c>
      <c r="M232" s="91" t="s">
        <v>945</v>
      </c>
    </row>
    <row r="233" spans="1:13">
      <c r="A233" s="8" t="s">
        <v>958</v>
      </c>
      <c r="B233" s="9" t="s">
        <v>947</v>
      </c>
      <c r="C233" s="10">
        <v>9</v>
      </c>
      <c r="D233" s="11" t="s">
        <v>948</v>
      </c>
      <c r="E233" s="1">
        <f>VLOOKUP(B:B,[1]Sheet1!$A$1:$G$65536,7,0)</f>
        <v>4.0656</v>
      </c>
      <c r="F233" s="13">
        <v>4.0656</v>
      </c>
      <c r="G233" s="13">
        <v>0.0360748829953198</v>
      </c>
      <c r="H233" s="15">
        <v>4.0656</v>
      </c>
      <c r="I233" s="14">
        <v>4.39</v>
      </c>
      <c r="J233" s="14">
        <v>4.39</v>
      </c>
      <c r="K233" s="9" t="s">
        <v>29</v>
      </c>
      <c r="L233" s="11">
        <v>15937748806</v>
      </c>
      <c r="M233" s="91" t="s">
        <v>949</v>
      </c>
    </row>
    <row r="234" spans="1:13">
      <c r="A234" s="8" t="s">
        <v>962</v>
      </c>
      <c r="B234" s="9" t="s">
        <v>951</v>
      </c>
      <c r="C234" s="10">
        <v>8</v>
      </c>
      <c r="D234" s="11" t="s">
        <v>952</v>
      </c>
      <c r="E234" s="1">
        <f>VLOOKUP(B:B,[1]Sheet1!$A$1:$G$65536,7,0)</f>
        <v>5.082</v>
      </c>
      <c r="F234" s="13">
        <v>5.082</v>
      </c>
      <c r="G234" s="13">
        <v>0.0360748829953198</v>
      </c>
      <c r="H234" s="15">
        <v>5.082</v>
      </c>
      <c r="I234" s="14">
        <v>5.37</v>
      </c>
      <c r="J234" s="14">
        <v>5.37</v>
      </c>
      <c r="K234" s="9" t="s">
        <v>29</v>
      </c>
      <c r="L234" s="11">
        <v>15937748806</v>
      </c>
      <c r="M234" s="91" t="s">
        <v>953</v>
      </c>
    </row>
    <row r="235" spans="1:13">
      <c r="A235" s="8" t="s">
        <v>966</v>
      </c>
      <c r="B235" s="9" t="s">
        <v>955</v>
      </c>
      <c r="C235" s="10">
        <v>7</v>
      </c>
      <c r="D235" s="11" t="s">
        <v>956</v>
      </c>
      <c r="E235" s="1" t="e">
        <f>VLOOKUP(B:B,[1]Sheet1!$A$1:$G$65536,7,0)</f>
        <v>#N/A</v>
      </c>
      <c r="F235" s="13" t="s">
        <v>2808</v>
      </c>
      <c r="G235" s="13">
        <v>0.0360748829953198</v>
      </c>
      <c r="H235" s="15" t="s">
        <v>2808</v>
      </c>
      <c r="I235" s="14">
        <v>0.25</v>
      </c>
      <c r="J235" s="14">
        <v>0.25</v>
      </c>
      <c r="K235" s="9" t="s">
        <v>91</v>
      </c>
      <c r="L235" s="11" t="s">
        <v>92</v>
      </c>
      <c r="M235" s="91" t="s">
        <v>957</v>
      </c>
    </row>
    <row r="236" spans="1:13">
      <c r="A236" s="8" t="s">
        <v>970</v>
      </c>
      <c r="B236" s="9" t="s">
        <v>959</v>
      </c>
      <c r="C236" s="10">
        <v>7</v>
      </c>
      <c r="D236" s="11" t="s">
        <v>960</v>
      </c>
      <c r="E236" s="1" t="e">
        <f>VLOOKUP(B:B,[1]Sheet1!$A$1:$G$65536,7,0)</f>
        <v>#N/A</v>
      </c>
      <c r="F236" s="13" t="s">
        <v>2808</v>
      </c>
      <c r="G236" s="13">
        <v>0.0360748829953198</v>
      </c>
      <c r="H236" s="15" t="s">
        <v>2808</v>
      </c>
      <c r="I236" s="14">
        <v>0.25</v>
      </c>
      <c r="J236" s="14">
        <v>0.25</v>
      </c>
      <c r="K236" s="9" t="s">
        <v>91</v>
      </c>
      <c r="L236" s="11" t="s">
        <v>92</v>
      </c>
      <c r="M236" s="91" t="s">
        <v>961</v>
      </c>
    </row>
    <row r="237" spans="1:13">
      <c r="A237" s="8" t="s">
        <v>974</v>
      </c>
      <c r="B237" s="9" t="s">
        <v>963</v>
      </c>
      <c r="C237" s="10">
        <v>1</v>
      </c>
      <c r="D237" s="11" t="s">
        <v>964</v>
      </c>
      <c r="E237" s="1">
        <f>VLOOKUP(B:B,[1]Sheet1!$A$1:$G$65536,7,0)</f>
        <v>0.4719</v>
      </c>
      <c r="F237" s="13">
        <v>0.4719</v>
      </c>
      <c r="G237" s="13">
        <v>0.0360748829953198</v>
      </c>
      <c r="H237" s="15">
        <v>0.4719</v>
      </c>
      <c r="I237" s="14">
        <v>0.51</v>
      </c>
      <c r="J237" s="14">
        <v>0.51</v>
      </c>
      <c r="K237" s="9" t="s">
        <v>29</v>
      </c>
      <c r="L237" s="11">
        <v>15937748806</v>
      </c>
      <c r="M237" s="91" t="s">
        <v>965</v>
      </c>
    </row>
    <row r="238" spans="1:13">
      <c r="A238" s="8" t="s">
        <v>978</v>
      </c>
      <c r="B238" s="9" t="s">
        <v>967</v>
      </c>
      <c r="C238" s="10">
        <v>2</v>
      </c>
      <c r="D238" s="11" t="s">
        <v>968</v>
      </c>
      <c r="E238" s="1">
        <f>VLOOKUP(B:B,[1]Sheet1!$A$1:$G$65536,7,0)</f>
        <v>1.5609</v>
      </c>
      <c r="F238" s="13">
        <v>1.5609</v>
      </c>
      <c r="G238" s="13">
        <v>0.0360748829953198</v>
      </c>
      <c r="H238" s="15">
        <v>1.5609</v>
      </c>
      <c r="I238" s="14">
        <v>1.63</v>
      </c>
      <c r="J238" s="14">
        <v>1.63</v>
      </c>
      <c r="K238" s="9" t="s">
        <v>29</v>
      </c>
      <c r="L238" s="11">
        <v>15937748806</v>
      </c>
      <c r="M238" s="91" t="s">
        <v>969</v>
      </c>
    </row>
    <row r="239" spans="1:13">
      <c r="A239" s="8" t="s">
        <v>982</v>
      </c>
      <c r="B239" s="9" t="s">
        <v>971</v>
      </c>
      <c r="C239" s="10">
        <v>1</v>
      </c>
      <c r="D239" s="91" t="s">
        <v>972</v>
      </c>
      <c r="E239" s="1" t="e">
        <f>VLOOKUP(B:B,[1]Sheet1!$A$1:$G$65536,7,0)</f>
        <v>#N/A</v>
      </c>
      <c r="F239" s="13" t="s">
        <v>2808</v>
      </c>
      <c r="G239" s="13">
        <v>0.0360748829953198</v>
      </c>
      <c r="H239" s="15" t="s">
        <v>2808</v>
      </c>
      <c r="I239" s="14">
        <v>0.04</v>
      </c>
      <c r="J239" s="14">
        <v>0.04</v>
      </c>
      <c r="K239" s="9" t="s">
        <v>239</v>
      </c>
      <c r="L239" s="11" t="s">
        <v>245</v>
      </c>
      <c r="M239" s="91" t="s">
        <v>973</v>
      </c>
    </row>
    <row r="240" spans="1:13">
      <c r="A240" s="8" t="s">
        <v>986</v>
      </c>
      <c r="B240" s="9" t="s">
        <v>975</v>
      </c>
      <c r="C240" s="10">
        <v>4</v>
      </c>
      <c r="D240" s="11" t="s">
        <v>976</v>
      </c>
      <c r="E240" s="1">
        <f>VLOOKUP(B:B,[1]Sheet1!$A$1:$G$65536,7,0)</f>
        <v>1.9965</v>
      </c>
      <c r="F240" s="13">
        <v>1.9965</v>
      </c>
      <c r="G240" s="13">
        <v>0.0360748829953198</v>
      </c>
      <c r="H240" s="15">
        <v>1.9965</v>
      </c>
      <c r="I240" s="14">
        <v>2.14</v>
      </c>
      <c r="J240" s="14">
        <v>2.14</v>
      </c>
      <c r="K240" s="9" t="s">
        <v>29</v>
      </c>
      <c r="L240" s="11">
        <v>15937748806</v>
      </c>
      <c r="M240" s="91" t="s">
        <v>977</v>
      </c>
    </row>
    <row r="241" spans="1:13">
      <c r="A241" s="8" t="s">
        <v>990</v>
      </c>
      <c r="B241" s="9" t="s">
        <v>979</v>
      </c>
      <c r="C241" s="10">
        <v>3</v>
      </c>
      <c r="D241" s="11" t="s">
        <v>980</v>
      </c>
      <c r="E241" s="1">
        <f>VLOOKUP(B:B,[1]Sheet1!$A$1:$G$65536,7,0)</f>
        <v>1.9965</v>
      </c>
      <c r="F241" s="13">
        <v>1.9965</v>
      </c>
      <c r="G241" s="13">
        <v>0.0360748829953198</v>
      </c>
      <c r="H241" s="15">
        <v>1.9965</v>
      </c>
      <c r="I241" s="14">
        <v>2.1</v>
      </c>
      <c r="J241" s="14">
        <v>2.1</v>
      </c>
      <c r="K241" s="9" t="s">
        <v>29</v>
      </c>
      <c r="L241" s="11">
        <v>15937748806</v>
      </c>
      <c r="M241" s="91" t="s">
        <v>981</v>
      </c>
    </row>
    <row r="242" spans="1:13">
      <c r="A242" s="8" t="s">
        <v>994</v>
      </c>
      <c r="B242" s="9" t="s">
        <v>983</v>
      </c>
      <c r="C242" s="10">
        <v>3</v>
      </c>
      <c r="D242" s="11" t="s">
        <v>984</v>
      </c>
      <c r="E242" s="1">
        <f>VLOOKUP(B:B,[1]Sheet1!$A$1:$G$65536,7,0)</f>
        <v>1.9965</v>
      </c>
      <c r="F242" s="13">
        <v>1.9965</v>
      </c>
      <c r="G242" s="13">
        <v>0.0360748829953198</v>
      </c>
      <c r="H242" s="15">
        <v>1.9965</v>
      </c>
      <c r="I242" s="14">
        <v>2.1</v>
      </c>
      <c r="J242" s="14">
        <v>2.1</v>
      </c>
      <c r="K242" s="9" t="s">
        <v>29</v>
      </c>
      <c r="L242" s="11">
        <v>15937748806</v>
      </c>
      <c r="M242" s="91" t="s">
        <v>985</v>
      </c>
    </row>
    <row r="243" spans="1:13">
      <c r="A243" s="8" t="s">
        <v>998</v>
      </c>
      <c r="B243" s="9" t="s">
        <v>987</v>
      </c>
      <c r="C243" s="10">
        <v>4</v>
      </c>
      <c r="D243" s="91" t="s">
        <v>988</v>
      </c>
      <c r="E243" s="1">
        <f>VLOOKUP(B:B,[1]Sheet1!$A$1:$G$65536,7,0)</f>
        <v>1.5609</v>
      </c>
      <c r="F243" s="13">
        <v>1.5609</v>
      </c>
      <c r="G243" s="13">
        <v>0.0360748829953198</v>
      </c>
      <c r="H243" s="15">
        <v>1.5609</v>
      </c>
      <c r="I243" s="14">
        <v>1.71</v>
      </c>
      <c r="J243" s="14">
        <v>1.71</v>
      </c>
      <c r="K243" s="9" t="s">
        <v>29</v>
      </c>
      <c r="L243" s="11">
        <v>15937748806</v>
      </c>
      <c r="M243" s="91" t="s">
        <v>989</v>
      </c>
    </row>
    <row r="244" spans="1:13">
      <c r="A244" s="8" t="s">
        <v>1002</v>
      </c>
      <c r="B244" s="9" t="s">
        <v>991</v>
      </c>
      <c r="C244" s="10">
        <v>3</v>
      </c>
      <c r="D244" s="11" t="s">
        <v>992</v>
      </c>
      <c r="E244" s="1">
        <f>VLOOKUP(B:B,[1]Sheet1!$A$1:$G$65536,7,0)</f>
        <v>2.541</v>
      </c>
      <c r="F244" s="13">
        <v>2.541</v>
      </c>
      <c r="G244" s="13">
        <v>0.0360748829953198</v>
      </c>
      <c r="H244" s="15">
        <v>2.541</v>
      </c>
      <c r="I244" s="14">
        <v>2.65</v>
      </c>
      <c r="J244" s="14">
        <v>2.65</v>
      </c>
      <c r="K244" s="9" t="s">
        <v>29</v>
      </c>
      <c r="L244" s="11">
        <v>15937748806</v>
      </c>
      <c r="M244" s="91" t="s">
        <v>993</v>
      </c>
    </row>
    <row r="245" spans="1:13">
      <c r="A245" s="8" t="s">
        <v>1006</v>
      </c>
      <c r="B245" s="9" t="s">
        <v>995</v>
      </c>
      <c r="C245" s="10">
        <v>5</v>
      </c>
      <c r="D245" s="11" t="s">
        <v>996</v>
      </c>
      <c r="E245" s="1">
        <f>VLOOKUP(B:B,[1]Sheet1!$A$1:$G$65536,7,0)</f>
        <v>3.63</v>
      </c>
      <c r="F245" s="13">
        <v>3.63</v>
      </c>
      <c r="G245" s="13">
        <v>0.0360748829953198</v>
      </c>
      <c r="H245" s="15">
        <v>3.63</v>
      </c>
      <c r="I245" s="14">
        <v>3.81</v>
      </c>
      <c r="J245" s="14">
        <v>3.81</v>
      </c>
      <c r="K245" s="9" t="s">
        <v>29</v>
      </c>
      <c r="L245" s="11">
        <v>15937748806</v>
      </c>
      <c r="M245" s="91" t="s">
        <v>997</v>
      </c>
    </row>
    <row r="246" spans="1:13">
      <c r="A246" s="8" t="s">
        <v>1010</v>
      </c>
      <c r="B246" s="9" t="s">
        <v>999</v>
      </c>
      <c r="C246" s="10">
        <v>2</v>
      </c>
      <c r="D246" s="11" t="s">
        <v>1000</v>
      </c>
      <c r="E246" s="1">
        <f>VLOOKUP(B:B,[1]Sheet1!$A$1:$G$65536,7,0)</f>
        <v>1.0164</v>
      </c>
      <c r="F246" s="13">
        <v>1.0164</v>
      </c>
      <c r="G246" s="13">
        <v>0.0360748829953198</v>
      </c>
      <c r="H246" s="15">
        <v>1.0164</v>
      </c>
      <c r="I246" s="14">
        <v>1.09</v>
      </c>
      <c r="J246" s="14">
        <v>1.09</v>
      </c>
      <c r="K246" s="9" t="s">
        <v>29</v>
      </c>
      <c r="L246" s="11">
        <v>15937748806</v>
      </c>
      <c r="M246" s="91" t="s">
        <v>1001</v>
      </c>
    </row>
    <row r="247" spans="1:13">
      <c r="A247" s="8" t="s">
        <v>1014</v>
      </c>
      <c r="B247" s="9" t="s">
        <v>1003</v>
      </c>
      <c r="C247" s="10">
        <v>1</v>
      </c>
      <c r="D247" s="11" t="s">
        <v>1004</v>
      </c>
      <c r="E247" s="1">
        <f>VLOOKUP(B:B,[1]Sheet1!$A$1:$G$65536,7,0)</f>
        <v>0.4719</v>
      </c>
      <c r="F247" s="13">
        <v>0.4719</v>
      </c>
      <c r="G247" s="13">
        <v>0.0360748829953198</v>
      </c>
      <c r="H247" s="15">
        <v>0.4719</v>
      </c>
      <c r="I247" s="14">
        <v>0.51</v>
      </c>
      <c r="J247" s="14">
        <v>0.51</v>
      </c>
      <c r="K247" s="9" t="s">
        <v>29</v>
      </c>
      <c r="L247" s="11">
        <v>15937748806</v>
      </c>
      <c r="M247" s="11" t="s">
        <v>1005</v>
      </c>
    </row>
    <row r="248" spans="1:13">
      <c r="A248" s="8" t="s">
        <v>1018</v>
      </c>
      <c r="B248" s="9" t="s">
        <v>1007</v>
      </c>
      <c r="C248" s="10">
        <v>6</v>
      </c>
      <c r="D248" s="11" t="s">
        <v>1008</v>
      </c>
      <c r="E248" s="1">
        <f>VLOOKUP(B:B,[1]Sheet1!$A$1:$G$65536,7,0)</f>
        <v>1.5609</v>
      </c>
      <c r="F248" s="13">
        <v>1.5609</v>
      </c>
      <c r="G248" s="13">
        <v>0.0360748829953198</v>
      </c>
      <c r="H248" s="15">
        <v>1.5609</v>
      </c>
      <c r="I248" s="14">
        <v>1.78</v>
      </c>
      <c r="J248" s="14">
        <v>1.78</v>
      </c>
      <c r="K248" s="9" t="s">
        <v>29</v>
      </c>
      <c r="L248" s="11">
        <v>15937748806</v>
      </c>
      <c r="M248" s="91" t="s">
        <v>1009</v>
      </c>
    </row>
    <row r="249" spans="1:13">
      <c r="A249" s="8" t="s">
        <v>1022</v>
      </c>
      <c r="B249" s="9" t="s">
        <v>1011</v>
      </c>
      <c r="C249" s="10">
        <v>6</v>
      </c>
      <c r="D249" s="11" t="s">
        <v>1012</v>
      </c>
      <c r="E249" s="1">
        <f>VLOOKUP(B:B,[1]Sheet1!$A$1:$G$65536,7,0)</f>
        <v>2.9766</v>
      </c>
      <c r="F249" s="13">
        <v>2.9766</v>
      </c>
      <c r="G249" s="13">
        <v>0.0360748829953198</v>
      </c>
      <c r="H249" s="15">
        <v>2.9766</v>
      </c>
      <c r="I249" s="14">
        <v>3.19</v>
      </c>
      <c r="J249" s="14">
        <v>3.19</v>
      </c>
      <c r="K249" s="9" t="s">
        <v>29</v>
      </c>
      <c r="L249" s="11">
        <v>15937748806</v>
      </c>
      <c r="M249" s="91" t="s">
        <v>1013</v>
      </c>
    </row>
    <row r="250" spans="1:13">
      <c r="A250" s="8" t="s">
        <v>1026</v>
      </c>
      <c r="B250" s="9" t="s">
        <v>1015</v>
      </c>
      <c r="C250" s="10">
        <v>4</v>
      </c>
      <c r="D250" s="11" t="s">
        <v>1016</v>
      </c>
      <c r="E250" s="1">
        <f>VLOOKUP(B:B,[1]Sheet1!$A$1:$G$65536,7,0)</f>
        <v>2.1054</v>
      </c>
      <c r="F250" s="13">
        <v>2.1054</v>
      </c>
      <c r="G250" s="13">
        <v>0.0360748829953198</v>
      </c>
      <c r="H250" s="15">
        <v>2.1054</v>
      </c>
      <c r="I250" s="14">
        <v>2.25</v>
      </c>
      <c r="J250" s="14">
        <v>2.25</v>
      </c>
      <c r="K250" s="9" t="s">
        <v>29</v>
      </c>
      <c r="L250" s="11">
        <v>15937748806</v>
      </c>
      <c r="M250" s="91" t="s">
        <v>1017</v>
      </c>
    </row>
    <row r="251" spans="1:13">
      <c r="A251" s="8" t="s">
        <v>1030</v>
      </c>
      <c r="B251" s="9" t="s">
        <v>1019</v>
      </c>
      <c r="C251" s="10">
        <v>1</v>
      </c>
      <c r="D251" s="11" t="s">
        <v>1020</v>
      </c>
      <c r="E251" s="1">
        <f>VLOOKUP(B:B,[1]Sheet1!$A$1:$G$65536,7,0)</f>
        <v>3.0855</v>
      </c>
      <c r="F251" s="13">
        <v>3.0855</v>
      </c>
      <c r="G251" s="13">
        <v>0.0360748829953198</v>
      </c>
      <c r="H251" s="15">
        <v>3.0855</v>
      </c>
      <c r="I251" s="14">
        <v>3.12</v>
      </c>
      <c r="J251" s="14">
        <v>3.12</v>
      </c>
      <c r="K251" s="9" t="s">
        <v>29</v>
      </c>
      <c r="L251" s="11">
        <v>15937748806</v>
      </c>
      <c r="M251" s="91" t="s">
        <v>1021</v>
      </c>
    </row>
    <row r="252" spans="1:13">
      <c r="A252" s="8" t="s">
        <v>1034</v>
      </c>
      <c r="B252" s="29" t="s">
        <v>1023</v>
      </c>
      <c r="C252" s="30">
        <v>8</v>
      </c>
      <c r="D252" s="31" t="s">
        <v>1024</v>
      </c>
      <c r="E252" s="1">
        <f>VLOOKUP(B:B,[1]Sheet1!$A$1:$G$65536,7,0)</f>
        <v>1.0527</v>
      </c>
      <c r="F252" s="32">
        <v>1.0527</v>
      </c>
      <c r="G252" s="13">
        <v>0.0360748829953198</v>
      </c>
      <c r="H252" s="33">
        <v>1.0527</v>
      </c>
      <c r="I252" s="14">
        <v>1.34</v>
      </c>
      <c r="J252" s="14">
        <v>1.34</v>
      </c>
      <c r="K252" s="29" t="s">
        <v>258</v>
      </c>
      <c r="L252" s="31">
        <v>18838218705</v>
      </c>
      <c r="M252" s="95" t="s">
        <v>1025</v>
      </c>
    </row>
    <row r="253" spans="1:13">
      <c r="A253" s="8" t="s">
        <v>1038</v>
      </c>
      <c r="B253" s="9" t="s">
        <v>1027</v>
      </c>
      <c r="C253" s="10">
        <v>2</v>
      </c>
      <c r="D253" s="11" t="s">
        <v>1028</v>
      </c>
      <c r="E253" s="1">
        <f>VLOOKUP(B:B,[1]Sheet1!$A$1:$G$65536,7,0)</f>
        <v>0.363</v>
      </c>
      <c r="F253" s="13">
        <v>0.363</v>
      </c>
      <c r="G253" s="13">
        <v>0.0360748829953198</v>
      </c>
      <c r="H253" s="15">
        <v>0.363</v>
      </c>
      <c r="I253" s="14">
        <v>0.44</v>
      </c>
      <c r="J253" s="14">
        <v>0.44</v>
      </c>
      <c r="K253" s="9" t="s">
        <v>86</v>
      </c>
      <c r="L253" s="11" t="s">
        <v>707</v>
      </c>
      <c r="M253" s="91" t="s">
        <v>1029</v>
      </c>
    </row>
    <row r="254" spans="1:13">
      <c r="A254" s="8" t="s">
        <v>1042</v>
      </c>
      <c r="B254" s="9" t="s">
        <v>1031</v>
      </c>
      <c r="C254" s="10">
        <v>6</v>
      </c>
      <c r="D254" s="11" t="s">
        <v>1032</v>
      </c>
      <c r="E254" s="1">
        <f>VLOOKUP(B:B,[1]Sheet1!$A$1:$G$65536,7,0)</f>
        <v>0.7623</v>
      </c>
      <c r="F254" s="13">
        <v>0.7623</v>
      </c>
      <c r="G254" s="13">
        <v>0.0360748829953198</v>
      </c>
      <c r="H254" s="15">
        <v>0.7623</v>
      </c>
      <c r="I254" s="14">
        <v>0.98</v>
      </c>
      <c r="J254" s="14">
        <v>0.98</v>
      </c>
      <c r="K254" s="9" t="s">
        <v>258</v>
      </c>
      <c r="L254" s="11">
        <v>18838218705</v>
      </c>
      <c r="M254" s="91" t="s">
        <v>1033</v>
      </c>
    </row>
    <row r="255" spans="1:13">
      <c r="A255" s="8" t="s">
        <v>1046</v>
      </c>
      <c r="B255" s="9" t="s">
        <v>1035</v>
      </c>
      <c r="C255" s="10">
        <v>4</v>
      </c>
      <c r="D255" s="11" t="s">
        <v>1036</v>
      </c>
      <c r="E255" s="1">
        <f>VLOOKUP(B:B,[1]Sheet1!$A$1:$G$65536,7,0)</f>
        <v>0.5082</v>
      </c>
      <c r="F255" s="13">
        <v>0.5082</v>
      </c>
      <c r="G255" s="13">
        <v>0.0360748829953198</v>
      </c>
      <c r="H255" s="15">
        <v>0.5082</v>
      </c>
      <c r="I255" s="14">
        <v>0.65</v>
      </c>
      <c r="J255" s="14">
        <v>0.65</v>
      </c>
      <c r="K255" s="9" t="s">
        <v>258</v>
      </c>
      <c r="L255" s="11">
        <v>18838218705</v>
      </c>
      <c r="M255" s="91" t="s">
        <v>1037</v>
      </c>
    </row>
    <row r="256" spans="1:13">
      <c r="A256" s="8" t="s">
        <v>1050</v>
      </c>
      <c r="B256" s="9" t="s">
        <v>1039</v>
      </c>
      <c r="C256" s="10">
        <v>6</v>
      </c>
      <c r="D256" s="11" t="s">
        <v>1040</v>
      </c>
      <c r="E256" s="1" t="e">
        <f>VLOOKUP(B:B,[1]Sheet1!$A$1:$G$65536,7,0)</f>
        <v>#N/A</v>
      </c>
      <c r="F256" s="13" t="s">
        <v>2808</v>
      </c>
      <c r="G256" s="13">
        <v>0.0360748829953198</v>
      </c>
      <c r="H256" s="15" t="s">
        <v>2808</v>
      </c>
      <c r="I256" s="14">
        <v>0.22</v>
      </c>
      <c r="J256" s="14">
        <v>0.22</v>
      </c>
      <c r="K256" s="9" t="s">
        <v>388</v>
      </c>
      <c r="L256" s="11" t="s">
        <v>389</v>
      </c>
      <c r="M256" s="91" t="s">
        <v>1041</v>
      </c>
    </row>
    <row r="257" spans="1:13">
      <c r="A257" s="8" t="s">
        <v>1054</v>
      </c>
      <c r="B257" s="9" t="s">
        <v>1043</v>
      </c>
      <c r="C257" s="10">
        <v>6</v>
      </c>
      <c r="D257" s="11" t="s">
        <v>1044</v>
      </c>
      <c r="E257" s="1" t="e">
        <f>VLOOKUP(B:B,[1]Sheet1!$A$1:$G$65536,7,0)</f>
        <v>#N/A</v>
      </c>
      <c r="F257" s="13" t="s">
        <v>2808</v>
      </c>
      <c r="G257" s="13">
        <v>0.0360748829953198</v>
      </c>
      <c r="H257" s="15" t="s">
        <v>2808</v>
      </c>
      <c r="I257" s="14">
        <v>0.22</v>
      </c>
      <c r="J257" s="14">
        <v>0.22</v>
      </c>
      <c r="K257" s="9" t="s">
        <v>388</v>
      </c>
      <c r="L257" s="11" t="s">
        <v>389</v>
      </c>
      <c r="M257" s="91" t="s">
        <v>1045</v>
      </c>
    </row>
    <row r="258" spans="1:13">
      <c r="A258" s="8" t="s">
        <v>1058</v>
      </c>
      <c r="B258" s="9" t="s">
        <v>1047</v>
      </c>
      <c r="C258" s="10">
        <v>3</v>
      </c>
      <c r="D258" s="11" t="s">
        <v>1048</v>
      </c>
      <c r="E258" s="1" t="e">
        <f>VLOOKUP(B:B,[1]Sheet1!$A$1:$G$65536,7,0)</f>
        <v>#N/A</v>
      </c>
      <c r="F258" s="13" t="s">
        <v>2808</v>
      </c>
      <c r="G258" s="13">
        <v>0.0360748829953198</v>
      </c>
      <c r="H258" s="15" t="s">
        <v>2808</v>
      </c>
      <c r="I258" s="14">
        <v>0.11</v>
      </c>
      <c r="J258" s="14">
        <v>0.11</v>
      </c>
      <c r="K258" s="9" t="s">
        <v>91</v>
      </c>
      <c r="L258" s="11" t="s">
        <v>92</v>
      </c>
      <c r="M258" s="91" t="s">
        <v>1049</v>
      </c>
    </row>
    <row r="259" spans="1:13">
      <c r="A259" s="8" t="s">
        <v>1062</v>
      </c>
      <c r="B259" s="9" t="s">
        <v>1051</v>
      </c>
      <c r="C259" s="10">
        <v>3</v>
      </c>
      <c r="D259" s="11" t="s">
        <v>1052</v>
      </c>
      <c r="E259" s="1" t="e">
        <f>VLOOKUP(B:B,[1]Sheet1!$A$1:$G$65536,7,0)</f>
        <v>#N/A</v>
      </c>
      <c r="F259" s="13" t="s">
        <v>2808</v>
      </c>
      <c r="G259" s="13">
        <v>0.0360748829953198</v>
      </c>
      <c r="H259" s="15" t="s">
        <v>2808</v>
      </c>
      <c r="I259" s="14">
        <v>0.11</v>
      </c>
      <c r="J259" s="14">
        <v>0.11</v>
      </c>
      <c r="K259" s="9" t="s">
        <v>91</v>
      </c>
      <c r="L259" s="11" t="s">
        <v>92</v>
      </c>
      <c r="M259" s="91" t="s">
        <v>1053</v>
      </c>
    </row>
    <row r="260" spans="1:13">
      <c r="A260" s="8" t="s">
        <v>1066</v>
      </c>
      <c r="B260" s="9" t="s">
        <v>1055</v>
      </c>
      <c r="C260" s="10">
        <v>1</v>
      </c>
      <c r="D260" s="11" t="s">
        <v>1056</v>
      </c>
      <c r="E260" s="1" t="e">
        <f>VLOOKUP(B:B,[1]Sheet1!$A$1:$G$65536,7,0)</f>
        <v>#N/A</v>
      </c>
      <c r="F260" s="13" t="s">
        <v>2808</v>
      </c>
      <c r="G260" s="13">
        <v>0.0360748829953198</v>
      </c>
      <c r="H260" s="15" t="s">
        <v>2808</v>
      </c>
      <c r="I260" s="14">
        <v>0.04</v>
      </c>
      <c r="J260" s="14">
        <v>0.04</v>
      </c>
      <c r="K260" s="9" t="s">
        <v>91</v>
      </c>
      <c r="L260" s="11" t="s">
        <v>92</v>
      </c>
      <c r="M260" s="91" t="s">
        <v>1057</v>
      </c>
    </row>
    <row r="261" spans="1:13">
      <c r="A261" s="8" t="s">
        <v>1070</v>
      </c>
      <c r="B261" s="9" t="s">
        <v>1059</v>
      </c>
      <c r="C261" s="10">
        <v>6</v>
      </c>
      <c r="D261" s="11" t="s">
        <v>1060</v>
      </c>
      <c r="E261" s="1" t="e">
        <f>VLOOKUP(B:B,[1]Sheet1!$A$1:$G$65536,7,0)</f>
        <v>#N/A</v>
      </c>
      <c r="F261" s="13" t="s">
        <v>2808</v>
      </c>
      <c r="G261" s="13">
        <v>0.0360748829953198</v>
      </c>
      <c r="H261" s="15" t="s">
        <v>2808</v>
      </c>
      <c r="I261" s="14">
        <v>0.22</v>
      </c>
      <c r="J261" s="14">
        <v>0.22</v>
      </c>
      <c r="K261" s="9" t="s">
        <v>20</v>
      </c>
      <c r="L261" s="11">
        <v>13213746855</v>
      </c>
      <c r="M261" s="91" t="s">
        <v>1061</v>
      </c>
    </row>
    <row r="262" spans="1:13">
      <c r="A262" s="8" t="s">
        <v>1074</v>
      </c>
      <c r="B262" s="9" t="s">
        <v>1063</v>
      </c>
      <c r="C262" s="10">
        <v>5</v>
      </c>
      <c r="D262" s="11" t="s">
        <v>1064</v>
      </c>
      <c r="E262" s="1" t="e">
        <f>VLOOKUP(B:B,[1]Sheet1!$A$1:$G$65536,7,0)</f>
        <v>#N/A</v>
      </c>
      <c r="F262" s="13" t="s">
        <v>2808</v>
      </c>
      <c r="G262" s="13">
        <v>0.0360748829953198</v>
      </c>
      <c r="H262" s="15" t="s">
        <v>2808</v>
      </c>
      <c r="I262" s="14">
        <v>0.18</v>
      </c>
      <c r="J262" s="14">
        <v>0.18</v>
      </c>
      <c r="K262" s="9" t="s">
        <v>388</v>
      </c>
      <c r="L262" s="11" t="s">
        <v>389</v>
      </c>
      <c r="M262" s="91" t="s">
        <v>1065</v>
      </c>
    </row>
    <row r="263" spans="1:13">
      <c r="A263" s="8" t="s">
        <v>1078</v>
      </c>
      <c r="B263" s="9" t="s">
        <v>1067</v>
      </c>
      <c r="C263" s="10">
        <v>4</v>
      </c>
      <c r="D263" s="11" t="s">
        <v>1068</v>
      </c>
      <c r="E263" s="1" t="e">
        <f>VLOOKUP(B:B,[1]Sheet1!$A$1:$G$65536,7,0)</f>
        <v>#N/A</v>
      </c>
      <c r="F263" s="13" t="s">
        <v>2808</v>
      </c>
      <c r="G263" s="13">
        <v>0.0360748829953198</v>
      </c>
      <c r="H263" s="15" t="s">
        <v>2808</v>
      </c>
      <c r="I263" s="14">
        <v>0.14</v>
      </c>
      <c r="J263" s="14">
        <v>0.14</v>
      </c>
      <c r="K263" s="9" t="s">
        <v>388</v>
      </c>
      <c r="L263" s="11" t="s">
        <v>389</v>
      </c>
      <c r="M263" s="91" t="s">
        <v>1069</v>
      </c>
    </row>
    <row r="264" spans="1:13">
      <c r="A264" s="8" t="s">
        <v>1082</v>
      </c>
      <c r="B264" s="9" t="s">
        <v>1071</v>
      </c>
      <c r="C264" s="10">
        <v>5</v>
      </c>
      <c r="D264" s="11" t="s">
        <v>1072</v>
      </c>
      <c r="E264" s="1" t="e">
        <f>VLOOKUP(B:B,[1]Sheet1!$A$1:$G$65536,7,0)</f>
        <v>#N/A</v>
      </c>
      <c r="F264" s="13" t="s">
        <v>2808</v>
      </c>
      <c r="G264" s="13">
        <v>0.0360748829953198</v>
      </c>
      <c r="H264" s="15" t="s">
        <v>2808</v>
      </c>
      <c r="I264" s="14">
        <v>0.18</v>
      </c>
      <c r="J264" s="14">
        <v>0.18</v>
      </c>
      <c r="K264" s="9" t="s">
        <v>388</v>
      </c>
      <c r="L264" s="11" t="s">
        <v>389</v>
      </c>
      <c r="M264" s="91" t="s">
        <v>1073</v>
      </c>
    </row>
    <row r="265" spans="1:13">
      <c r="A265" s="8" t="s">
        <v>1086</v>
      </c>
      <c r="B265" s="9" t="s">
        <v>1075</v>
      </c>
      <c r="C265" s="10">
        <v>4</v>
      </c>
      <c r="D265" s="91" t="s">
        <v>1076</v>
      </c>
      <c r="E265" s="1" t="e">
        <f>VLOOKUP(B:B,[1]Sheet1!$A$1:$G$65536,7,0)</f>
        <v>#N/A</v>
      </c>
      <c r="F265" s="13" t="s">
        <v>2808</v>
      </c>
      <c r="G265" s="13">
        <v>0.0360748829953198</v>
      </c>
      <c r="H265" s="15" t="s">
        <v>2808</v>
      </c>
      <c r="I265" s="14">
        <v>0.14</v>
      </c>
      <c r="J265" s="14">
        <v>0.14</v>
      </c>
      <c r="K265" s="9" t="s">
        <v>388</v>
      </c>
      <c r="L265" s="11" t="s">
        <v>389</v>
      </c>
      <c r="M265" s="91" t="s">
        <v>1077</v>
      </c>
    </row>
    <row r="266" spans="1:13">
      <c r="A266" s="8" t="s">
        <v>1090</v>
      </c>
      <c r="B266" s="9" t="s">
        <v>1079</v>
      </c>
      <c r="C266" s="10">
        <v>6</v>
      </c>
      <c r="D266" s="11" t="s">
        <v>1080</v>
      </c>
      <c r="E266" s="1">
        <f>VLOOKUP(B:B,[1]Sheet1!$A$1:$G$65536,7,0)</f>
        <v>1.9602</v>
      </c>
      <c r="F266" s="13">
        <v>1.9602</v>
      </c>
      <c r="G266" s="13">
        <v>0.0360748829953198</v>
      </c>
      <c r="H266" s="15">
        <v>1.9602</v>
      </c>
      <c r="I266" s="14">
        <v>2.18</v>
      </c>
      <c r="J266" s="14">
        <v>2.18</v>
      </c>
      <c r="K266" s="9" t="s">
        <v>39</v>
      </c>
      <c r="L266" s="11" t="s">
        <v>61</v>
      </c>
      <c r="M266" s="91" t="s">
        <v>1081</v>
      </c>
    </row>
    <row r="267" spans="1:13">
      <c r="A267" s="8" t="s">
        <v>1094</v>
      </c>
      <c r="B267" s="9" t="s">
        <v>1083</v>
      </c>
      <c r="C267" s="10">
        <v>2</v>
      </c>
      <c r="D267" s="91" t="s">
        <v>1084</v>
      </c>
      <c r="E267" s="1">
        <f>VLOOKUP(B:B,[1]Sheet1!$A$1:$G$65536,7,0)</f>
        <v>6.171</v>
      </c>
      <c r="F267" s="13">
        <v>6.171</v>
      </c>
      <c r="G267" s="13">
        <v>0.0360748829953198</v>
      </c>
      <c r="H267" s="15">
        <v>6.171</v>
      </c>
      <c r="I267" s="14">
        <v>6.24</v>
      </c>
      <c r="J267" s="14">
        <v>6.24</v>
      </c>
      <c r="K267" s="9" t="s">
        <v>299</v>
      </c>
      <c r="L267" s="11" t="s">
        <v>240</v>
      </c>
      <c r="M267" s="91" t="s">
        <v>1085</v>
      </c>
    </row>
    <row r="268" spans="1:13">
      <c r="A268" s="8" t="s">
        <v>1098</v>
      </c>
      <c r="B268" s="9" t="s">
        <v>1087</v>
      </c>
      <c r="C268" s="10">
        <v>2</v>
      </c>
      <c r="D268" s="11" t="s">
        <v>1088</v>
      </c>
      <c r="E268" s="1" t="e">
        <f>VLOOKUP(B:B,[1]Sheet1!$A$1:$G$65536,7,0)</f>
        <v>#N/A</v>
      </c>
      <c r="F268" s="13" t="s">
        <v>2808</v>
      </c>
      <c r="G268" s="13">
        <v>0.0360748829953198</v>
      </c>
      <c r="H268" s="15" t="s">
        <v>2808</v>
      </c>
      <c r="I268" s="14">
        <v>0.07</v>
      </c>
      <c r="J268" s="14">
        <v>0.07</v>
      </c>
      <c r="K268" s="9" t="s">
        <v>388</v>
      </c>
      <c r="L268" s="11" t="s">
        <v>389</v>
      </c>
      <c r="M268" s="91" t="s">
        <v>1089</v>
      </c>
    </row>
    <row r="269" spans="1:13">
      <c r="A269" s="8" t="s">
        <v>1102</v>
      </c>
      <c r="B269" s="9" t="s">
        <v>1091</v>
      </c>
      <c r="C269" s="10">
        <v>6</v>
      </c>
      <c r="D269" s="11" t="s">
        <v>1092</v>
      </c>
      <c r="E269" s="1" t="e">
        <f>VLOOKUP(B:B,[1]Sheet1!$A$1:$G$65536,7,0)</f>
        <v>#N/A</v>
      </c>
      <c r="F269" s="13" t="s">
        <v>2808</v>
      </c>
      <c r="G269" s="13">
        <v>0.0360748829953198</v>
      </c>
      <c r="H269" s="15" t="s">
        <v>2808</v>
      </c>
      <c r="I269" s="14">
        <v>0.22</v>
      </c>
      <c r="J269" s="14">
        <v>0.22</v>
      </c>
      <c r="K269" s="9" t="s">
        <v>388</v>
      </c>
      <c r="L269" s="11" t="s">
        <v>389</v>
      </c>
      <c r="M269" s="91" t="s">
        <v>1093</v>
      </c>
    </row>
    <row r="270" spans="1:13">
      <c r="A270" s="8" t="s">
        <v>1106</v>
      </c>
      <c r="B270" s="9" t="s">
        <v>1095</v>
      </c>
      <c r="C270" s="10">
        <v>1</v>
      </c>
      <c r="D270" s="11" t="s">
        <v>1096</v>
      </c>
      <c r="E270" s="1">
        <f>VLOOKUP(B:B,[1]Sheet1!$A$1:$G$65536,7,0)</f>
        <v>0.1452</v>
      </c>
      <c r="F270" s="13">
        <v>0.1452</v>
      </c>
      <c r="G270" s="13">
        <v>0.0360748829953198</v>
      </c>
      <c r="H270" s="15">
        <v>0.1452</v>
      </c>
      <c r="I270" s="14">
        <v>0.18</v>
      </c>
      <c r="J270" s="14">
        <v>0.18</v>
      </c>
      <c r="K270" s="9" t="s">
        <v>258</v>
      </c>
      <c r="L270" s="11">
        <v>18838218705</v>
      </c>
      <c r="M270" s="91" t="s">
        <v>1097</v>
      </c>
    </row>
    <row r="271" spans="1:13">
      <c r="A271" s="8" t="s">
        <v>1110</v>
      </c>
      <c r="B271" s="9" t="s">
        <v>1099</v>
      </c>
      <c r="C271" s="10">
        <v>7</v>
      </c>
      <c r="D271" s="11" t="s">
        <v>1100</v>
      </c>
      <c r="E271" s="1">
        <f>VLOOKUP(B:B,[1]Sheet1!$A$1:$G$65536,7,0)</f>
        <v>1.9602</v>
      </c>
      <c r="F271" s="13">
        <v>1.9602</v>
      </c>
      <c r="G271" s="13">
        <v>0.0360748829953198</v>
      </c>
      <c r="H271" s="15">
        <v>1.9602</v>
      </c>
      <c r="I271" s="14">
        <v>2.21</v>
      </c>
      <c r="J271" s="14">
        <v>2.21</v>
      </c>
      <c r="K271" s="9" t="s">
        <v>39</v>
      </c>
      <c r="L271" s="11" t="s">
        <v>61</v>
      </c>
      <c r="M271" s="91" t="s">
        <v>1101</v>
      </c>
    </row>
    <row r="272" spans="1:13">
      <c r="A272" s="8" t="s">
        <v>1114</v>
      </c>
      <c r="B272" s="9" t="s">
        <v>1103</v>
      </c>
      <c r="C272" s="10">
        <v>1</v>
      </c>
      <c r="D272" s="11" t="s">
        <v>1104</v>
      </c>
      <c r="E272" s="1" t="e">
        <f>VLOOKUP(B:B,[1]Sheet1!$A$1:$G$65536,7,0)</f>
        <v>#N/A</v>
      </c>
      <c r="F272" s="13" t="s">
        <v>2808</v>
      </c>
      <c r="G272" s="13">
        <v>0.0360748829953198</v>
      </c>
      <c r="H272" s="15" t="s">
        <v>2808</v>
      </c>
      <c r="I272" s="14">
        <v>0.04</v>
      </c>
      <c r="J272" s="14">
        <v>0.04</v>
      </c>
      <c r="K272" s="9" t="s">
        <v>299</v>
      </c>
      <c r="L272" s="11" t="s">
        <v>240</v>
      </c>
      <c r="M272" s="91" t="s">
        <v>1105</v>
      </c>
    </row>
    <row r="273" spans="1:13">
      <c r="A273" s="8" t="s">
        <v>1118</v>
      </c>
      <c r="B273" s="9" t="s">
        <v>1107</v>
      </c>
      <c r="C273" s="10">
        <v>4</v>
      </c>
      <c r="D273" s="11" t="s">
        <v>1108</v>
      </c>
      <c r="E273" s="1">
        <f>VLOOKUP(B:B,[1]Sheet1!$A$1:$G$65536,7,0)</f>
        <v>0.74052</v>
      </c>
      <c r="F273" s="13">
        <v>0.74052</v>
      </c>
      <c r="G273" s="13">
        <v>0.0360748829953198</v>
      </c>
      <c r="H273" s="15">
        <v>0.74052</v>
      </c>
      <c r="I273" s="14">
        <v>0.88</v>
      </c>
      <c r="J273" s="14">
        <v>0.88</v>
      </c>
      <c r="K273" s="9" t="s">
        <v>229</v>
      </c>
      <c r="L273" s="11">
        <v>15737611873</v>
      </c>
      <c r="M273" s="91" t="s">
        <v>1109</v>
      </c>
    </row>
    <row r="274" spans="1:13">
      <c r="A274" s="8" t="s">
        <v>1122</v>
      </c>
      <c r="B274" s="9" t="s">
        <v>1111</v>
      </c>
      <c r="C274" s="10">
        <v>3</v>
      </c>
      <c r="D274" s="11" t="s">
        <v>1112</v>
      </c>
      <c r="E274" s="1">
        <f>VLOOKUP(B:B,[1]Sheet1!$A$1:$G$65536,7,0)</f>
        <v>0.55539</v>
      </c>
      <c r="F274" s="13">
        <v>0.55539</v>
      </c>
      <c r="G274" s="13">
        <v>0.0360748829953198</v>
      </c>
      <c r="H274" s="15">
        <v>0.55539</v>
      </c>
      <c r="I274" s="14">
        <v>0.66</v>
      </c>
      <c r="J274" s="14">
        <v>0.66</v>
      </c>
      <c r="K274" s="9" t="s">
        <v>229</v>
      </c>
      <c r="L274" s="11">
        <v>15737611873</v>
      </c>
      <c r="M274" s="91" t="s">
        <v>1113</v>
      </c>
    </row>
    <row r="275" spans="1:13">
      <c r="A275" s="8" t="s">
        <v>1126</v>
      </c>
      <c r="B275" s="9" t="s">
        <v>1115</v>
      </c>
      <c r="C275" s="10">
        <v>4</v>
      </c>
      <c r="D275" s="11" t="s">
        <v>1116</v>
      </c>
      <c r="E275" s="1" t="e">
        <f>VLOOKUP(B:B,[1]Sheet1!$A$1:$G$65536,7,0)</f>
        <v>#N/A</v>
      </c>
      <c r="F275" s="13" t="s">
        <v>2808</v>
      </c>
      <c r="G275" s="13">
        <v>0.0360748829953198</v>
      </c>
      <c r="H275" s="15" t="s">
        <v>2808</v>
      </c>
      <c r="I275" s="14">
        <v>0.14</v>
      </c>
      <c r="J275" s="14">
        <v>0.14</v>
      </c>
      <c r="K275" s="9" t="s">
        <v>732</v>
      </c>
      <c r="L275" s="11">
        <v>13462520895</v>
      </c>
      <c r="M275" s="91" t="s">
        <v>1117</v>
      </c>
    </row>
    <row r="276" spans="1:13">
      <c r="A276" s="8" t="s">
        <v>1130</v>
      </c>
      <c r="B276" s="9" t="s">
        <v>1119</v>
      </c>
      <c r="C276" s="10">
        <v>4</v>
      </c>
      <c r="D276" s="11" t="s">
        <v>1120</v>
      </c>
      <c r="E276" s="1" t="e">
        <f>VLOOKUP(B:B,[1]Sheet1!$A$1:$G$65536,7,0)</f>
        <v>#N/A</v>
      </c>
      <c r="F276" s="13" t="s">
        <v>2808</v>
      </c>
      <c r="G276" s="13">
        <v>0.0360748829953198</v>
      </c>
      <c r="H276" s="15" t="s">
        <v>2808</v>
      </c>
      <c r="I276" s="14">
        <v>0.14</v>
      </c>
      <c r="J276" s="14">
        <v>0.14</v>
      </c>
      <c r="K276" s="9" t="s">
        <v>732</v>
      </c>
      <c r="L276" s="11">
        <v>13462520895</v>
      </c>
      <c r="M276" s="91" t="s">
        <v>1121</v>
      </c>
    </row>
    <row r="277" spans="1:13">
      <c r="A277" s="8" t="s">
        <v>1134</v>
      </c>
      <c r="B277" s="9" t="s">
        <v>1123</v>
      </c>
      <c r="C277" s="10">
        <v>13</v>
      </c>
      <c r="D277" s="91" t="s">
        <v>1124</v>
      </c>
      <c r="E277" s="1" t="e">
        <f>VLOOKUP(B:B,[1]Sheet1!$A$1:$G$65536,7,0)</f>
        <v>#N/A</v>
      </c>
      <c r="F277" s="13" t="s">
        <v>2808</v>
      </c>
      <c r="G277" s="13">
        <v>0.0360748829953198</v>
      </c>
      <c r="H277" s="15" t="s">
        <v>2808</v>
      </c>
      <c r="I277" s="14">
        <v>0.47</v>
      </c>
      <c r="J277" s="14">
        <v>0.47</v>
      </c>
      <c r="K277" s="9" t="s">
        <v>234</v>
      </c>
      <c r="L277" s="11" t="s">
        <v>40</v>
      </c>
      <c r="M277" s="91" t="s">
        <v>1125</v>
      </c>
    </row>
    <row r="278" spans="1:13">
      <c r="A278" s="8" t="s">
        <v>1138</v>
      </c>
      <c r="B278" s="9" t="s">
        <v>1127</v>
      </c>
      <c r="C278" s="10">
        <v>6</v>
      </c>
      <c r="D278" s="11" t="s">
        <v>1128</v>
      </c>
      <c r="E278" s="1">
        <f>VLOOKUP(B:B,[1]Sheet1!$A$1:$G$65536,7,0)</f>
        <v>1.11078</v>
      </c>
      <c r="F278" s="13">
        <v>1.11078</v>
      </c>
      <c r="G278" s="13">
        <v>0.0360748829953198</v>
      </c>
      <c r="H278" s="15">
        <v>1.11078</v>
      </c>
      <c r="I278" s="14">
        <v>1.33</v>
      </c>
      <c r="J278" s="14">
        <v>1.33</v>
      </c>
      <c r="K278" s="9" t="s">
        <v>229</v>
      </c>
      <c r="L278" s="11">
        <v>15737611873</v>
      </c>
      <c r="M278" s="91" t="s">
        <v>1129</v>
      </c>
    </row>
    <row r="279" spans="1:13">
      <c r="A279" s="8" t="s">
        <v>1142</v>
      </c>
      <c r="B279" s="9" t="s">
        <v>1131</v>
      </c>
      <c r="C279" s="10">
        <v>3</v>
      </c>
      <c r="D279" s="11" t="s">
        <v>1132</v>
      </c>
      <c r="E279" s="1">
        <f>VLOOKUP(B:B,[1]Sheet1!$A$1:$G$65536,7,0)</f>
        <v>0.55539</v>
      </c>
      <c r="F279" s="13">
        <v>0.55539</v>
      </c>
      <c r="G279" s="13">
        <v>0.0360748829953198</v>
      </c>
      <c r="H279" s="15">
        <v>0.55539</v>
      </c>
      <c r="I279" s="14">
        <v>0.66</v>
      </c>
      <c r="J279" s="14">
        <v>0.66</v>
      </c>
      <c r="K279" s="9" t="s">
        <v>229</v>
      </c>
      <c r="L279" s="11">
        <v>15737611873</v>
      </c>
      <c r="M279" s="91" t="s">
        <v>1133</v>
      </c>
    </row>
    <row r="280" spans="1:13">
      <c r="A280" s="8" t="s">
        <v>1146</v>
      </c>
      <c r="B280" s="9" t="s">
        <v>1135</v>
      </c>
      <c r="C280" s="10">
        <v>7</v>
      </c>
      <c r="D280" s="11" t="s">
        <v>1136</v>
      </c>
      <c r="E280" s="1">
        <f>VLOOKUP(B:B,[1]Sheet1!$A$1:$G$65536,7,0)</f>
        <v>1.29591</v>
      </c>
      <c r="F280" s="13">
        <v>1.29591</v>
      </c>
      <c r="G280" s="13">
        <v>0.0360748829953198</v>
      </c>
      <c r="H280" s="15">
        <v>1.29591</v>
      </c>
      <c r="I280" s="14">
        <v>1.55</v>
      </c>
      <c r="J280" s="14">
        <v>1.55</v>
      </c>
      <c r="K280" s="9" t="s">
        <v>229</v>
      </c>
      <c r="L280" s="11">
        <v>15737611873</v>
      </c>
      <c r="M280" s="91" t="s">
        <v>1137</v>
      </c>
    </row>
    <row r="281" spans="1:13">
      <c r="A281" s="8" t="s">
        <v>1150</v>
      </c>
      <c r="B281" s="9" t="s">
        <v>1139</v>
      </c>
      <c r="C281" s="10">
        <v>4</v>
      </c>
      <c r="D281" s="11" t="s">
        <v>1140</v>
      </c>
      <c r="E281" s="1">
        <f>VLOOKUP(B:B,[1]Sheet1!$A$1:$G$65536,7,0)</f>
        <v>0.74052</v>
      </c>
      <c r="F281" s="13">
        <v>0.74052</v>
      </c>
      <c r="G281" s="13">
        <v>0.0360748829953198</v>
      </c>
      <c r="H281" s="15">
        <v>0.74052</v>
      </c>
      <c r="I281" s="14">
        <v>0.88</v>
      </c>
      <c r="J281" s="14">
        <v>0.88</v>
      </c>
      <c r="K281" s="9" t="s">
        <v>229</v>
      </c>
      <c r="L281" s="11">
        <v>15737611873</v>
      </c>
      <c r="M281" s="91" t="s">
        <v>1141</v>
      </c>
    </row>
    <row r="282" spans="1:13">
      <c r="A282" s="8" t="s">
        <v>1154</v>
      </c>
      <c r="B282" s="9" t="s">
        <v>1143</v>
      </c>
      <c r="C282" s="10">
        <v>7</v>
      </c>
      <c r="D282" s="11" t="s">
        <v>1144</v>
      </c>
      <c r="E282" s="1">
        <f>VLOOKUP(B:B,[1]Sheet1!$A$1:$G$65536,7,0)</f>
        <v>1.29591</v>
      </c>
      <c r="F282" s="13">
        <v>1.29591</v>
      </c>
      <c r="G282" s="13">
        <v>0.0360748829953198</v>
      </c>
      <c r="H282" s="15">
        <v>1.29591</v>
      </c>
      <c r="I282" s="14">
        <v>1.55</v>
      </c>
      <c r="J282" s="14">
        <v>1.55</v>
      </c>
      <c r="K282" s="9" t="s">
        <v>229</v>
      </c>
      <c r="L282" s="11">
        <v>15737611873</v>
      </c>
      <c r="M282" s="91" t="s">
        <v>1145</v>
      </c>
    </row>
    <row r="283" spans="1:13">
      <c r="A283" s="8" t="s">
        <v>1158</v>
      </c>
      <c r="B283" s="9" t="s">
        <v>1147</v>
      </c>
      <c r="C283" s="10">
        <v>6</v>
      </c>
      <c r="D283" s="11" t="s">
        <v>1148</v>
      </c>
      <c r="E283" s="1">
        <f>VLOOKUP(B:B,[1]Sheet1!$A$1:$G$65536,7,0)</f>
        <v>1.11078</v>
      </c>
      <c r="F283" s="13">
        <v>1.11078</v>
      </c>
      <c r="G283" s="13">
        <v>0.0360748829953198</v>
      </c>
      <c r="H283" s="15">
        <v>1.11078</v>
      </c>
      <c r="I283" s="14">
        <v>1.33</v>
      </c>
      <c r="J283" s="14">
        <v>1.33</v>
      </c>
      <c r="K283" s="9" t="s">
        <v>229</v>
      </c>
      <c r="L283" s="11">
        <v>15737611873</v>
      </c>
      <c r="M283" s="91" t="s">
        <v>1149</v>
      </c>
    </row>
    <row r="284" spans="1:13">
      <c r="A284" s="8" t="s">
        <v>1162</v>
      </c>
      <c r="B284" s="9" t="s">
        <v>1151</v>
      </c>
      <c r="C284" s="10">
        <v>4</v>
      </c>
      <c r="D284" s="11" t="s">
        <v>1152</v>
      </c>
      <c r="E284" s="1">
        <f>VLOOKUP(B:B,[1]Sheet1!$A$1:$G$65536,7,0)</f>
        <v>0.74052</v>
      </c>
      <c r="F284" s="13">
        <v>0.74052</v>
      </c>
      <c r="G284" s="13">
        <v>0.0360748829953198</v>
      </c>
      <c r="H284" s="15">
        <v>0.74052</v>
      </c>
      <c r="I284" s="14">
        <v>0.88</v>
      </c>
      <c r="J284" s="14">
        <v>0.88</v>
      </c>
      <c r="K284" s="9" t="s">
        <v>229</v>
      </c>
      <c r="L284" s="11">
        <v>15737611873</v>
      </c>
      <c r="M284" s="91" t="s">
        <v>1153</v>
      </c>
    </row>
    <row r="285" spans="1:13">
      <c r="A285" s="8" t="s">
        <v>1166</v>
      </c>
      <c r="B285" s="9" t="s">
        <v>1155</v>
      </c>
      <c r="C285" s="10">
        <v>3</v>
      </c>
      <c r="D285" s="11" t="s">
        <v>1156</v>
      </c>
      <c r="E285" s="1">
        <f>VLOOKUP(B:B,[1]Sheet1!$A$1:$G$65536,7,0)</f>
        <v>0.92565</v>
      </c>
      <c r="F285" s="13">
        <v>0.92565</v>
      </c>
      <c r="G285" s="13">
        <v>0.0360748829953198</v>
      </c>
      <c r="H285" s="15">
        <v>0.92565</v>
      </c>
      <c r="I285" s="14">
        <v>1.03</v>
      </c>
      <c r="J285" s="14">
        <v>1.03</v>
      </c>
      <c r="K285" s="9" t="s">
        <v>229</v>
      </c>
      <c r="L285" s="11">
        <v>15737611873</v>
      </c>
      <c r="M285" s="91" t="s">
        <v>1157</v>
      </c>
    </row>
    <row r="286" spans="1:13">
      <c r="A286" s="8" t="s">
        <v>1170</v>
      </c>
      <c r="B286" s="9" t="s">
        <v>1159</v>
      </c>
      <c r="C286" s="10">
        <v>4</v>
      </c>
      <c r="D286" s="11" t="s">
        <v>1160</v>
      </c>
      <c r="E286" s="1">
        <f>VLOOKUP(B:B,[1]Sheet1!$A$1:$G$65536,7,0)</f>
        <v>0.74052</v>
      </c>
      <c r="F286" s="13">
        <v>0.74052</v>
      </c>
      <c r="G286" s="13">
        <v>0.0360748829953198</v>
      </c>
      <c r="H286" s="15">
        <v>0.74052</v>
      </c>
      <c r="I286" s="14">
        <v>0.88</v>
      </c>
      <c r="J286" s="14">
        <v>0.88</v>
      </c>
      <c r="K286" s="9" t="s">
        <v>229</v>
      </c>
      <c r="L286" s="11">
        <v>15737611873</v>
      </c>
      <c r="M286" s="91" t="s">
        <v>1161</v>
      </c>
    </row>
    <row r="287" spans="1:13">
      <c r="A287" s="8" t="s">
        <v>1174</v>
      </c>
      <c r="B287" s="9" t="s">
        <v>1163</v>
      </c>
      <c r="C287" s="10">
        <v>7</v>
      </c>
      <c r="D287" s="11" t="s">
        <v>1164</v>
      </c>
      <c r="E287" s="1" t="e">
        <f>VLOOKUP(B:B,[1]Sheet1!$A$1:$G$65536,7,0)</f>
        <v>#N/A</v>
      </c>
      <c r="F287" s="13" t="s">
        <v>2808</v>
      </c>
      <c r="G287" s="13">
        <v>0.0360748829953198</v>
      </c>
      <c r="H287" s="15" t="s">
        <v>2808</v>
      </c>
      <c r="I287" s="14">
        <v>0.25</v>
      </c>
      <c r="J287" s="14">
        <v>0.25</v>
      </c>
      <c r="K287" s="9" t="s">
        <v>732</v>
      </c>
      <c r="L287" s="11">
        <v>13462520895</v>
      </c>
      <c r="M287" s="91" t="s">
        <v>1165</v>
      </c>
    </row>
    <row r="288" s="4" customFormat="1" spans="1:13">
      <c r="A288" s="47" t="s">
        <v>1183</v>
      </c>
      <c r="B288" s="48" t="s">
        <v>1167</v>
      </c>
      <c r="C288" s="49">
        <v>3</v>
      </c>
      <c r="D288" s="50" t="s">
        <v>1168</v>
      </c>
      <c r="E288" s="4" t="e">
        <f>VLOOKUP(B:B,[1]Sheet1!$A$1:$G$65536,7,0)</f>
        <v>#N/A</v>
      </c>
      <c r="F288" s="15" t="s">
        <v>2822</v>
      </c>
      <c r="G288" s="15">
        <v>0.0360748829953198</v>
      </c>
      <c r="H288" s="15" t="s">
        <v>2822</v>
      </c>
      <c r="I288" s="14">
        <v>1.02</v>
      </c>
      <c r="J288" s="14">
        <v>1.02</v>
      </c>
      <c r="K288" s="48" t="s">
        <v>86</v>
      </c>
      <c r="L288" s="50" t="s">
        <v>707</v>
      </c>
      <c r="M288" s="97" t="s">
        <v>1169</v>
      </c>
    </row>
    <row r="289" spans="1:13">
      <c r="A289" s="8" t="s">
        <v>1187</v>
      </c>
      <c r="B289" s="9" t="s">
        <v>1171</v>
      </c>
      <c r="C289" s="10">
        <v>1</v>
      </c>
      <c r="D289" s="91" t="s">
        <v>1172</v>
      </c>
      <c r="E289" s="1">
        <f>VLOOKUP(B:B,[1]Sheet1!$A$1:$G$65536,7,0)</f>
        <v>0.8349</v>
      </c>
      <c r="F289" s="13">
        <v>0.8349</v>
      </c>
      <c r="G289" s="13">
        <v>0.0360748829953198</v>
      </c>
      <c r="H289" s="15">
        <v>0.8349</v>
      </c>
      <c r="I289" s="14">
        <v>0.87</v>
      </c>
      <c r="J289" s="14">
        <v>0.87</v>
      </c>
      <c r="K289" s="9" t="s">
        <v>39</v>
      </c>
      <c r="L289" s="11" t="s">
        <v>61</v>
      </c>
      <c r="M289" s="91" t="s">
        <v>1173</v>
      </c>
    </row>
    <row r="290" spans="1:13">
      <c r="A290" s="8" t="s">
        <v>1191</v>
      </c>
      <c r="B290" s="9" t="s">
        <v>1175</v>
      </c>
      <c r="C290" s="10">
        <v>7</v>
      </c>
      <c r="D290" s="11" t="s">
        <v>1176</v>
      </c>
      <c r="E290" s="1" t="e">
        <f>VLOOKUP(B:B,[1]Sheet1!$A$1:$G$65536,7,0)</f>
        <v>#N/A</v>
      </c>
      <c r="F290" s="13" t="s">
        <v>2808</v>
      </c>
      <c r="G290" s="13">
        <v>0.0360748829953198</v>
      </c>
      <c r="H290" s="15" t="s">
        <v>2808</v>
      </c>
      <c r="I290" s="14">
        <v>0.25</v>
      </c>
      <c r="J290" s="14">
        <v>0.25</v>
      </c>
      <c r="K290" s="9" t="s">
        <v>1177</v>
      </c>
      <c r="L290" s="11">
        <v>15837798430</v>
      </c>
      <c r="M290" s="91" t="s">
        <v>1178</v>
      </c>
    </row>
    <row r="291" spans="1:13">
      <c r="A291" s="8" t="s">
        <v>1195</v>
      </c>
      <c r="B291" s="9" t="s">
        <v>1180</v>
      </c>
      <c r="C291" s="10">
        <v>4</v>
      </c>
      <c r="D291" s="91" t="s">
        <v>1181</v>
      </c>
      <c r="E291" s="1" t="e">
        <f>VLOOKUP(B:B,[1]Sheet1!$A$1:$G$65536,7,0)</f>
        <v>#N/A</v>
      </c>
      <c r="F291" s="13" t="s">
        <v>2808</v>
      </c>
      <c r="G291" s="13">
        <v>0.0360748829953198</v>
      </c>
      <c r="H291" s="15" t="s">
        <v>2808</v>
      </c>
      <c r="I291" s="14">
        <v>0.14</v>
      </c>
      <c r="J291" s="14">
        <v>0.14</v>
      </c>
      <c r="K291" s="9" t="s">
        <v>732</v>
      </c>
      <c r="L291" s="11">
        <v>13462520895</v>
      </c>
      <c r="M291" s="91" t="s">
        <v>1182</v>
      </c>
    </row>
    <row r="292" spans="1:13">
      <c r="A292" s="8" t="s">
        <v>1199</v>
      </c>
      <c r="B292" s="9" t="s">
        <v>1184</v>
      </c>
      <c r="C292" s="10">
        <v>7</v>
      </c>
      <c r="D292" s="11" t="s">
        <v>1185</v>
      </c>
      <c r="E292" s="1" t="e">
        <f>VLOOKUP(B:B,[1]Sheet1!$A$1:$G$65536,7,0)</f>
        <v>#N/A</v>
      </c>
      <c r="F292" s="13" t="s">
        <v>2808</v>
      </c>
      <c r="G292" s="13">
        <v>0.0360748829953198</v>
      </c>
      <c r="H292" s="15" t="s">
        <v>2808</v>
      </c>
      <c r="I292" s="14">
        <v>0.25</v>
      </c>
      <c r="J292" s="14">
        <v>0.25</v>
      </c>
      <c r="K292" s="9" t="s">
        <v>91</v>
      </c>
      <c r="L292" s="11" t="s">
        <v>92</v>
      </c>
      <c r="M292" s="91" t="s">
        <v>1186</v>
      </c>
    </row>
    <row r="293" spans="1:13">
      <c r="A293" s="8" t="s">
        <v>1203</v>
      </c>
      <c r="B293" s="9" t="s">
        <v>1188</v>
      </c>
      <c r="C293" s="10">
        <v>5</v>
      </c>
      <c r="D293" s="91" t="s">
        <v>1189</v>
      </c>
      <c r="E293" s="1" t="e">
        <f>VLOOKUP(B:B,[1]Sheet1!$A$1:$G$65536,7,0)</f>
        <v>#N/A</v>
      </c>
      <c r="F293" s="13" t="s">
        <v>2808</v>
      </c>
      <c r="G293" s="13">
        <v>0.0360748829953198</v>
      </c>
      <c r="H293" s="15" t="s">
        <v>2808</v>
      </c>
      <c r="I293" s="14">
        <v>0.18</v>
      </c>
      <c r="J293" s="14">
        <v>0.18</v>
      </c>
      <c r="K293" s="9" t="s">
        <v>1177</v>
      </c>
      <c r="L293" s="11">
        <v>15837798430</v>
      </c>
      <c r="M293" s="91" t="s">
        <v>1190</v>
      </c>
    </row>
    <row r="294" spans="1:13">
      <c r="A294" s="8" t="s">
        <v>1207</v>
      </c>
      <c r="B294" s="9" t="s">
        <v>1192</v>
      </c>
      <c r="C294" s="10">
        <v>6</v>
      </c>
      <c r="D294" s="11" t="s">
        <v>1193</v>
      </c>
      <c r="E294" s="1" t="e">
        <f>VLOOKUP(B:B,[1]Sheet1!$A$1:$G$65536,7,0)</f>
        <v>#N/A</v>
      </c>
      <c r="F294" s="13" t="s">
        <v>2808</v>
      </c>
      <c r="G294" s="13">
        <v>0.0360748829953198</v>
      </c>
      <c r="H294" s="15" t="s">
        <v>2808</v>
      </c>
      <c r="I294" s="14">
        <v>0.22</v>
      </c>
      <c r="J294" s="14">
        <v>0.22</v>
      </c>
      <c r="K294" s="9" t="s">
        <v>91</v>
      </c>
      <c r="L294" s="11" t="s">
        <v>92</v>
      </c>
      <c r="M294" s="91" t="s">
        <v>1194</v>
      </c>
    </row>
    <row r="295" s="4" customFormat="1" spans="1:13">
      <c r="A295" s="47" t="s">
        <v>1211</v>
      </c>
      <c r="B295" s="48" t="s">
        <v>1196</v>
      </c>
      <c r="C295" s="49">
        <v>4</v>
      </c>
      <c r="D295" s="50" t="s">
        <v>1197</v>
      </c>
      <c r="E295" s="4">
        <f>VLOOKUP(B:B,[1]Sheet1!$A$1:$G$65536,7,0)</f>
        <v>115.6155</v>
      </c>
      <c r="F295" s="15">
        <v>115.6155</v>
      </c>
      <c r="G295" s="13">
        <v>0.0360748829953198</v>
      </c>
      <c r="H295" s="15" t="s">
        <v>2808</v>
      </c>
      <c r="I295" s="14">
        <v>0.14</v>
      </c>
      <c r="J295" s="14">
        <v>0.14</v>
      </c>
      <c r="K295" s="48" t="s">
        <v>732</v>
      </c>
      <c r="L295" s="50">
        <v>13462520895</v>
      </c>
      <c r="M295" s="97" t="s">
        <v>1198</v>
      </c>
    </row>
    <row r="296" spans="1:13">
      <c r="A296" s="8" t="s">
        <v>1215</v>
      </c>
      <c r="B296" s="9" t="s">
        <v>1200</v>
      </c>
      <c r="C296" s="10">
        <v>6</v>
      </c>
      <c r="D296" s="91" t="s">
        <v>1201</v>
      </c>
      <c r="E296" s="1">
        <f>VLOOKUP(B:B,[1]Sheet1!$A$1:$G$65536,7,0)</f>
        <v>1.089</v>
      </c>
      <c r="F296" s="13">
        <v>1.089</v>
      </c>
      <c r="G296" s="13">
        <v>0.0360748829953198</v>
      </c>
      <c r="H296" s="15">
        <v>1.089</v>
      </c>
      <c r="I296" s="14">
        <v>1.31</v>
      </c>
      <c r="J296" s="14">
        <v>1.31</v>
      </c>
      <c r="K296" s="9" t="s">
        <v>86</v>
      </c>
      <c r="L296" s="11" t="s">
        <v>707</v>
      </c>
      <c r="M296" s="91" t="s">
        <v>1202</v>
      </c>
    </row>
    <row r="297" spans="1:13">
      <c r="A297" s="8" t="s">
        <v>1219</v>
      </c>
      <c r="B297" s="9" t="s">
        <v>1204</v>
      </c>
      <c r="C297" s="10">
        <v>2</v>
      </c>
      <c r="D297" s="11" t="s">
        <v>1205</v>
      </c>
      <c r="E297" s="1" t="e">
        <f>VLOOKUP(B:B,[1]Sheet1!$A$1:$G$65536,7,0)</f>
        <v>#N/A</v>
      </c>
      <c r="F297" s="13" t="s">
        <v>2808</v>
      </c>
      <c r="G297" s="13">
        <v>0.0360748829953198</v>
      </c>
      <c r="H297" s="15" t="s">
        <v>2808</v>
      </c>
      <c r="I297" s="14">
        <v>0.07</v>
      </c>
      <c r="J297" s="14">
        <v>0.07</v>
      </c>
      <c r="K297" s="9" t="s">
        <v>388</v>
      </c>
      <c r="L297" s="11" t="s">
        <v>389</v>
      </c>
      <c r="M297" s="91" t="s">
        <v>1206</v>
      </c>
    </row>
    <row r="298" spans="1:13">
      <c r="A298" s="8" t="s">
        <v>1223</v>
      </c>
      <c r="B298" s="9" t="s">
        <v>1208</v>
      </c>
      <c r="C298" s="10">
        <v>7</v>
      </c>
      <c r="D298" s="91" t="s">
        <v>1209</v>
      </c>
      <c r="E298" s="1" t="e">
        <f>VLOOKUP(B:B,[1]Sheet1!$A$1:$G$65536,7,0)</f>
        <v>#N/A</v>
      </c>
      <c r="F298" s="13" t="s">
        <v>2808</v>
      </c>
      <c r="G298" s="13">
        <v>0.0360748829953198</v>
      </c>
      <c r="H298" s="15" t="s">
        <v>2808</v>
      </c>
      <c r="I298" s="14">
        <v>0.25</v>
      </c>
      <c r="J298" s="14">
        <v>0.25</v>
      </c>
      <c r="K298" s="9" t="s">
        <v>732</v>
      </c>
      <c r="L298" s="11">
        <v>13462520895</v>
      </c>
      <c r="M298" s="91" t="s">
        <v>1210</v>
      </c>
    </row>
    <row r="299" spans="1:13">
      <c r="A299" s="8" t="s">
        <v>1227</v>
      </c>
      <c r="B299" s="34" t="s">
        <v>1212</v>
      </c>
      <c r="C299" s="34">
        <v>3</v>
      </c>
      <c r="D299" s="34" t="s">
        <v>1213</v>
      </c>
      <c r="E299" s="1" t="e">
        <f>VLOOKUP(B:B,[1]Sheet1!$A$1:$G$65536,7,0)</f>
        <v>#N/A</v>
      </c>
      <c r="F299" s="32" t="s">
        <v>2808</v>
      </c>
      <c r="G299" s="13">
        <v>0.0360748829953198</v>
      </c>
      <c r="H299" s="33" t="s">
        <v>2808</v>
      </c>
      <c r="I299" s="14">
        <v>0.11</v>
      </c>
      <c r="J299" s="14">
        <v>0.11</v>
      </c>
      <c r="K299" s="29" t="s">
        <v>91</v>
      </c>
      <c r="L299" s="31" t="s">
        <v>92</v>
      </c>
      <c r="M299" s="31" t="s">
        <v>1214</v>
      </c>
    </row>
    <row r="300" spans="1:13">
      <c r="A300" s="8" t="s">
        <v>1231</v>
      </c>
      <c r="B300" s="9" t="s">
        <v>1216</v>
      </c>
      <c r="C300" s="10">
        <v>3</v>
      </c>
      <c r="D300" s="11" t="s">
        <v>1217</v>
      </c>
      <c r="E300" s="1" t="e">
        <f>VLOOKUP(B:B,[1]Sheet1!$A$1:$G$65536,7,0)</f>
        <v>#N/A</v>
      </c>
      <c r="F300" s="13" t="s">
        <v>2808</v>
      </c>
      <c r="G300" s="13">
        <v>0.0360748829953198</v>
      </c>
      <c r="H300" s="15" t="s">
        <v>2808</v>
      </c>
      <c r="I300" s="14">
        <v>0.11</v>
      </c>
      <c r="J300" s="14">
        <v>0.11</v>
      </c>
      <c r="K300" s="9" t="s">
        <v>1177</v>
      </c>
      <c r="L300" s="11">
        <v>15837798430</v>
      </c>
      <c r="M300" s="91" t="s">
        <v>1218</v>
      </c>
    </row>
    <row r="301" spans="1:13">
      <c r="A301" s="8" t="s">
        <v>1239</v>
      </c>
      <c r="B301" s="9" t="s">
        <v>1220</v>
      </c>
      <c r="C301" s="10">
        <v>2</v>
      </c>
      <c r="D301" s="11" t="s">
        <v>1221</v>
      </c>
      <c r="E301" s="1" t="e">
        <f>VLOOKUP(B:B,[1]Sheet1!$A$1:$G$65536,7,0)</f>
        <v>#N/A</v>
      </c>
      <c r="F301" s="13" t="s">
        <v>2808</v>
      </c>
      <c r="G301" s="13">
        <v>0.0360748829953198</v>
      </c>
      <c r="H301" s="15" t="s">
        <v>2808</v>
      </c>
      <c r="I301" s="14">
        <v>0.07</v>
      </c>
      <c r="J301" s="14">
        <v>0.07</v>
      </c>
      <c r="K301" s="9" t="s">
        <v>20</v>
      </c>
      <c r="L301" s="11">
        <v>13213746855</v>
      </c>
      <c r="M301" s="91" t="s">
        <v>1222</v>
      </c>
    </row>
    <row r="302" spans="1:13">
      <c r="A302" s="8" t="s">
        <v>1243</v>
      </c>
      <c r="B302" s="9" t="s">
        <v>1224</v>
      </c>
      <c r="C302" s="10">
        <v>6</v>
      </c>
      <c r="D302" s="11" t="s">
        <v>1225</v>
      </c>
      <c r="E302" s="1">
        <f>VLOOKUP(B:B,[1]Sheet1!$A$1:$G$65536,7,0)</f>
        <v>0.9075</v>
      </c>
      <c r="F302" s="13">
        <v>0.9075</v>
      </c>
      <c r="G302" s="13">
        <v>0.0360748829953198</v>
      </c>
      <c r="H302" s="15">
        <v>0.9075</v>
      </c>
      <c r="I302" s="14">
        <v>1.12</v>
      </c>
      <c r="J302" s="14">
        <v>1.12</v>
      </c>
      <c r="K302" s="9" t="s">
        <v>86</v>
      </c>
      <c r="L302" s="11" t="s">
        <v>707</v>
      </c>
      <c r="M302" s="91" t="s">
        <v>1226</v>
      </c>
    </row>
    <row r="303" spans="1:13">
      <c r="A303" s="8" t="s">
        <v>1246</v>
      </c>
      <c r="B303" s="9" t="s">
        <v>1228</v>
      </c>
      <c r="C303" s="10">
        <v>9</v>
      </c>
      <c r="D303" s="11" t="s">
        <v>1229</v>
      </c>
      <c r="E303" s="1" t="e">
        <f>VLOOKUP(B:B,[1]Sheet1!$A$1:$G$65536,7,0)</f>
        <v>#N/A</v>
      </c>
      <c r="F303" s="13" t="s">
        <v>2808</v>
      </c>
      <c r="G303" s="13">
        <v>0.0360748829953198</v>
      </c>
      <c r="H303" s="15" t="s">
        <v>2808</v>
      </c>
      <c r="I303" s="14">
        <v>0.32</v>
      </c>
      <c r="J303" s="14">
        <v>0.32</v>
      </c>
      <c r="K303" s="9" t="s">
        <v>1177</v>
      </c>
      <c r="L303" s="11">
        <v>15837798430</v>
      </c>
      <c r="M303" s="91" t="s">
        <v>1230</v>
      </c>
    </row>
    <row r="304" spans="1:13">
      <c r="A304" s="8" t="s">
        <v>1250</v>
      </c>
      <c r="B304" s="9" t="s">
        <v>1232</v>
      </c>
      <c r="C304" s="10">
        <v>4</v>
      </c>
      <c r="D304" s="91" t="s">
        <v>1233</v>
      </c>
      <c r="E304" s="1" t="e">
        <f>VLOOKUP(B:B,[1]Sheet1!$A$1:$G$65536,7,0)</f>
        <v>#N/A</v>
      </c>
      <c r="F304" s="13" t="s">
        <v>2808</v>
      </c>
      <c r="G304" s="13">
        <v>0.0360748829953198</v>
      </c>
      <c r="H304" s="15" t="s">
        <v>2808</v>
      </c>
      <c r="I304" s="14">
        <v>0.14</v>
      </c>
      <c r="J304" s="14">
        <v>0.14</v>
      </c>
      <c r="K304" s="9" t="s">
        <v>1177</v>
      </c>
      <c r="L304" s="11">
        <v>15837798430</v>
      </c>
      <c r="M304" s="91" t="s">
        <v>1234</v>
      </c>
    </row>
    <row r="305" spans="1:13">
      <c r="A305" s="8" t="s">
        <v>1254</v>
      </c>
      <c r="B305" s="9" t="s">
        <v>1236</v>
      </c>
      <c r="C305" s="10">
        <v>4</v>
      </c>
      <c r="D305" s="91" t="s">
        <v>1237</v>
      </c>
      <c r="E305" s="1" t="e">
        <f>VLOOKUP(B:B,[1]Sheet1!$A$1:$G$65536,7,0)</f>
        <v>#N/A</v>
      </c>
      <c r="F305" s="13" t="s">
        <v>2808</v>
      </c>
      <c r="G305" s="13">
        <v>0.0360748829953198</v>
      </c>
      <c r="H305" s="15" t="s">
        <v>2808</v>
      </c>
      <c r="I305" s="14">
        <v>0.14</v>
      </c>
      <c r="J305" s="14">
        <v>0.14</v>
      </c>
      <c r="K305" s="9" t="s">
        <v>34</v>
      </c>
      <c r="L305" s="11">
        <v>15937765836</v>
      </c>
      <c r="M305" s="91" t="s">
        <v>1238</v>
      </c>
    </row>
    <row r="306" spans="1:13">
      <c r="A306" s="8" t="s">
        <v>1258</v>
      </c>
      <c r="B306" s="41" t="s">
        <v>1240</v>
      </c>
      <c r="C306" s="41">
        <v>1</v>
      </c>
      <c r="D306" s="98" t="s">
        <v>1241</v>
      </c>
      <c r="E306" s="1">
        <f>VLOOKUP(B:B,[1]Sheet1!$A$1:$G$65536,7,0)</f>
        <v>0.6171</v>
      </c>
      <c r="F306" s="42">
        <v>0.6171</v>
      </c>
      <c r="G306" s="13">
        <v>0.0360748829953198</v>
      </c>
      <c r="H306" s="24">
        <v>0.6171</v>
      </c>
      <c r="I306" s="14">
        <v>0.65</v>
      </c>
      <c r="J306" s="14">
        <v>0.65</v>
      </c>
      <c r="K306" s="44" t="s">
        <v>15</v>
      </c>
      <c r="L306" s="45">
        <v>15137733292</v>
      </c>
      <c r="M306" s="96" t="s">
        <v>1242</v>
      </c>
    </row>
    <row r="307" spans="1:13">
      <c r="A307" s="8" t="s">
        <v>1262</v>
      </c>
      <c r="B307" s="45" t="s">
        <v>1240</v>
      </c>
      <c r="C307" s="45">
        <v>1</v>
      </c>
      <c r="D307" s="45" t="s">
        <v>1244</v>
      </c>
      <c r="E307" s="1">
        <f>VLOOKUP(B:B,[1]Sheet1!$A$1:$G$65536,7,0)</f>
        <v>0.6171</v>
      </c>
      <c r="F307" s="42" t="s">
        <v>2808</v>
      </c>
      <c r="G307" s="13">
        <v>0.0360748829953198</v>
      </c>
      <c r="H307" s="24" t="s">
        <v>2808</v>
      </c>
      <c r="I307" s="14">
        <v>0.04</v>
      </c>
      <c r="J307" s="14">
        <v>0.04</v>
      </c>
      <c r="K307" s="44" t="s">
        <v>91</v>
      </c>
      <c r="L307" s="46" t="s">
        <v>92</v>
      </c>
      <c r="M307" s="96" t="s">
        <v>1245</v>
      </c>
    </row>
    <row r="308" spans="1:13">
      <c r="A308" s="8" t="s">
        <v>1266</v>
      </c>
      <c r="B308" s="9" t="s">
        <v>1247</v>
      </c>
      <c r="C308" s="10">
        <v>6</v>
      </c>
      <c r="D308" s="91" t="s">
        <v>1248</v>
      </c>
      <c r="E308" s="1" t="e">
        <f>VLOOKUP(B:B,[1]Sheet1!$A$1:$G$65536,7,0)</f>
        <v>#N/A</v>
      </c>
      <c r="F308" s="13" t="s">
        <v>2808</v>
      </c>
      <c r="G308" s="13">
        <v>0.0360748829953198</v>
      </c>
      <c r="H308" s="15" t="s">
        <v>2808</v>
      </c>
      <c r="I308" s="14">
        <v>0.22</v>
      </c>
      <c r="J308" s="14">
        <v>0.22</v>
      </c>
      <c r="K308" s="9" t="s">
        <v>1177</v>
      </c>
      <c r="L308" s="11">
        <v>15837798430</v>
      </c>
      <c r="M308" s="91" t="s">
        <v>1249</v>
      </c>
    </row>
    <row r="309" spans="1:13">
      <c r="A309" s="8" t="s">
        <v>1270</v>
      </c>
      <c r="B309" s="9" t="s">
        <v>1251</v>
      </c>
      <c r="C309" s="10">
        <v>5</v>
      </c>
      <c r="D309" s="11" t="s">
        <v>1252</v>
      </c>
      <c r="E309" s="1" t="e">
        <f>VLOOKUP(B:B,[1]Sheet1!$A$1:$G$65536,7,0)</f>
        <v>#N/A</v>
      </c>
      <c r="F309" s="13" t="s">
        <v>2808</v>
      </c>
      <c r="G309" s="13">
        <v>0.0360748829953198</v>
      </c>
      <c r="H309" s="15" t="s">
        <v>2808</v>
      </c>
      <c r="I309" s="14">
        <v>0.18</v>
      </c>
      <c r="J309" s="14">
        <v>0.18</v>
      </c>
      <c r="K309" s="9" t="s">
        <v>239</v>
      </c>
      <c r="L309" s="11" t="s">
        <v>245</v>
      </c>
      <c r="M309" s="91" t="s">
        <v>1253</v>
      </c>
    </row>
    <row r="310" spans="1:13">
      <c r="A310" s="8" t="s">
        <v>1274</v>
      </c>
      <c r="B310" s="9" t="s">
        <v>1255</v>
      </c>
      <c r="C310" s="10">
        <v>7</v>
      </c>
      <c r="D310" s="11" t="s">
        <v>1256</v>
      </c>
      <c r="E310" s="1" t="e">
        <f>VLOOKUP(B:B,[1]Sheet1!$A$1:$G$65536,7,0)</f>
        <v>#N/A</v>
      </c>
      <c r="F310" s="13" t="s">
        <v>2808</v>
      </c>
      <c r="G310" s="13">
        <v>0.0360748829953198</v>
      </c>
      <c r="H310" s="15" t="s">
        <v>2808</v>
      </c>
      <c r="I310" s="14">
        <v>0.25</v>
      </c>
      <c r="J310" s="14">
        <v>0.25</v>
      </c>
      <c r="K310" s="9" t="s">
        <v>239</v>
      </c>
      <c r="L310" s="11" t="s">
        <v>245</v>
      </c>
      <c r="M310" s="91" t="s">
        <v>1257</v>
      </c>
    </row>
    <row r="311" spans="1:13">
      <c r="A311" s="8" t="s">
        <v>1278</v>
      </c>
      <c r="B311" s="9" t="s">
        <v>1259</v>
      </c>
      <c r="C311" s="10">
        <v>5</v>
      </c>
      <c r="D311" s="11" t="s">
        <v>1260</v>
      </c>
      <c r="E311" s="1" t="e">
        <f>VLOOKUP(B:B,[1]Sheet1!$A$1:$G$65536,7,0)</f>
        <v>#N/A</v>
      </c>
      <c r="F311" s="13" t="s">
        <v>2808</v>
      </c>
      <c r="G311" s="13">
        <v>0.0360748829953198</v>
      </c>
      <c r="H311" s="15" t="s">
        <v>2808</v>
      </c>
      <c r="I311" s="14">
        <v>0.18</v>
      </c>
      <c r="J311" s="14">
        <v>0.18</v>
      </c>
      <c r="K311" s="9" t="s">
        <v>732</v>
      </c>
      <c r="L311" s="11">
        <v>13462520895</v>
      </c>
      <c r="M311" s="91" t="s">
        <v>1261</v>
      </c>
    </row>
    <row r="312" spans="1:13">
      <c r="A312" s="8" t="s">
        <v>1282</v>
      </c>
      <c r="B312" s="9" t="s">
        <v>1263</v>
      </c>
      <c r="C312" s="10">
        <v>5</v>
      </c>
      <c r="D312" s="11" t="s">
        <v>1264</v>
      </c>
      <c r="E312" s="1">
        <f>VLOOKUP(B:B,[1]Sheet1!$A$1:$G$65536,7,0)</f>
        <v>0.5082</v>
      </c>
      <c r="F312" s="13">
        <v>0.5082</v>
      </c>
      <c r="G312" s="13">
        <v>0.0360748829953198</v>
      </c>
      <c r="H312" s="15">
        <v>0.5082</v>
      </c>
      <c r="I312" s="14">
        <v>0.69</v>
      </c>
      <c r="J312" s="14">
        <v>0.69</v>
      </c>
      <c r="K312" s="9" t="s">
        <v>258</v>
      </c>
      <c r="L312" s="11">
        <v>18838218705</v>
      </c>
      <c r="M312" s="91" t="s">
        <v>1265</v>
      </c>
    </row>
    <row r="313" spans="1:13">
      <c r="A313" s="8" t="s">
        <v>1286</v>
      </c>
      <c r="B313" s="9" t="s">
        <v>1267</v>
      </c>
      <c r="C313" s="10">
        <v>6</v>
      </c>
      <c r="D313" s="11" t="s">
        <v>1268</v>
      </c>
      <c r="E313" s="1" t="e">
        <f>VLOOKUP(B:B,[1]Sheet1!$A$1:$G$65536,7,0)</f>
        <v>#N/A</v>
      </c>
      <c r="F313" s="13" t="s">
        <v>2808</v>
      </c>
      <c r="G313" s="13">
        <v>0.0360748829953198</v>
      </c>
      <c r="H313" s="15" t="s">
        <v>2808</v>
      </c>
      <c r="I313" s="14">
        <v>0.22</v>
      </c>
      <c r="J313" s="14">
        <v>0.22</v>
      </c>
      <c r="K313" s="9" t="s">
        <v>234</v>
      </c>
      <c r="L313" s="11" t="s">
        <v>40</v>
      </c>
      <c r="M313" s="91" t="s">
        <v>1269</v>
      </c>
    </row>
    <row r="314" spans="1:13">
      <c r="A314" s="8" t="s">
        <v>1290</v>
      </c>
      <c r="B314" s="9" t="s">
        <v>1271</v>
      </c>
      <c r="C314" s="10">
        <v>3</v>
      </c>
      <c r="D314" s="11" t="s">
        <v>1272</v>
      </c>
      <c r="E314" s="1" t="e">
        <f>VLOOKUP(B:B,[1]Sheet1!$A$1:$G$65536,7,0)</f>
        <v>#N/A</v>
      </c>
      <c r="F314" s="13" t="s">
        <v>2808</v>
      </c>
      <c r="G314" s="13">
        <v>0.0360748829953198</v>
      </c>
      <c r="H314" s="15" t="s">
        <v>2808</v>
      </c>
      <c r="I314" s="14">
        <v>0.11</v>
      </c>
      <c r="J314" s="14">
        <v>0.11</v>
      </c>
      <c r="K314" s="9" t="s">
        <v>234</v>
      </c>
      <c r="L314" s="11" t="s">
        <v>40</v>
      </c>
      <c r="M314" s="91" t="s">
        <v>1273</v>
      </c>
    </row>
    <row r="315" spans="1:13">
      <c r="A315" s="8" t="s">
        <v>1294</v>
      </c>
      <c r="B315" s="9" t="s">
        <v>1275</v>
      </c>
      <c r="C315" s="10">
        <v>1</v>
      </c>
      <c r="D315" s="11" t="s">
        <v>1276</v>
      </c>
      <c r="E315" s="1" t="e">
        <f>VLOOKUP(B:B,[1]Sheet1!$A$1:$G$65536,7,0)</f>
        <v>#N/A</v>
      </c>
      <c r="F315" s="13" t="s">
        <v>2808</v>
      </c>
      <c r="G315" s="13">
        <v>0.0360748829953198</v>
      </c>
      <c r="H315" s="15" t="s">
        <v>2808</v>
      </c>
      <c r="I315" s="14">
        <v>0.04</v>
      </c>
      <c r="J315" s="14">
        <v>0.04</v>
      </c>
      <c r="K315" s="9" t="s">
        <v>239</v>
      </c>
      <c r="L315" s="11" t="s">
        <v>245</v>
      </c>
      <c r="M315" s="91" t="s">
        <v>1277</v>
      </c>
    </row>
    <row r="316" spans="1:13">
      <c r="A316" s="8" t="s">
        <v>1298</v>
      </c>
      <c r="B316" s="9" t="s">
        <v>1279</v>
      </c>
      <c r="C316" s="10">
        <v>7</v>
      </c>
      <c r="D316" s="11" t="s">
        <v>1280</v>
      </c>
      <c r="E316" s="1" t="e">
        <f>VLOOKUP(B:B,[1]Sheet1!$A$1:$G$65536,7,0)</f>
        <v>#N/A</v>
      </c>
      <c r="F316" s="13" t="s">
        <v>2808</v>
      </c>
      <c r="G316" s="13">
        <v>0.0360748829953198</v>
      </c>
      <c r="H316" s="15" t="s">
        <v>2808</v>
      </c>
      <c r="I316" s="14">
        <v>0.25</v>
      </c>
      <c r="J316" s="14">
        <v>0.25</v>
      </c>
      <c r="K316" s="9" t="s">
        <v>91</v>
      </c>
      <c r="L316" s="11" t="s">
        <v>92</v>
      </c>
      <c r="M316" s="91" t="s">
        <v>1281</v>
      </c>
    </row>
    <row r="317" spans="1:13">
      <c r="A317" s="8" t="s">
        <v>1302</v>
      </c>
      <c r="B317" s="9" t="s">
        <v>1283</v>
      </c>
      <c r="C317" s="10">
        <v>5</v>
      </c>
      <c r="D317" s="91" t="s">
        <v>1284</v>
      </c>
      <c r="E317" s="1" t="e">
        <f>VLOOKUP(B:B,[1]Sheet1!$A$1:$G$65536,7,0)</f>
        <v>#N/A</v>
      </c>
      <c r="F317" s="13" t="s">
        <v>2808</v>
      </c>
      <c r="G317" s="13">
        <v>0.0360748829953198</v>
      </c>
      <c r="H317" s="15" t="s">
        <v>2808</v>
      </c>
      <c r="I317" s="14">
        <v>0.18</v>
      </c>
      <c r="J317" s="14">
        <v>0.18</v>
      </c>
      <c r="K317" s="9" t="s">
        <v>91</v>
      </c>
      <c r="L317" s="11" t="s">
        <v>92</v>
      </c>
      <c r="M317" s="91" t="s">
        <v>1285</v>
      </c>
    </row>
    <row r="318" spans="1:13">
      <c r="A318" s="8" t="s">
        <v>1306</v>
      </c>
      <c r="B318" s="9" t="s">
        <v>1287</v>
      </c>
      <c r="C318" s="10">
        <v>9</v>
      </c>
      <c r="D318" s="11" t="s">
        <v>1288</v>
      </c>
      <c r="E318" s="1" t="e">
        <f>VLOOKUP(B:B,[1]Sheet1!$A$1:$G$65536,7,0)</f>
        <v>#N/A</v>
      </c>
      <c r="F318" s="13" t="s">
        <v>2808</v>
      </c>
      <c r="G318" s="13">
        <v>0.0360748829953198</v>
      </c>
      <c r="H318" s="15" t="s">
        <v>2808</v>
      </c>
      <c r="I318" s="14">
        <v>0.32</v>
      </c>
      <c r="J318" s="14">
        <v>0.32</v>
      </c>
      <c r="K318" s="9" t="s">
        <v>91</v>
      </c>
      <c r="L318" s="11" t="s">
        <v>92</v>
      </c>
      <c r="M318" s="91" t="s">
        <v>1289</v>
      </c>
    </row>
    <row r="319" spans="1:13">
      <c r="A319" s="8" t="s">
        <v>1310</v>
      </c>
      <c r="B319" s="9" t="s">
        <v>1291</v>
      </c>
      <c r="C319" s="10">
        <v>6</v>
      </c>
      <c r="D319" s="11" t="s">
        <v>1292</v>
      </c>
      <c r="E319" s="1" t="e">
        <f>VLOOKUP(B:B,[1]Sheet1!$A$1:$G$65536,7,0)</f>
        <v>#N/A</v>
      </c>
      <c r="F319" s="13" t="s">
        <v>2808</v>
      </c>
      <c r="G319" s="13">
        <v>0.0360748829953198</v>
      </c>
      <c r="H319" s="15" t="s">
        <v>2808</v>
      </c>
      <c r="I319" s="14">
        <v>0.22</v>
      </c>
      <c r="J319" s="14">
        <v>0.22</v>
      </c>
      <c r="K319" s="9" t="s">
        <v>91</v>
      </c>
      <c r="L319" s="11" t="s">
        <v>92</v>
      </c>
      <c r="M319" s="91" t="s">
        <v>1293</v>
      </c>
    </row>
    <row r="320" spans="1:13">
      <c r="A320" s="8" t="s">
        <v>1314</v>
      </c>
      <c r="B320" s="9" t="s">
        <v>1295</v>
      </c>
      <c r="C320" s="10">
        <v>6</v>
      </c>
      <c r="D320" s="11" t="s">
        <v>1296</v>
      </c>
      <c r="E320" s="1" t="e">
        <f>VLOOKUP(B:B,[1]Sheet1!$A$1:$G$65536,7,0)</f>
        <v>#N/A</v>
      </c>
      <c r="F320" s="13" t="s">
        <v>2808</v>
      </c>
      <c r="G320" s="13">
        <v>0.0360748829953198</v>
      </c>
      <c r="H320" s="15" t="s">
        <v>2808</v>
      </c>
      <c r="I320" s="14">
        <v>0.22</v>
      </c>
      <c r="J320" s="14">
        <v>0.22</v>
      </c>
      <c r="K320" s="9" t="s">
        <v>34</v>
      </c>
      <c r="L320" s="11">
        <v>15937765836</v>
      </c>
      <c r="M320" s="91" t="s">
        <v>1297</v>
      </c>
    </row>
    <row r="321" spans="1:13">
      <c r="A321" s="8" t="s">
        <v>1318</v>
      </c>
      <c r="B321" s="9" t="s">
        <v>1299</v>
      </c>
      <c r="C321" s="10">
        <v>5</v>
      </c>
      <c r="D321" s="11" t="s">
        <v>1300</v>
      </c>
      <c r="E321" s="1" t="e">
        <f>VLOOKUP(B:B,[1]Sheet1!$A$1:$G$65536,7,0)</f>
        <v>#N/A</v>
      </c>
      <c r="F321" s="13" t="s">
        <v>2808</v>
      </c>
      <c r="G321" s="13">
        <v>0.0360748829953198</v>
      </c>
      <c r="H321" s="15" t="s">
        <v>2808</v>
      </c>
      <c r="I321" s="14">
        <v>0.18</v>
      </c>
      <c r="J321" s="14">
        <v>0.18</v>
      </c>
      <c r="K321" s="9" t="s">
        <v>1177</v>
      </c>
      <c r="L321" s="11">
        <v>15837798430</v>
      </c>
      <c r="M321" s="91" t="s">
        <v>1301</v>
      </c>
    </row>
    <row r="322" spans="1:13">
      <c r="A322" s="8" t="s">
        <v>1322</v>
      </c>
      <c r="B322" s="9" t="s">
        <v>1303</v>
      </c>
      <c r="C322" s="10">
        <v>6</v>
      </c>
      <c r="D322" s="11" t="s">
        <v>1304</v>
      </c>
      <c r="E322" s="1" t="e">
        <f>VLOOKUP(B:B,[1]Sheet1!$A$1:$G$65536,7,0)</f>
        <v>#N/A</v>
      </c>
      <c r="F322" s="13" t="s">
        <v>2808</v>
      </c>
      <c r="G322" s="13">
        <v>0.0360748829953198</v>
      </c>
      <c r="H322" s="15" t="s">
        <v>2808</v>
      </c>
      <c r="I322" s="14">
        <v>0.22</v>
      </c>
      <c r="J322" s="14">
        <v>0.22</v>
      </c>
      <c r="K322" s="9" t="s">
        <v>34</v>
      </c>
      <c r="L322" s="11">
        <v>15937765836</v>
      </c>
      <c r="M322" s="91" t="s">
        <v>1305</v>
      </c>
    </row>
    <row r="323" spans="1:13">
      <c r="A323" s="8" t="s">
        <v>1326</v>
      </c>
      <c r="B323" s="9" t="s">
        <v>1307</v>
      </c>
      <c r="C323" s="10">
        <v>4</v>
      </c>
      <c r="D323" s="11" t="s">
        <v>1308</v>
      </c>
      <c r="E323" s="1" t="e">
        <f>VLOOKUP(B:B,[1]Sheet1!$A$1:$G$65536,7,0)</f>
        <v>#N/A</v>
      </c>
      <c r="F323" s="13" t="s">
        <v>2808</v>
      </c>
      <c r="G323" s="13">
        <v>0.0360748829953198</v>
      </c>
      <c r="H323" s="15" t="s">
        <v>2808</v>
      </c>
      <c r="I323" s="14">
        <v>0.14</v>
      </c>
      <c r="J323" s="14">
        <v>0.14</v>
      </c>
      <c r="K323" s="9" t="s">
        <v>34</v>
      </c>
      <c r="L323" s="11">
        <v>15937765836</v>
      </c>
      <c r="M323" s="91" t="s">
        <v>1309</v>
      </c>
    </row>
    <row r="324" spans="1:13">
      <c r="A324" s="8" t="s">
        <v>1330</v>
      </c>
      <c r="B324" s="9" t="s">
        <v>1311</v>
      </c>
      <c r="C324" s="10">
        <v>7</v>
      </c>
      <c r="D324" s="11" t="s">
        <v>1312</v>
      </c>
      <c r="E324" s="1" t="e">
        <f>VLOOKUP(B:B,[1]Sheet1!$A$1:$G$65536,7,0)</f>
        <v>#N/A</v>
      </c>
      <c r="F324" s="13" t="s">
        <v>2808</v>
      </c>
      <c r="G324" s="13">
        <v>0.0360748829953198</v>
      </c>
      <c r="H324" s="15" t="s">
        <v>2808</v>
      </c>
      <c r="I324" s="14">
        <v>0.25</v>
      </c>
      <c r="J324" s="14">
        <v>0.25</v>
      </c>
      <c r="K324" s="9" t="s">
        <v>34</v>
      </c>
      <c r="L324" s="11">
        <v>15937765836</v>
      </c>
      <c r="M324" s="91" t="s">
        <v>1313</v>
      </c>
    </row>
    <row r="325" spans="1:13">
      <c r="A325" s="8" t="s">
        <v>1334</v>
      </c>
      <c r="B325" s="9" t="s">
        <v>1315</v>
      </c>
      <c r="C325" s="10">
        <v>6</v>
      </c>
      <c r="D325" s="11" t="s">
        <v>1316</v>
      </c>
      <c r="E325" s="1" t="e">
        <f>VLOOKUP(B:B,[1]Sheet1!$A$1:$G$65536,7,0)</f>
        <v>#N/A</v>
      </c>
      <c r="F325" s="13" t="s">
        <v>2808</v>
      </c>
      <c r="G325" s="13">
        <v>0.0360748829953198</v>
      </c>
      <c r="H325" s="15" t="s">
        <v>2808</v>
      </c>
      <c r="I325" s="14">
        <v>0.22</v>
      </c>
      <c r="J325" s="14">
        <v>0.22</v>
      </c>
      <c r="K325" s="9" t="s">
        <v>34</v>
      </c>
      <c r="L325" s="11">
        <v>15937765836</v>
      </c>
      <c r="M325" s="91" t="s">
        <v>1317</v>
      </c>
    </row>
    <row r="326" spans="1:13">
      <c r="A326" s="8" t="s">
        <v>1338</v>
      </c>
      <c r="B326" s="9" t="s">
        <v>1319</v>
      </c>
      <c r="C326" s="10">
        <v>5</v>
      </c>
      <c r="D326" s="91" t="s">
        <v>1320</v>
      </c>
      <c r="E326" s="1" t="e">
        <f>VLOOKUP(B:B,[1]Sheet1!$A$1:$G$65536,7,0)</f>
        <v>#N/A</v>
      </c>
      <c r="F326" s="13" t="s">
        <v>2808</v>
      </c>
      <c r="G326" s="13">
        <v>0.0360748829953198</v>
      </c>
      <c r="H326" s="15" t="s">
        <v>2808</v>
      </c>
      <c r="I326" s="14">
        <v>0.18</v>
      </c>
      <c r="J326" s="14">
        <v>0.18</v>
      </c>
      <c r="K326" s="9" t="s">
        <v>388</v>
      </c>
      <c r="L326" s="11" t="s">
        <v>389</v>
      </c>
      <c r="M326" s="91" t="s">
        <v>1321</v>
      </c>
    </row>
    <row r="327" spans="1:13">
      <c r="A327" s="8" t="s">
        <v>1342</v>
      </c>
      <c r="B327" s="9" t="s">
        <v>1323</v>
      </c>
      <c r="C327" s="10">
        <v>2</v>
      </c>
      <c r="D327" s="11" t="s">
        <v>1324</v>
      </c>
      <c r="E327" s="1">
        <f>VLOOKUP(B:B,[1]Sheet1!$A$1:$G$65536,7,0)</f>
        <v>0.37026</v>
      </c>
      <c r="F327" s="13">
        <v>0.37026</v>
      </c>
      <c r="G327" s="13">
        <v>0.0360748829953198</v>
      </c>
      <c r="H327" s="15">
        <v>0.37026</v>
      </c>
      <c r="I327" s="14">
        <v>0.44</v>
      </c>
      <c r="J327" s="14">
        <v>0.44</v>
      </c>
      <c r="K327" s="9" t="s">
        <v>229</v>
      </c>
      <c r="L327" s="11">
        <v>15737611873</v>
      </c>
      <c r="M327" s="91" t="s">
        <v>1325</v>
      </c>
    </row>
    <row r="328" spans="1:13">
      <c r="A328" s="8" t="s">
        <v>1346</v>
      </c>
      <c r="B328" s="9" t="s">
        <v>1327</v>
      </c>
      <c r="C328" s="10">
        <v>3</v>
      </c>
      <c r="D328" s="11" t="s">
        <v>1328</v>
      </c>
      <c r="E328" s="1">
        <f>VLOOKUP(B:B,[1]Sheet1!$A$1:$G$65536,7,0)</f>
        <v>0.55539</v>
      </c>
      <c r="F328" s="13">
        <v>0.55539</v>
      </c>
      <c r="G328" s="13">
        <v>0.0360748829953198</v>
      </c>
      <c r="H328" s="15">
        <v>0.55539</v>
      </c>
      <c r="I328" s="14">
        <v>0.66</v>
      </c>
      <c r="J328" s="14">
        <v>0.66</v>
      </c>
      <c r="K328" s="9" t="s">
        <v>229</v>
      </c>
      <c r="L328" s="11">
        <v>15737611873</v>
      </c>
      <c r="M328" s="91" t="s">
        <v>1329</v>
      </c>
    </row>
    <row r="329" spans="1:13">
      <c r="A329" s="8" t="s">
        <v>1350</v>
      </c>
      <c r="B329" s="9" t="s">
        <v>1331</v>
      </c>
      <c r="C329" s="10">
        <v>4</v>
      </c>
      <c r="D329" s="11" t="s">
        <v>1332</v>
      </c>
      <c r="E329" s="1">
        <f>VLOOKUP(B:B,[1]Sheet1!$A$1:$G$65536,7,0)</f>
        <v>1.9965</v>
      </c>
      <c r="F329" s="13">
        <v>1.9965</v>
      </c>
      <c r="G329" s="13">
        <v>0.0360748829953198</v>
      </c>
      <c r="H329" s="15">
        <v>1.9965</v>
      </c>
      <c r="I329" s="14">
        <v>2.14</v>
      </c>
      <c r="J329" s="14">
        <v>2.14</v>
      </c>
      <c r="K329" s="9" t="s">
        <v>29</v>
      </c>
      <c r="L329" s="11">
        <v>15937748806</v>
      </c>
      <c r="M329" s="91" t="s">
        <v>1333</v>
      </c>
    </row>
    <row r="330" spans="1:13">
      <c r="A330" s="8" t="s">
        <v>1354</v>
      </c>
      <c r="B330" s="9" t="s">
        <v>1335</v>
      </c>
      <c r="C330" s="10">
        <v>8</v>
      </c>
      <c r="D330" s="11" t="s">
        <v>1336</v>
      </c>
      <c r="E330" s="1">
        <f>VLOOKUP(B:B,[1]Sheet1!$A$1:$G$65536,7,0)</f>
        <v>1.48104</v>
      </c>
      <c r="F330" s="13">
        <v>1.48104</v>
      </c>
      <c r="G330" s="13">
        <v>0.0360748829953198</v>
      </c>
      <c r="H330" s="15">
        <v>1.48104</v>
      </c>
      <c r="I330" s="14">
        <v>1.77</v>
      </c>
      <c r="J330" s="14">
        <v>1.77</v>
      </c>
      <c r="K330" s="9" t="s">
        <v>229</v>
      </c>
      <c r="L330" s="11">
        <v>15737611873</v>
      </c>
      <c r="M330" s="91" t="s">
        <v>1337</v>
      </c>
    </row>
    <row r="331" spans="1:13">
      <c r="A331" s="8" t="s">
        <v>1358</v>
      </c>
      <c r="B331" s="9" t="s">
        <v>1339</v>
      </c>
      <c r="C331" s="10">
        <v>2</v>
      </c>
      <c r="D331" s="11" t="s">
        <v>1340</v>
      </c>
      <c r="E331" s="1">
        <f>VLOOKUP(B:B,[1]Sheet1!$A$1:$G$65536,7,0)</f>
        <v>0.1815</v>
      </c>
      <c r="F331" s="13">
        <v>0.1815</v>
      </c>
      <c r="G331" s="13">
        <v>0.0360748829953198</v>
      </c>
      <c r="H331" s="15">
        <v>0.1815</v>
      </c>
      <c r="I331" s="14">
        <v>0.25</v>
      </c>
      <c r="J331" s="14">
        <v>0.25</v>
      </c>
      <c r="K331" s="9" t="s">
        <v>86</v>
      </c>
      <c r="L331" s="11" t="s">
        <v>707</v>
      </c>
      <c r="M331" s="91" t="s">
        <v>1341</v>
      </c>
    </row>
    <row r="332" spans="1:13">
      <c r="A332" s="8" t="s">
        <v>1362</v>
      </c>
      <c r="B332" s="9" t="s">
        <v>1343</v>
      </c>
      <c r="C332" s="10">
        <v>4</v>
      </c>
      <c r="D332" s="11" t="s">
        <v>1344</v>
      </c>
      <c r="E332" s="1" t="e">
        <f>VLOOKUP(B:B,[1]Sheet1!$A$1:$G$65536,7,0)</f>
        <v>#N/A</v>
      </c>
      <c r="F332" s="13" t="s">
        <v>2808</v>
      </c>
      <c r="G332" s="13">
        <v>0.0360748829953198</v>
      </c>
      <c r="H332" s="15" t="s">
        <v>2808</v>
      </c>
      <c r="I332" s="14">
        <v>0.14</v>
      </c>
      <c r="J332" s="14">
        <v>0.14</v>
      </c>
      <c r="K332" s="9" t="s">
        <v>1177</v>
      </c>
      <c r="L332" s="11">
        <v>15837798430</v>
      </c>
      <c r="M332" s="91" t="s">
        <v>1345</v>
      </c>
    </row>
    <row r="333" spans="1:13">
      <c r="A333" s="8" t="s">
        <v>1366</v>
      </c>
      <c r="B333" s="9" t="s">
        <v>1347</v>
      </c>
      <c r="C333" s="10">
        <v>3</v>
      </c>
      <c r="D333" s="11" t="s">
        <v>1348</v>
      </c>
      <c r="E333" s="1" t="e">
        <f>VLOOKUP(B:B,[1]Sheet1!$A$1:$G$65536,7,0)</f>
        <v>#N/A</v>
      </c>
      <c r="F333" s="13" t="s">
        <v>2808</v>
      </c>
      <c r="G333" s="13">
        <v>0.0360748829953198</v>
      </c>
      <c r="H333" s="15" t="s">
        <v>2808</v>
      </c>
      <c r="I333" s="14">
        <v>0.11</v>
      </c>
      <c r="J333" s="14">
        <v>0.11</v>
      </c>
      <c r="K333" s="9" t="s">
        <v>1177</v>
      </c>
      <c r="L333" s="11">
        <v>15837798430</v>
      </c>
      <c r="M333" s="91" t="s">
        <v>1349</v>
      </c>
    </row>
    <row r="334" spans="1:13">
      <c r="A334" s="8" t="s">
        <v>1370</v>
      </c>
      <c r="B334" s="9" t="s">
        <v>1351</v>
      </c>
      <c r="C334" s="10">
        <v>3</v>
      </c>
      <c r="D334" s="11" t="s">
        <v>1352</v>
      </c>
      <c r="E334" s="1" t="e">
        <f>VLOOKUP(B:B,[1]Sheet1!$A$1:$G$65536,7,0)</f>
        <v>#N/A</v>
      </c>
      <c r="F334" s="13" t="s">
        <v>2808</v>
      </c>
      <c r="G334" s="13">
        <v>0.0360748829953198</v>
      </c>
      <c r="H334" s="15" t="s">
        <v>2808</v>
      </c>
      <c r="I334" s="14">
        <v>0.11</v>
      </c>
      <c r="J334" s="14">
        <v>0.11</v>
      </c>
      <c r="K334" s="9" t="s">
        <v>1177</v>
      </c>
      <c r="L334" s="11">
        <v>15837798430</v>
      </c>
      <c r="M334" s="91" t="s">
        <v>1353</v>
      </c>
    </row>
    <row r="335" spans="1:13">
      <c r="A335" s="8" t="s">
        <v>1374</v>
      </c>
      <c r="B335" s="9" t="s">
        <v>1355</v>
      </c>
      <c r="C335" s="10">
        <v>2</v>
      </c>
      <c r="D335" s="11" t="s">
        <v>1356</v>
      </c>
      <c r="E335" s="1" t="e">
        <f>VLOOKUP(B:B,[1]Sheet1!$A$1:$G$65536,7,0)</f>
        <v>#N/A</v>
      </c>
      <c r="F335" s="13" t="s">
        <v>2808</v>
      </c>
      <c r="G335" s="13">
        <v>0.0360748829953198</v>
      </c>
      <c r="H335" s="15" t="s">
        <v>2808</v>
      </c>
      <c r="I335" s="14">
        <v>0.07</v>
      </c>
      <c r="J335" s="14">
        <v>0.07</v>
      </c>
      <c r="K335" s="9" t="s">
        <v>1177</v>
      </c>
      <c r="L335" s="11">
        <v>15837798430</v>
      </c>
      <c r="M335" s="91" t="s">
        <v>1357</v>
      </c>
    </row>
    <row r="336" spans="1:13">
      <c r="A336" s="8" t="s">
        <v>1378</v>
      </c>
      <c r="B336" s="9" t="s">
        <v>1359</v>
      </c>
      <c r="C336" s="10">
        <v>4</v>
      </c>
      <c r="D336" s="11" t="s">
        <v>1360</v>
      </c>
      <c r="E336" s="1" t="e">
        <f>VLOOKUP(B:B,[1]Sheet1!$A$1:$G$65536,7,0)</f>
        <v>#N/A</v>
      </c>
      <c r="F336" s="13" t="s">
        <v>2808</v>
      </c>
      <c r="G336" s="13">
        <v>0.0360748829953198</v>
      </c>
      <c r="H336" s="15" t="s">
        <v>2808</v>
      </c>
      <c r="I336" s="14">
        <v>0.14</v>
      </c>
      <c r="J336" s="14">
        <v>0.14</v>
      </c>
      <c r="K336" s="9" t="s">
        <v>1177</v>
      </c>
      <c r="L336" s="11">
        <v>15837798430</v>
      </c>
      <c r="M336" s="91" t="s">
        <v>1361</v>
      </c>
    </row>
    <row r="337" spans="1:13">
      <c r="A337" s="8" t="s">
        <v>1382</v>
      </c>
      <c r="B337" s="9" t="s">
        <v>1363</v>
      </c>
      <c r="C337" s="10">
        <v>5</v>
      </c>
      <c r="D337" s="11" t="s">
        <v>1364</v>
      </c>
      <c r="E337" s="1" t="e">
        <f>VLOOKUP(B:B,[1]Sheet1!$A$1:$G$65536,7,0)</f>
        <v>#N/A</v>
      </c>
      <c r="F337" s="13" t="s">
        <v>2808</v>
      </c>
      <c r="G337" s="13">
        <v>0.0360748829953198</v>
      </c>
      <c r="H337" s="15" t="s">
        <v>2808</v>
      </c>
      <c r="I337" s="14">
        <v>0.18</v>
      </c>
      <c r="J337" s="14">
        <v>0.18</v>
      </c>
      <c r="K337" s="9" t="s">
        <v>1177</v>
      </c>
      <c r="L337" s="11">
        <v>15837798430</v>
      </c>
      <c r="M337" s="91" t="s">
        <v>1365</v>
      </c>
    </row>
    <row r="338" spans="1:13">
      <c r="A338" s="8" t="s">
        <v>1386</v>
      </c>
      <c r="B338" s="9" t="s">
        <v>1367</v>
      </c>
      <c r="C338" s="10">
        <v>3</v>
      </c>
      <c r="D338" s="11" t="s">
        <v>1368</v>
      </c>
      <c r="E338" s="1" t="e">
        <f>VLOOKUP(B:B,[1]Sheet1!$A$1:$G$65536,7,0)</f>
        <v>#N/A</v>
      </c>
      <c r="F338" s="13" t="s">
        <v>2808</v>
      </c>
      <c r="G338" s="13">
        <v>0.0360748829953198</v>
      </c>
      <c r="H338" s="15" t="s">
        <v>2808</v>
      </c>
      <c r="I338" s="14">
        <v>0.11</v>
      </c>
      <c r="J338" s="14">
        <v>0.11</v>
      </c>
      <c r="K338" s="9" t="s">
        <v>1177</v>
      </c>
      <c r="L338" s="11">
        <v>15837798430</v>
      </c>
      <c r="M338" s="91" t="s">
        <v>1369</v>
      </c>
    </row>
    <row r="339" spans="1:13">
      <c r="A339" s="8" t="s">
        <v>1390</v>
      </c>
      <c r="B339" s="9" t="s">
        <v>1371</v>
      </c>
      <c r="C339" s="10">
        <v>3</v>
      </c>
      <c r="D339" s="11" t="s">
        <v>1372</v>
      </c>
      <c r="E339" s="1" t="e">
        <f>VLOOKUP(B:B,[1]Sheet1!$A$1:$G$65536,7,0)</f>
        <v>#N/A</v>
      </c>
      <c r="F339" s="13" t="s">
        <v>2808</v>
      </c>
      <c r="G339" s="13">
        <v>0.0360748829953198</v>
      </c>
      <c r="H339" s="15" t="s">
        <v>2808</v>
      </c>
      <c r="I339" s="14">
        <v>0.11</v>
      </c>
      <c r="J339" s="14">
        <v>0.11</v>
      </c>
      <c r="K339" s="9" t="s">
        <v>1177</v>
      </c>
      <c r="L339" s="11">
        <v>15837798430</v>
      </c>
      <c r="M339" s="91" t="s">
        <v>1373</v>
      </c>
    </row>
    <row r="340" spans="1:13">
      <c r="A340" s="8" t="s">
        <v>1394</v>
      </c>
      <c r="B340" s="9" t="s">
        <v>1375</v>
      </c>
      <c r="C340" s="10">
        <v>6</v>
      </c>
      <c r="D340" s="11" t="s">
        <v>1376</v>
      </c>
      <c r="E340" s="1" t="e">
        <f>VLOOKUP(B:B,[1]Sheet1!$A$1:$G$65536,7,0)</f>
        <v>#N/A</v>
      </c>
      <c r="F340" s="13" t="s">
        <v>2808</v>
      </c>
      <c r="G340" s="13">
        <v>0.0360748829953198</v>
      </c>
      <c r="H340" s="15" t="s">
        <v>2808</v>
      </c>
      <c r="I340" s="14">
        <v>0.22</v>
      </c>
      <c r="J340" s="14">
        <v>0.22</v>
      </c>
      <c r="K340" s="9" t="s">
        <v>1177</v>
      </c>
      <c r="L340" s="11">
        <v>15837798430</v>
      </c>
      <c r="M340" s="91" t="s">
        <v>1377</v>
      </c>
    </row>
    <row r="341" spans="1:13">
      <c r="A341" s="8" t="s">
        <v>1398</v>
      </c>
      <c r="B341" s="9" t="s">
        <v>1379</v>
      </c>
      <c r="C341" s="10">
        <v>4</v>
      </c>
      <c r="D341" s="11" t="s">
        <v>1380</v>
      </c>
      <c r="E341" s="1" t="e">
        <f>VLOOKUP(B:B,[1]Sheet1!$A$1:$G$65536,7,0)</f>
        <v>#N/A</v>
      </c>
      <c r="F341" s="13" t="s">
        <v>2808</v>
      </c>
      <c r="G341" s="13">
        <v>0.0360748829953198</v>
      </c>
      <c r="H341" s="15" t="s">
        <v>2808</v>
      </c>
      <c r="I341" s="14">
        <v>0.14</v>
      </c>
      <c r="J341" s="14">
        <v>0.14</v>
      </c>
      <c r="K341" s="9" t="s">
        <v>1177</v>
      </c>
      <c r="L341" s="11">
        <v>15837798430</v>
      </c>
      <c r="M341" s="91" t="s">
        <v>1381</v>
      </c>
    </row>
    <row r="342" spans="1:13">
      <c r="A342" s="8" t="s">
        <v>1402</v>
      </c>
      <c r="B342" s="9" t="s">
        <v>1383</v>
      </c>
      <c r="C342" s="10">
        <v>7</v>
      </c>
      <c r="D342" s="11" t="s">
        <v>1384</v>
      </c>
      <c r="E342" s="1" t="e">
        <f>VLOOKUP(B:B,[1]Sheet1!$A$1:$G$65536,7,0)</f>
        <v>#N/A</v>
      </c>
      <c r="F342" s="13" t="s">
        <v>2808</v>
      </c>
      <c r="G342" s="13">
        <v>0.0360748829953198</v>
      </c>
      <c r="H342" s="15" t="s">
        <v>2808</v>
      </c>
      <c r="I342" s="14">
        <v>0.25</v>
      </c>
      <c r="J342" s="14">
        <v>0.25</v>
      </c>
      <c r="K342" s="9" t="s">
        <v>1177</v>
      </c>
      <c r="L342" s="11">
        <v>15837798430</v>
      </c>
      <c r="M342" s="91" t="s">
        <v>1385</v>
      </c>
    </row>
    <row r="343" spans="1:13">
      <c r="A343" s="8" t="s">
        <v>1406</v>
      </c>
      <c r="B343" s="9" t="s">
        <v>1387</v>
      </c>
      <c r="C343" s="10">
        <v>4</v>
      </c>
      <c r="D343" s="91" t="s">
        <v>1388</v>
      </c>
      <c r="E343" s="1" t="e">
        <f>VLOOKUP(B:B,[1]Sheet1!$A$1:$G$65536,7,0)</f>
        <v>#N/A</v>
      </c>
      <c r="F343" s="13" t="s">
        <v>2808</v>
      </c>
      <c r="G343" s="13">
        <v>0.0360748829953198</v>
      </c>
      <c r="H343" s="15" t="s">
        <v>2808</v>
      </c>
      <c r="I343" s="14">
        <v>0.14</v>
      </c>
      <c r="J343" s="14">
        <v>0.14</v>
      </c>
      <c r="K343" s="9" t="s">
        <v>1177</v>
      </c>
      <c r="L343" s="11">
        <v>15837798430</v>
      </c>
      <c r="M343" s="91" t="s">
        <v>1389</v>
      </c>
    </row>
    <row r="344" spans="1:13">
      <c r="A344" s="8" t="s">
        <v>1410</v>
      </c>
      <c r="B344" s="9" t="s">
        <v>1391</v>
      </c>
      <c r="C344" s="10">
        <v>4</v>
      </c>
      <c r="D344" s="11" t="s">
        <v>1392</v>
      </c>
      <c r="E344" s="1" t="e">
        <f>VLOOKUP(B:B,[1]Sheet1!$A$1:$G$65536,7,0)</f>
        <v>#N/A</v>
      </c>
      <c r="F344" s="13" t="s">
        <v>2808</v>
      </c>
      <c r="G344" s="13">
        <v>0.0360748829953198</v>
      </c>
      <c r="H344" s="15" t="s">
        <v>2808</v>
      </c>
      <c r="I344" s="14">
        <v>0.14</v>
      </c>
      <c r="J344" s="14">
        <v>0.14</v>
      </c>
      <c r="K344" s="9" t="s">
        <v>1177</v>
      </c>
      <c r="L344" s="11">
        <v>15837798430</v>
      </c>
      <c r="M344" s="91" t="s">
        <v>1393</v>
      </c>
    </row>
    <row r="345" spans="1:13">
      <c r="A345" s="8" t="s">
        <v>1414</v>
      </c>
      <c r="B345" s="29" t="s">
        <v>1395</v>
      </c>
      <c r="C345" s="30">
        <v>4</v>
      </c>
      <c r="D345" s="31" t="s">
        <v>1396</v>
      </c>
      <c r="E345" s="1" t="e">
        <f>VLOOKUP(B:B,[1]Sheet1!$A$1:$G$65536,7,0)</f>
        <v>#N/A</v>
      </c>
      <c r="F345" s="32" t="s">
        <v>2808</v>
      </c>
      <c r="G345" s="13">
        <v>0.0360748829953198</v>
      </c>
      <c r="H345" s="33" t="s">
        <v>2808</v>
      </c>
      <c r="I345" s="14">
        <v>0.14</v>
      </c>
      <c r="J345" s="14">
        <v>0.14</v>
      </c>
      <c r="K345" s="29" t="s">
        <v>1177</v>
      </c>
      <c r="L345" s="31">
        <v>15837798430</v>
      </c>
      <c r="M345" s="95" t="s">
        <v>1397</v>
      </c>
    </row>
    <row r="346" spans="1:13">
      <c r="A346" s="8" t="s">
        <v>1418</v>
      </c>
      <c r="B346" s="9" t="s">
        <v>1399</v>
      </c>
      <c r="C346" s="10">
        <v>6</v>
      </c>
      <c r="D346" s="11" t="s">
        <v>1400</v>
      </c>
      <c r="E346" s="1" t="e">
        <f>VLOOKUP(B:B,[1]Sheet1!$A$1:$G$65536,7,0)</f>
        <v>#N/A</v>
      </c>
      <c r="F346" s="13" t="s">
        <v>2808</v>
      </c>
      <c r="G346" s="13">
        <v>0.0360748829953198</v>
      </c>
      <c r="H346" s="15" t="s">
        <v>2808</v>
      </c>
      <c r="I346" s="14">
        <v>0.22</v>
      </c>
      <c r="J346" s="14">
        <v>0.22</v>
      </c>
      <c r="K346" s="9" t="s">
        <v>388</v>
      </c>
      <c r="L346" s="11" t="s">
        <v>389</v>
      </c>
      <c r="M346" s="91" t="s">
        <v>1401</v>
      </c>
    </row>
    <row r="347" spans="1:13">
      <c r="A347" s="8" t="s">
        <v>1422</v>
      </c>
      <c r="B347" s="9" t="s">
        <v>1403</v>
      </c>
      <c r="C347" s="10">
        <v>10</v>
      </c>
      <c r="D347" s="91" t="s">
        <v>1404</v>
      </c>
      <c r="E347" s="1" t="e">
        <f>VLOOKUP(B:B,[1]Sheet1!$A$1:$G$65536,7,0)</f>
        <v>#N/A</v>
      </c>
      <c r="F347" s="13" t="s">
        <v>2808</v>
      </c>
      <c r="G347" s="13">
        <v>0.0360748829953198</v>
      </c>
      <c r="H347" s="15" t="s">
        <v>2808</v>
      </c>
      <c r="I347" s="14">
        <v>0.36</v>
      </c>
      <c r="J347" s="14">
        <v>0.36</v>
      </c>
      <c r="K347" s="9" t="s">
        <v>239</v>
      </c>
      <c r="L347" s="11" t="s">
        <v>245</v>
      </c>
      <c r="M347" s="91" t="s">
        <v>1405</v>
      </c>
    </row>
    <row r="348" spans="1:13">
      <c r="A348" s="8" t="s">
        <v>1426</v>
      </c>
      <c r="B348" s="9" t="s">
        <v>1407</v>
      </c>
      <c r="C348" s="10">
        <v>11</v>
      </c>
      <c r="D348" s="11" t="s">
        <v>1408</v>
      </c>
      <c r="E348" s="1" t="e">
        <f>VLOOKUP(B:B,[1]Sheet1!$A$1:$G$65536,7,0)</f>
        <v>#N/A</v>
      </c>
      <c r="F348" s="13" t="s">
        <v>2808</v>
      </c>
      <c r="G348" s="13">
        <v>0.0360748829953198</v>
      </c>
      <c r="H348" s="15" t="s">
        <v>2808</v>
      </c>
      <c r="I348" s="14">
        <v>0.4</v>
      </c>
      <c r="J348" s="14">
        <v>0.4</v>
      </c>
      <c r="K348" s="9" t="s">
        <v>1177</v>
      </c>
      <c r="L348" s="11">
        <v>15837798430</v>
      </c>
      <c r="M348" s="91" t="s">
        <v>1409</v>
      </c>
    </row>
    <row r="349" spans="1:13">
      <c r="A349" s="8" t="s">
        <v>1430</v>
      </c>
      <c r="B349" s="9" t="s">
        <v>1411</v>
      </c>
      <c r="C349" s="10">
        <v>1</v>
      </c>
      <c r="D349" s="11" t="s">
        <v>1412</v>
      </c>
      <c r="E349" s="1" t="e">
        <f>VLOOKUP(B:B,[1]Sheet1!$A$1:$G$65536,7,0)</f>
        <v>#N/A</v>
      </c>
      <c r="F349" s="13" t="s">
        <v>2808</v>
      </c>
      <c r="G349" s="13">
        <v>0.0360748829953198</v>
      </c>
      <c r="H349" s="15" t="s">
        <v>2808</v>
      </c>
      <c r="I349" s="14">
        <v>0.04</v>
      </c>
      <c r="J349" s="14">
        <v>0.04</v>
      </c>
      <c r="K349" s="9" t="s">
        <v>1177</v>
      </c>
      <c r="L349" s="11">
        <v>15837798430</v>
      </c>
      <c r="M349" s="91" t="s">
        <v>1413</v>
      </c>
    </row>
    <row r="350" spans="1:13">
      <c r="A350" s="8" t="s">
        <v>1434</v>
      </c>
      <c r="B350" s="9" t="s">
        <v>1415</v>
      </c>
      <c r="C350" s="10">
        <v>8</v>
      </c>
      <c r="D350" s="11" t="s">
        <v>1416</v>
      </c>
      <c r="E350" s="1" t="e">
        <f>VLOOKUP(B:B,[1]Sheet1!$A$1:$G$65536,7,0)</f>
        <v>#N/A</v>
      </c>
      <c r="F350" s="13" t="s">
        <v>2808</v>
      </c>
      <c r="G350" s="13">
        <v>0.0360748829953198</v>
      </c>
      <c r="H350" s="15" t="s">
        <v>2808</v>
      </c>
      <c r="I350" s="14">
        <v>0.29</v>
      </c>
      <c r="J350" s="14">
        <v>0.29</v>
      </c>
      <c r="K350" s="9" t="s">
        <v>1177</v>
      </c>
      <c r="L350" s="11">
        <v>15837798430</v>
      </c>
      <c r="M350" s="91" t="s">
        <v>1417</v>
      </c>
    </row>
    <row r="351" spans="1:13">
      <c r="A351" s="8" t="s">
        <v>1438</v>
      </c>
      <c r="B351" s="9" t="s">
        <v>1419</v>
      </c>
      <c r="C351" s="10">
        <v>2</v>
      </c>
      <c r="D351" s="11" t="s">
        <v>1420</v>
      </c>
      <c r="E351" s="1" t="e">
        <f>VLOOKUP(B:B,[1]Sheet1!$A$1:$G$65536,7,0)</f>
        <v>#N/A</v>
      </c>
      <c r="F351" s="13" t="s">
        <v>2808</v>
      </c>
      <c r="G351" s="13">
        <v>0.0360748829953198</v>
      </c>
      <c r="H351" s="15" t="s">
        <v>2808</v>
      </c>
      <c r="I351" s="14">
        <v>0.07</v>
      </c>
      <c r="J351" s="14">
        <v>0.07</v>
      </c>
      <c r="K351" s="9" t="s">
        <v>1177</v>
      </c>
      <c r="L351" s="11">
        <v>15837798430</v>
      </c>
      <c r="M351" s="91" t="s">
        <v>1421</v>
      </c>
    </row>
    <row r="352" spans="1:13">
      <c r="A352" s="8" t="s">
        <v>1442</v>
      </c>
      <c r="B352" s="9" t="s">
        <v>1423</v>
      </c>
      <c r="C352" s="10">
        <v>6</v>
      </c>
      <c r="D352" s="11" t="s">
        <v>1424</v>
      </c>
      <c r="E352" s="1" t="e">
        <f>VLOOKUP(B:B,[1]Sheet1!$A$1:$G$65536,7,0)</f>
        <v>#N/A</v>
      </c>
      <c r="F352" s="13" t="s">
        <v>2808</v>
      </c>
      <c r="G352" s="13">
        <v>0.0360748829953198</v>
      </c>
      <c r="H352" s="15" t="s">
        <v>2808</v>
      </c>
      <c r="I352" s="14">
        <v>0.22</v>
      </c>
      <c r="J352" s="14">
        <v>0.22</v>
      </c>
      <c r="K352" s="9" t="s">
        <v>1177</v>
      </c>
      <c r="L352" s="11">
        <v>15837798430</v>
      </c>
      <c r="M352" s="91" t="s">
        <v>1425</v>
      </c>
    </row>
    <row r="353" spans="1:13">
      <c r="A353" s="8" t="s">
        <v>1446</v>
      </c>
      <c r="B353" s="9" t="s">
        <v>1427</v>
      </c>
      <c r="C353" s="10">
        <v>1</v>
      </c>
      <c r="D353" s="11" t="s">
        <v>1428</v>
      </c>
      <c r="E353" s="1" t="e">
        <f>VLOOKUP(B:B,[1]Sheet1!$A$1:$G$65536,7,0)</f>
        <v>#N/A</v>
      </c>
      <c r="F353" s="13" t="s">
        <v>2808</v>
      </c>
      <c r="G353" s="13">
        <v>0.0360748829953198</v>
      </c>
      <c r="H353" s="15" t="s">
        <v>2808</v>
      </c>
      <c r="I353" s="14">
        <v>0.04</v>
      </c>
      <c r="J353" s="14">
        <v>0.04</v>
      </c>
      <c r="K353" s="9" t="s">
        <v>1177</v>
      </c>
      <c r="L353" s="11">
        <v>15837798430</v>
      </c>
      <c r="M353" s="91" t="s">
        <v>1429</v>
      </c>
    </row>
    <row r="354" spans="1:13">
      <c r="A354" s="8" t="s">
        <v>1450</v>
      </c>
      <c r="B354" s="9" t="s">
        <v>1431</v>
      </c>
      <c r="C354" s="10">
        <v>4</v>
      </c>
      <c r="D354" s="11" t="s">
        <v>1432</v>
      </c>
      <c r="E354" s="1" t="e">
        <f>VLOOKUP(B:B,[1]Sheet1!$A$1:$G$65536,7,0)</f>
        <v>#N/A</v>
      </c>
      <c r="F354" s="13" t="s">
        <v>2808</v>
      </c>
      <c r="G354" s="13">
        <v>0.0360748829953198</v>
      </c>
      <c r="H354" s="15" t="s">
        <v>2808</v>
      </c>
      <c r="I354" s="14">
        <v>0.14</v>
      </c>
      <c r="J354" s="14">
        <v>0.14</v>
      </c>
      <c r="K354" s="9" t="s">
        <v>388</v>
      </c>
      <c r="L354" s="11" t="s">
        <v>389</v>
      </c>
      <c r="M354" s="91" t="s">
        <v>1433</v>
      </c>
    </row>
    <row r="355" spans="1:13">
      <c r="A355" s="8" t="s">
        <v>1454</v>
      </c>
      <c r="B355" s="9" t="s">
        <v>1435</v>
      </c>
      <c r="C355" s="10">
        <v>10</v>
      </c>
      <c r="D355" s="11" t="s">
        <v>1436</v>
      </c>
      <c r="E355" s="1" t="e">
        <f>VLOOKUP(B:B,[1]Sheet1!$A$1:$G$65536,7,0)</f>
        <v>#N/A</v>
      </c>
      <c r="F355" s="13" t="s">
        <v>2808</v>
      </c>
      <c r="G355" s="13">
        <v>0.0360748829953198</v>
      </c>
      <c r="H355" s="15" t="s">
        <v>2808</v>
      </c>
      <c r="I355" s="14">
        <v>0.36</v>
      </c>
      <c r="J355" s="14">
        <v>0.36</v>
      </c>
      <c r="K355" s="9" t="s">
        <v>388</v>
      </c>
      <c r="L355" s="11" t="s">
        <v>389</v>
      </c>
      <c r="M355" s="91" t="s">
        <v>1437</v>
      </c>
    </row>
    <row r="356" spans="1:13">
      <c r="A356" s="8" t="s">
        <v>1458</v>
      </c>
      <c r="B356" s="9" t="s">
        <v>1439</v>
      </c>
      <c r="C356" s="10">
        <v>6</v>
      </c>
      <c r="D356" s="11" t="s">
        <v>1440</v>
      </c>
      <c r="E356" s="1" t="e">
        <f>VLOOKUP(B:B,[1]Sheet1!$A$1:$G$65536,7,0)</f>
        <v>#N/A</v>
      </c>
      <c r="F356" s="13" t="s">
        <v>2808</v>
      </c>
      <c r="G356" s="13">
        <v>0.0360748829953198</v>
      </c>
      <c r="H356" s="15" t="s">
        <v>2808</v>
      </c>
      <c r="I356" s="14">
        <v>0.22</v>
      </c>
      <c r="J356" s="14">
        <v>0.22</v>
      </c>
      <c r="K356" s="9" t="s">
        <v>91</v>
      </c>
      <c r="L356" s="11" t="s">
        <v>92</v>
      </c>
      <c r="M356" s="91" t="s">
        <v>1441</v>
      </c>
    </row>
    <row r="357" spans="1:13">
      <c r="A357" s="8" t="s">
        <v>1462</v>
      </c>
      <c r="B357" s="9" t="s">
        <v>1443</v>
      </c>
      <c r="C357" s="10">
        <v>2</v>
      </c>
      <c r="D357" s="11" t="s">
        <v>1444</v>
      </c>
      <c r="E357" s="1" t="e">
        <f>VLOOKUP(B:B,[1]Sheet1!$A$1:$G$65536,7,0)</f>
        <v>#N/A</v>
      </c>
      <c r="F357" s="13" t="s">
        <v>2808</v>
      </c>
      <c r="G357" s="13">
        <v>0.0360748829953198</v>
      </c>
      <c r="H357" s="15" t="s">
        <v>2808</v>
      </c>
      <c r="I357" s="14">
        <v>0.07</v>
      </c>
      <c r="J357" s="14">
        <v>0.07</v>
      </c>
      <c r="K357" s="9" t="s">
        <v>34</v>
      </c>
      <c r="L357" s="11">
        <v>15937765836</v>
      </c>
      <c r="M357" s="91" t="s">
        <v>1445</v>
      </c>
    </row>
    <row r="358" spans="1:13">
      <c r="A358" s="8" t="s">
        <v>1466</v>
      </c>
      <c r="B358" s="9" t="s">
        <v>1447</v>
      </c>
      <c r="C358" s="10">
        <v>3</v>
      </c>
      <c r="D358" s="11" t="s">
        <v>1448</v>
      </c>
      <c r="E358" s="1">
        <f>VLOOKUP(B:B,[1]Sheet1!$A$1:$G$65536,7,0)</f>
        <v>0.55539</v>
      </c>
      <c r="F358" s="13">
        <v>0.55539</v>
      </c>
      <c r="G358" s="13">
        <v>0.0360748829953198</v>
      </c>
      <c r="H358" s="15">
        <v>0.55539</v>
      </c>
      <c r="I358" s="14">
        <v>0.66</v>
      </c>
      <c r="J358" s="14">
        <v>0.66</v>
      </c>
      <c r="K358" s="9" t="s">
        <v>229</v>
      </c>
      <c r="L358" s="11">
        <v>15737611873</v>
      </c>
      <c r="M358" s="91" t="s">
        <v>1449</v>
      </c>
    </row>
    <row r="359" spans="1:13">
      <c r="A359" s="8" t="s">
        <v>1470</v>
      </c>
      <c r="B359" s="9" t="s">
        <v>1451</v>
      </c>
      <c r="C359" s="10">
        <v>5</v>
      </c>
      <c r="D359" s="11" t="s">
        <v>1452</v>
      </c>
      <c r="E359" s="1" t="e">
        <f>VLOOKUP(B:B,[1]Sheet1!$A$1:$G$65536,7,0)</f>
        <v>#N/A</v>
      </c>
      <c r="F359" s="13" t="s">
        <v>2808</v>
      </c>
      <c r="G359" s="13">
        <v>0.0360748829953198</v>
      </c>
      <c r="H359" s="15" t="s">
        <v>2808</v>
      </c>
      <c r="I359" s="14">
        <v>0.18</v>
      </c>
      <c r="J359" s="14">
        <v>0.18</v>
      </c>
      <c r="K359" s="9" t="s">
        <v>732</v>
      </c>
      <c r="L359" s="11">
        <v>13462520895</v>
      </c>
      <c r="M359" s="91" t="s">
        <v>1453</v>
      </c>
    </row>
    <row r="360" spans="1:13">
      <c r="A360" s="8" t="s">
        <v>1474</v>
      </c>
      <c r="B360" s="9" t="s">
        <v>1455</v>
      </c>
      <c r="C360" s="10">
        <v>4</v>
      </c>
      <c r="D360" s="11" t="s">
        <v>1456</v>
      </c>
      <c r="E360" s="1">
        <f>VLOOKUP(B:B,[1]Sheet1!$A$1:$G$65536,7,0)</f>
        <v>0.74052</v>
      </c>
      <c r="F360" s="13">
        <v>0.74052</v>
      </c>
      <c r="G360" s="13">
        <v>0.0360748829953198</v>
      </c>
      <c r="H360" s="15">
        <v>0.74052</v>
      </c>
      <c r="I360" s="14">
        <v>0.88</v>
      </c>
      <c r="J360" s="14">
        <v>0.88</v>
      </c>
      <c r="K360" s="9" t="s">
        <v>229</v>
      </c>
      <c r="L360" s="11">
        <v>15737611873</v>
      </c>
      <c r="M360" s="91" t="s">
        <v>1457</v>
      </c>
    </row>
    <row r="361" spans="1:13">
      <c r="A361" s="8" t="s">
        <v>1478</v>
      </c>
      <c r="B361" s="9" t="s">
        <v>1459</v>
      </c>
      <c r="C361" s="10">
        <v>6</v>
      </c>
      <c r="D361" s="11" t="s">
        <v>1460</v>
      </c>
      <c r="E361" s="1" t="e">
        <f>VLOOKUP(B:B,[1]Sheet1!$A$1:$G$65536,7,0)</f>
        <v>#N/A</v>
      </c>
      <c r="F361" s="13" t="s">
        <v>2808</v>
      </c>
      <c r="G361" s="13">
        <v>0.0360748829953198</v>
      </c>
      <c r="H361" s="15" t="s">
        <v>2808</v>
      </c>
      <c r="I361" s="14">
        <v>0.22</v>
      </c>
      <c r="J361" s="14">
        <v>0.22</v>
      </c>
      <c r="K361" s="9" t="s">
        <v>732</v>
      </c>
      <c r="L361" s="11">
        <v>13462520895</v>
      </c>
      <c r="M361" s="91" t="s">
        <v>1461</v>
      </c>
    </row>
    <row r="362" spans="1:13">
      <c r="A362" s="8" t="s">
        <v>1482</v>
      </c>
      <c r="B362" s="9" t="s">
        <v>1463</v>
      </c>
      <c r="C362" s="10">
        <v>4</v>
      </c>
      <c r="D362" s="11" t="s">
        <v>1464</v>
      </c>
      <c r="E362" s="1" t="e">
        <f>VLOOKUP(B:B,[1]Sheet1!$A$1:$G$65536,7,0)</f>
        <v>#N/A</v>
      </c>
      <c r="F362" s="13" t="s">
        <v>2808</v>
      </c>
      <c r="G362" s="13">
        <v>0.0360748829953198</v>
      </c>
      <c r="H362" s="15" t="s">
        <v>2808</v>
      </c>
      <c r="I362" s="14">
        <v>0.14</v>
      </c>
      <c r="J362" s="14">
        <v>0.14</v>
      </c>
      <c r="K362" s="9" t="s">
        <v>388</v>
      </c>
      <c r="L362" s="11" t="s">
        <v>389</v>
      </c>
      <c r="M362" s="91" t="s">
        <v>1465</v>
      </c>
    </row>
    <row r="363" spans="1:13">
      <c r="A363" s="8" t="s">
        <v>1486</v>
      </c>
      <c r="B363" s="9" t="s">
        <v>1467</v>
      </c>
      <c r="C363" s="10">
        <v>5</v>
      </c>
      <c r="D363" s="91" t="s">
        <v>1468</v>
      </c>
      <c r="E363" s="1">
        <f>VLOOKUP(B:B,[1]Sheet1!$A$1:$G$65536,7,0)</f>
        <v>1.11078</v>
      </c>
      <c r="F363" s="13">
        <v>1.11078</v>
      </c>
      <c r="G363" s="13">
        <v>0.0360748829953198</v>
      </c>
      <c r="H363" s="15">
        <v>1.11078</v>
      </c>
      <c r="I363" s="14">
        <v>1.29</v>
      </c>
      <c r="J363" s="14">
        <v>1.29</v>
      </c>
      <c r="K363" s="9" t="s">
        <v>229</v>
      </c>
      <c r="L363" s="11">
        <v>15737611873</v>
      </c>
      <c r="M363" s="91" t="s">
        <v>1469</v>
      </c>
    </row>
    <row r="364" spans="1:13">
      <c r="A364" s="8" t="s">
        <v>1490</v>
      </c>
      <c r="B364" s="9" t="s">
        <v>1471</v>
      </c>
      <c r="C364" s="10">
        <v>7</v>
      </c>
      <c r="D364" s="91" t="s">
        <v>1472</v>
      </c>
      <c r="E364" s="1">
        <f>VLOOKUP(B:B,[1]Sheet1!$A$1:$G$65536,7,0)</f>
        <v>1.2705</v>
      </c>
      <c r="F364" s="13">
        <v>1.2705</v>
      </c>
      <c r="G364" s="13">
        <v>0.0360748829953198</v>
      </c>
      <c r="H364" s="15">
        <v>1.2705</v>
      </c>
      <c r="I364" s="14">
        <v>1.52</v>
      </c>
      <c r="J364" s="14">
        <v>1.52</v>
      </c>
      <c r="K364" s="9" t="s">
        <v>86</v>
      </c>
      <c r="L364" s="11" t="s">
        <v>707</v>
      </c>
      <c r="M364" s="91" t="s">
        <v>1473</v>
      </c>
    </row>
    <row r="365" spans="1:13">
      <c r="A365" s="8" t="s">
        <v>1494</v>
      </c>
      <c r="B365" s="9" t="s">
        <v>1475</v>
      </c>
      <c r="C365" s="10">
        <v>6</v>
      </c>
      <c r="D365" s="11" t="s">
        <v>1476</v>
      </c>
      <c r="E365" s="1">
        <f>VLOOKUP(B:B,[1]Sheet1!$A$1:$G$65536,7,0)</f>
        <v>1.089</v>
      </c>
      <c r="F365" s="13">
        <v>1.089</v>
      </c>
      <c r="G365" s="13">
        <v>0.0360748829953198</v>
      </c>
      <c r="H365" s="15">
        <v>1.089</v>
      </c>
      <c r="I365" s="14">
        <v>1.31</v>
      </c>
      <c r="J365" s="14">
        <v>1.31</v>
      </c>
      <c r="K365" s="9" t="s">
        <v>86</v>
      </c>
      <c r="L365" s="11" t="s">
        <v>707</v>
      </c>
      <c r="M365" s="91" t="s">
        <v>1477</v>
      </c>
    </row>
    <row r="366" spans="1:13">
      <c r="A366" s="8" t="s">
        <v>1498</v>
      </c>
      <c r="B366" s="9" t="s">
        <v>1479</v>
      </c>
      <c r="C366" s="10">
        <v>4</v>
      </c>
      <c r="D366" s="11" t="s">
        <v>1480</v>
      </c>
      <c r="E366" s="1">
        <f>VLOOKUP(B:B,[1]Sheet1!$A$1:$G$65536,7,0)</f>
        <v>1.2705</v>
      </c>
      <c r="F366" s="13">
        <v>1.2705</v>
      </c>
      <c r="G366" s="13">
        <v>0.0360748829953198</v>
      </c>
      <c r="H366" s="15">
        <v>1.2705</v>
      </c>
      <c r="I366" s="14">
        <v>1.41</v>
      </c>
      <c r="J366" s="14">
        <v>1.41</v>
      </c>
      <c r="K366" s="9" t="s">
        <v>86</v>
      </c>
      <c r="L366" s="11" t="s">
        <v>707</v>
      </c>
      <c r="M366" s="91" t="s">
        <v>1481</v>
      </c>
    </row>
    <row r="367" spans="1:13">
      <c r="A367" s="8" t="s">
        <v>1502</v>
      </c>
      <c r="B367" s="9" t="s">
        <v>1483</v>
      </c>
      <c r="C367" s="10">
        <v>7</v>
      </c>
      <c r="D367" s="11" t="s">
        <v>1484</v>
      </c>
      <c r="E367" s="1">
        <f>VLOOKUP(B:B,[1]Sheet1!$A$1:$G$65536,7,0)</f>
        <v>1.089</v>
      </c>
      <c r="F367" s="13">
        <v>1.089</v>
      </c>
      <c r="G367" s="13">
        <v>0.0360748829953198</v>
      </c>
      <c r="H367" s="15">
        <v>1.089</v>
      </c>
      <c r="I367" s="14">
        <v>1.34</v>
      </c>
      <c r="J367" s="14">
        <v>1.34</v>
      </c>
      <c r="K367" s="9" t="s">
        <v>86</v>
      </c>
      <c r="L367" s="11" t="s">
        <v>707</v>
      </c>
      <c r="M367" s="91" t="s">
        <v>1485</v>
      </c>
    </row>
    <row r="368" spans="1:13">
      <c r="A368" s="8" t="s">
        <v>1506</v>
      </c>
      <c r="B368" s="9" t="s">
        <v>1487</v>
      </c>
      <c r="C368" s="10">
        <v>8</v>
      </c>
      <c r="D368" s="11" t="s">
        <v>1488</v>
      </c>
      <c r="E368" s="1">
        <f>VLOOKUP(B:B,[1]Sheet1!$A$1:$G$65536,7,0)</f>
        <v>5.2998</v>
      </c>
      <c r="F368" s="13">
        <v>5.2998</v>
      </c>
      <c r="G368" s="13">
        <v>0.0360748829953198</v>
      </c>
      <c r="H368" s="15">
        <v>5.2998</v>
      </c>
      <c r="I368" s="14">
        <v>5.59</v>
      </c>
      <c r="J368" s="14">
        <v>5.59</v>
      </c>
      <c r="K368" s="9" t="s">
        <v>299</v>
      </c>
      <c r="L368" s="11" t="s">
        <v>240</v>
      </c>
      <c r="M368" s="91" t="s">
        <v>1489</v>
      </c>
    </row>
    <row r="369" spans="1:13">
      <c r="A369" s="8" t="s">
        <v>1510</v>
      </c>
      <c r="B369" s="9" t="s">
        <v>1491</v>
      </c>
      <c r="C369" s="10">
        <v>1</v>
      </c>
      <c r="D369" s="11" t="s">
        <v>1492</v>
      </c>
      <c r="E369" s="1">
        <f>VLOOKUP(B:B,[1]Sheet1!$A$1:$G$65536,7,0)</f>
        <v>0.5445</v>
      </c>
      <c r="F369" s="13">
        <v>0.5445</v>
      </c>
      <c r="G369" s="13">
        <v>0.0360748829953198</v>
      </c>
      <c r="H369" s="15">
        <v>0.5445</v>
      </c>
      <c r="I369" s="14">
        <v>0.58</v>
      </c>
      <c r="J369" s="14">
        <v>0.58</v>
      </c>
      <c r="K369" s="9" t="s">
        <v>86</v>
      </c>
      <c r="L369" s="11" t="s">
        <v>707</v>
      </c>
      <c r="M369" s="91" t="s">
        <v>1493</v>
      </c>
    </row>
    <row r="370" spans="1:13">
      <c r="A370" s="8" t="s">
        <v>1514</v>
      </c>
      <c r="B370" s="9" t="s">
        <v>1495</v>
      </c>
      <c r="C370" s="10">
        <v>8</v>
      </c>
      <c r="D370" s="11" t="s">
        <v>1496</v>
      </c>
      <c r="E370" s="1" t="e">
        <f>VLOOKUP(B:B,[1]Sheet1!$A$1:$G$65536,7,0)</f>
        <v>#N/A</v>
      </c>
      <c r="F370" s="13" t="s">
        <v>2808</v>
      </c>
      <c r="G370" s="13">
        <v>0.0360748829953198</v>
      </c>
      <c r="H370" s="15" t="s">
        <v>2808</v>
      </c>
      <c r="I370" s="14">
        <v>0.29</v>
      </c>
      <c r="J370" s="14">
        <v>0.29</v>
      </c>
      <c r="K370" s="9" t="s">
        <v>34</v>
      </c>
      <c r="L370" s="11">
        <v>15937765836</v>
      </c>
      <c r="M370" s="91" t="s">
        <v>1497</v>
      </c>
    </row>
    <row r="371" spans="1:13">
      <c r="A371" s="8" t="s">
        <v>1518</v>
      </c>
      <c r="B371" s="9" t="s">
        <v>1499</v>
      </c>
      <c r="C371" s="10">
        <v>2</v>
      </c>
      <c r="D371" s="91" t="s">
        <v>1500</v>
      </c>
      <c r="E371" s="1" t="e">
        <f>VLOOKUP(B:B,[1]Sheet1!$A$1:$G$65536,7,0)</f>
        <v>#N/A</v>
      </c>
      <c r="F371" s="13" t="s">
        <v>2808</v>
      </c>
      <c r="G371" s="13">
        <v>0.0360748829953198</v>
      </c>
      <c r="H371" s="15" t="s">
        <v>2808</v>
      </c>
      <c r="I371" s="14">
        <v>0.07</v>
      </c>
      <c r="J371" s="14">
        <v>0.07</v>
      </c>
      <c r="K371" s="9" t="s">
        <v>91</v>
      </c>
      <c r="L371" s="11" t="s">
        <v>92</v>
      </c>
      <c r="M371" s="91" t="s">
        <v>1501</v>
      </c>
    </row>
    <row r="372" spans="1:13">
      <c r="A372" s="8" t="s">
        <v>1522</v>
      </c>
      <c r="B372" s="9" t="s">
        <v>1503</v>
      </c>
      <c r="C372" s="10">
        <v>4</v>
      </c>
      <c r="D372" s="11" t="s">
        <v>1504</v>
      </c>
      <c r="E372" s="1">
        <f>VLOOKUP(B:B,[1]Sheet1!$A$1:$G$65536,7,0)</f>
        <v>5.2998</v>
      </c>
      <c r="F372" s="13">
        <v>5.2998</v>
      </c>
      <c r="G372" s="13">
        <v>0.0360748829953198</v>
      </c>
      <c r="H372" s="15">
        <v>5.2998</v>
      </c>
      <c r="I372" s="14">
        <v>5.44</v>
      </c>
      <c r="J372" s="14">
        <v>5.44</v>
      </c>
      <c r="K372" s="9" t="s">
        <v>299</v>
      </c>
      <c r="L372" s="11" t="s">
        <v>240</v>
      </c>
      <c r="M372" s="91" t="s">
        <v>1505</v>
      </c>
    </row>
    <row r="373" spans="1:13">
      <c r="A373" s="8" t="s">
        <v>1526</v>
      </c>
      <c r="B373" s="9" t="s">
        <v>1507</v>
      </c>
      <c r="C373" s="10">
        <v>4</v>
      </c>
      <c r="D373" s="11" t="s">
        <v>1508</v>
      </c>
      <c r="E373" s="1" t="e">
        <f>VLOOKUP(B:B,[1]Sheet1!$A$1:$G$65536,7,0)</f>
        <v>#N/A</v>
      </c>
      <c r="F373" s="13" t="s">
        <v>2808</v>
      </c>
      <c r="G373" s="13">
        <v>0.0360748829953198</v>
      </c>
      <c r="H373" s="15" t="s">
        <v>2808</v>
      </c>
      <c r="I373" s="14">
        <v>0.14</v>
      </c>
      <c r="J373" s="14">
        <v>0.14</v>
      </c>
      <c r="K373" s="9" t="s">
        <v>34</v>
      </c>
      <c r="L373" s="11">
        <v>15937765836</v>
      </c>
      <c r="M373" s="91" t="s">
        <v>1509</v>
      </c>
    </row>
    <row r="374" spans="1:13">
      <c r="A374" s="8" t="s">
        <v>1530</v>
      </c>
      <c r="B374" s="9" t="s">
        <v>1511</v>
      </c>
      <c r="C374" s="10">
        <v>4</v>
      </c>
      <c r="D374" s="11" t="s">
        <v>1512</v>
      </c>
      <c r="E374" s="1">
        <f>VLOOKUP(B:B,[1]Sheet1!$A$1:$G$65536,7,0)</f>
        <v>1.5609</v>
      </c>
      <c r="F374" s="13">
        <v>1.5609</v>
      </c>
      <c r="G374" s="13">
        <v>0.0360748829953198</v>
      </c>
      <c r="H374" s="15">
        <v>1.5609</v>
      </c>
      <c r="I374" s="14">
        <v>1.71</v>
      </c>
      <c r="J374" s="14">
        <v>1.71</v>
      </c>
      <c r="K374" s="9" t="s">
        <v>15</v>
      </c>
      <c r="L374" s="11">
        <v>15137733292</v>
      </c>
      <c r="M374" s="91" t="s">
        <v>1513</v>
      </c>
    </row>
    <row r="375" spans="1:13">
      <c r="A375" s="8" t="s">
        <v>1534</v>
      </c>
      <c r="B375" s="9" t="s">
        <v>1515</v>
      </c>
      <c r="C375" s="10">
        <v>6</v>
      </c>
      <c r="D375" s="11" t="s">
        <v>1516</v>
      </c>
      <c r="E375" s="1" t="e">
        <f>VLOOKUP(B:B,[1]Sheet1!$A$1:$G$65536,7,0)</f>
        <v>#N/A</v>
      </c>
      <c r="F375" s="13" t="s">
        <v>2808</v>
      </c>
      <c r="G375" s="13">
        <v>0.0360748829953198</v>
      </c>
      <c r="H375" s="15" t="s">
        <v>2808</v>
      </c>
      <c r="I375" s="14">
        <v>0.22</v>
      </c>
      <c r="J375" s="14">
        <v>0.22</v>
      </c>
      <c r="K375" s="9" t="s">
        <v>20</v>
      </c>
      <c r="L375" s="11">
        <v>13213746855</v>
      </c>
      <c r="M375" s="91" t="s">
        <v>1517</v>
      </c>
    </row>
    <row r="376" spans="1:13">
      <c r="A376" s="8" t="s">
        <v>1538</v>
      </c>
      <c r="B376" s="9" t="s">
        <v>1519</v>
      </c>
      <c r="C376" s="10">
        <v>3</v>
      </c>
      <c r="D376" s="11" t="s">
        <v>1520</v>
      </c>
      <c r="E376" s="1" t="e">
        <f>VLOOKUP(B:B,[1]Sheet1!$A$1:$G$65536,7,0)</f>
        <v>#N/A</v>
      </c>
      <c r="F376" s="13" t="s">
        <v>2808</v>
      </c>
      <c r="G376" s="13">
        <v>0.0360748829953198</v>
      </c>
      <c r="H376" s="15" t="s">
        <v>2808</v>
      </c>
      <c r="I376" s="14">
        <v>0.11</v>
      </c>
      <c r="J376" s="14">
        <v>0.11</v>
      </c>
      <c r="K376" s="9" t="s">
        <v>20</v>
      </c>
      <c r="L376" s="11">
        <v>13213746855</v>
      </c>
      <c r="M376" s="91" t="s">
        <v>1521</v>
      </c>
    </row>
    <row r="377" spans="1:13">
      <c r="A377" s="8" t="s">
        <v>1542</v>
      </c>
      <c r="B377" s="9" t="s">
        <v>1523</v>
      </c>
      <c r="C377" s="10">
        <v>3</v>
      </c>
      <c r="D377" s="11" t="s">
        <v>1524</v>
      </c>
      <c r="E377" s="1" t="e">
        <f>VLOOKUP(B:B,[1]Sheet1!$A$1:$G$65536,7,0)</f>
        <v>#N/A</v>
      </c>
      <c r="F377" s="13" t="s">
        <v>2808</v>
      </c>
      <c r="G377" s="13">
        <v>0.0360748829953198</v>
      </c>
      <c r="H377" s="15" t="s">
        <v>2808</v>
      </c>
      <c r="I377" s="14">
        <v>0.11</v>
      </c>
      <c r="J377" s="14">
        <v>0.11</v>
      </c>
      <c r="K377" s="9" t="s">
        <v>20</v>
      </c>
      <c r="L377" s="11">
        <v>13213746855</v>
      </c>
      <c r="M377" s="91" t="s">
        <v>1525</v>
      </c>
    </row>
    <row r="378" spans="1:13">
      <c r="A378" s="8" t="s">
        <v>1546</v>
      </c>
      <c r="B378" s="9" t="s">
        <v>1527</v>
      </c>
      <c r="C378" s="10">
        <v>1</v>
      </c>
      <c r="D378" s="11" t="s">
        <v>1528</v>
      </c>
      <c r="E378" s="1">
        <f>VLOOKUP(B:B,[1]Sheet1!$A$1:$G$65536,7,0)</f>
        <v>0.4719</v>
      </c>
      <c r="F378" s="13">
        <v>0.4719</v>
      </c>
      <c r="G378" s="13">
        <v>0.0360748829953198</v>
      </c>
      <c r="H378" s="15">
        <v>0.4719</v>
      </c>
      <c r="I378" s="14">
        <v>0.51</v>
      </c>
      <c r="J378" s="14">
        <v>0.51</v>
      </c>
      <c r="K378" s="9" t="s">
        <v>29</v>
      </c>
      <c r="L378" s="11">
        <v>15937748806</v>
      </c>
      <c r="M378" s="91" t="s">
        <v>1529</v>
      </c>
    </row>
    <row r="379" spans="1:13">
      <c r="A379" s="8" t="s">
        <v>1550</v>
      </c>
      <c r="B379" s="9" t="s">
        <v>1531</v>
      </c>
      <c r="C379" s="10">
        <v>6</v>
      </c>
      <c r="D379" s="11" t="s">
        <v>1532</v>
      </c>
      <c r="E379" s="1" t="e">
        <f>VLOOKUP(B:B,[1]Sheet1!$A$1:$G$65536,7,0)</f>
        <v>#N/A</v>
      </c>
      <c r="F379" s="13" t="s">
        <v>2808</v>
      </c>
      <c r="G379" s="13">
        <v>0.0360748829953198</v>
      </c>
      <c r="H379" s="15" t="s">
        <v>2808</v>
      </c>
      <c r="I379" s="14">
        <v>0.22</v>
      </c>
      <c r="J379" s="14">
        <v>0.22</v>
      </c>
      <c r="K379" s="9" t="s">
        <v>20</v>
      </c>
      <c r="L379" s="11">
        <v>13213746855</v>
      </c>
      <c r="M379" s="91" t="s">
        <v>1533</v>
      </c>
    </row>
    <row r="380" spans="1:13">
      <c r="A380" s="8" t="s">
        <v>1554</v>
      </c>
      <c r="B380" s="9" t="s">
        <v>1535</v>
      </c>
      <c r="C380" s="10">
        <v>3</v>
      </c>
      <c r="D380" s="11" t="s">
        <v>1536</v>
      </c>
      <c r="E380" s="1">
        <f>VLOOKUP(B:B,[1]Sheet1!$A$1:$G$65536,7,0)</f>
        <v>1.2342</v>
      </c>
      <c r="F380" s="13">
        <v>1.2342</v>
      </c>
      <c r="G380" s="13">
        <v>0.0360748829953198</v>
      </c>
      <c r="H380" s="15">
        <v>1.2342</v>
      </c>
      <c r="I380" s="14">
        <v>1.34</v>
      </c>
      <c r="J380" s="14">
        <v>1.34</v>
      </c>
      <c r="K380" s="9" t="s">
        <v>15</v>
      </c>
      <c r="L380" s="11">
        <v>15137733292</v>
      </c>
      <c r="M380" s="91" t="s">
        <v>1537</v>
      </c>
    </row>
    <row r="381" spans="1:13">
      <c r="A381" s="8" t="s">
        <v>1558</v>
      </c>
      <c r="B381" s="9" t="s">
        <v>1539</v>
      </c>
      <c r="C381" s="10">
        <v>6</v>
      </c>
      <c r="D381" s="11" t="s">
        <v>1540</v>
      </c>
      <c r="E381" s="1" t="e">
        <f>VLOOKUP(B:B,[1]Sheet1!$A$1:$G$65536,7,0)</f>
        <v>#N/A</v>
      </c>
      <c r="F381" s="13" t="s">
        <v>2822</v>
      </c>
      <c r="G381" s="13">
        <v>0.0360748829953198</v>
      </c>
      <c r="H381" s="13" t="s">
        <v>2822</v>
      </c>
      <c r="I381" s="14">
        <v>1.12</v>
      </c>
      <c r="J381" s="14">
        <v>1.12</v>
      </c>
      <c r="K381" s="9" t="s">
        <v>258</v>
      </c>
      <c r="L381" s="11">
        <v>18838218705</v>
      </c>
      <c r="M381" s="91" t="s">
        <v>1541</v>
      </c>
    </row>
    <row r="382" spans="1:13">
      <c r="A382" s="8" t="s">
        <v>1562</v>
      </c>
      <c r="B382" s="9" t="s">
        <v>1543</v>
      </c>
      <c r="C382" s="10">
        <v>3</v>
      </c>
      <c r="D382" s="11" t="s">
        <v>1544</v>
      </c>
      <c r="E382" s="1">
        <f>VLOOKUP(B:B,[1]Sheet1!$A$1:$G$65536,7,0)</f>
        <v>3.5211</v>
      </c>
      <c r="F382" s="13">
        <v>3.5211</v>
      </c>
      <c r="G382" s="13">
        <v>0.0360748829953198</v>
      </c>
      <c r="H382" s="15">
        <v>3.5211</v>
      </c>
      <c r="I382" s="14">
        <v>3.63</v>
      </c>
      <c r="J382" s="14">
        <v>3.63</v>
      </c>
      <c r="K382" s="9" t="s">
        <v>299</v>
      </c>
      <c r="L382" s="11" t="s">
        <v>240</v>
      </c>
      <c r="M382" s="91" t="s">
        <v>1545</v>
      </c>
    </row>
    <row r="383" spans="1:13">
      <c r="A383" s="8" t="s">
        <v>1566</v>
      </c>
      <c r="B383" s="9" t="s">
        <v>1547</v>
      </c>
      <c r="C383" s="10">
        <v>7</v>
      </c>
      <c r="D383" s="11" t="s">
        <v>1548</v>
      </c>
      <c r="E383" s="1" t="e">
        <f>VLOOKUP(B:B,[1]Sheet1!$A$1:$G$65536,7,0)</f>
        <v>#N/A</v>
      </c>
      <c r="F383" s="13" t="s">
        <v>2808</v>
      </c>
      <c r="G383" s="13">
        <v>0.0360748829953198</v>
      </c>
      <c r="H383" s="15" t="s">
        <v>2808</v>
      </c>
      <c r="I383" s="14">
        <v>0.25</v>
      </c>
      <c r="J383" s="14">
        <v>0.25</v>
      </c>
      <c r="K383" s="9" t="s">
        <v>91</v>
      </c>
      <c r="L383" s="11" t="s">
        <v>92</v>
      </c>
      <c r="M383" s="91" t="s">
        <v>1549</v>
      </c>
    </row>
    <row r="384" spans="1:13">
      <c r="A384" s="8" t="s">
        <v>1570</v>
      </c>
      <c r="B384" s="9" t="s">
        <v>1551</v>
      </c>
      <c r="C384" s="10">
        <v>4</v>
      </c>
      <c r="D384" s="11" t="s">
        <v>1552</v>
      </c>
      <c r="E384" s="1" t="e">
        <f>VLOOKUP(B:B,[1]Sheet1!$A$1:$G$65536,7,0)</f>
        <v>#N/A</v>
      </c>
      <c r="F384" s="13" t="s">
        <v>2808</v>
      </c>
      <c r="G384" s="13">
        <v>0.0360748829953198</v>
      </c>
      <c r="H384" s="15" t="s">
        <v>2808</v>
      </c>
      <c r="I384" s="14">
        <v>0.14</v>
      </c>
      <c r="J384" s="14">
        <v>0.14</v>
      </c>
      <c r="K384" s="9" t="s">
        <v>91</v>
      </c>
      <c r="L384" s="11" t="s">
        <v>92</v>
      </c>
      <c r="M384" s="91" t="s">
        <v>1553</v>
      </c>
    </row>
    <row r="385" spans="1:13">
      <c r="A385" s="8" t="s">
        <v>1574</v>
      </c>
      <c r="B385" s="9" t="s">
        <v>1555</v>
      </c>
      <c r="C385" s="10">
        <v>3</v>
      </c>
      <c r="D385" s="11" t="s">
        <v>1556</v>
      </c>
      <c r="E385" s="1" t="e">
        <f>VLOOKUP(B:B,[1]Sheet1!$A$1:$G$65536,7,0)</f>
        <v>#N/A</v>
      </c>
      <c r="F385" s="13" t="s">
        <v>2808</v>
      </c>
      <c r="G385" s="13">
        <v>0.0360748829953198</v>
      </c>
      <c r="H385" s="15" t="s">
        <v>2808</v>
      </c>
      <c r="I385" s="14">
        <v>0.11</v>
      </c>
      <c r="J385" s="14">
        <v>0.11</v>
      </c>
      <c r="K385" s="9" t="s">
        <v>91</v>
      </c>
      <c r="L385" s="11" t="s">
        <v>92</v>
      </c>
      <c r="M385" s="91" t="s">
        <v>1557</v>
      </c>
    </row>
    <row r="386" spans="1:13">
      <c r="A386" s="8" t="s">
        <v>1578</v>
      </c>
      <c r="B386" s="9" t="s">
        <v>1559</v>
      </c>
      <c r="C386" s="10">
        <v>3</v>
      </c>
      <c r="D386" s="11" t="s">
        <v>1560</v>
      </c>
      <c r="E386" s="1" t="e">
        <f>VLOOKUP(B:B,[1]Sheet1!$A$1:$G$65536,7,0)</f>
        <v>#N/A</v>
      </c>
      <c r="F386" s="13" t="s">
        <v>2808</v>
      </c>
      <c r="G386" s="13">
        <v>0.0360748829953198</v>
      </c>
      <c r="H386" s="15" t="s">
        <v>2808</v>
      </c>
      <c r="I386" s="14">
        <v>0.11</v>
      </c>
      <c r="J386" s="14">
        <v>0.11</v>
      </c>
      <c r="K386" s="9" t="s">
        <v>91</v>
      </c>
      <c r="L386" s="11" t="s">
        <v>92</v>
      </c>
      <c r="M386" s="91" t="s">
        <v>1561</v>
      </c>
    </row>
    <row r="387" spans="1:13">
      <c r="A387" s="8" t="s">
        <v>1582</v>
      </c>
      <c r="B387" s="9" t="s">
        <v>1563</v>
      </c>
      <c r="C387" s="10">
        <v>6</v>
      </c>
      <c r="D387" s="11" t="s">
        <v>1564</v>
      </c>
      <c r="E387" s="1" t="e">
        <f>VLOOKUP(B:B,[1]Sheet1!$A$1:$G$65536,7,0)</f>
        <v>#N/A</v>
      </c>
      <c r="F387" s="13" t="s">
        <v>2808</v>
      </c>
      <c r="G387" s="13">
        <v>0.0360748829953198</v>
      </c>
      <c r="H387" s="15" t="s">
        <v>2808</v>
      </c>
      <c r="I387" s="14">
        <v>0.22</v>
      </c>
      <c r="J387" s="14">
        <v>0.22</v>
      </c>
      <c r="K387" s="9" t="s">
        <v>20</v>
      </c>
      <c r="L387" s="11">
        <v>13213746855</v>
      </c>
      <c r="M387" s="91" t="s">
        <v>1565</v>
      </c>
    </row>
    <row r="388" spans="1:13">
      <c r="A388" s="8" t="s">
        <v>1586</v>
      </c>
      <c r="B388" s="9" t="s">
        <v>1567</v>
      </c>
      <c r="C388" s="10">
        <v>4</v>
      </c>
      <c r="D388" s="11" t="s">
        <v>1568</v>
      </c>
      <c r="E388" s="1" t="e">
        <f>VLOOKUP(B:B,[1]Sheet1!$A$1:$G$65536,7,0)</f>
        <v>#N/A</v>
      </c>
      <c r="F388" s="13" t="s">
        <v>2808</v>
      </c>
      <c r="G388" s="13">
        <v>0.0360748829953198</v>
      </c>
      <c r="H388" s="15" t="s">
        <v>2808</v>
      </c>
      <c r="I388" s="14">
        <v>0.14</v>
      </c>
      <c r="J388" s="14">
        <v>0.14</v>
      </c>
      <c r="K388" s="9" t="s">
        <v>20</v>
      </c>
      <c r="L388" s="11">
        <v>13213746855</v>
      </c>
      <c r="M388" s="91" t="s">
        <v>1569</v>
      </c>
    </row>
    <row r="389" spans="1:13">
      <c r="A389" s="8" t="s">
        <v>1591</v>
      </c>
      <c r="B389" s="9" t="s">
        <v>1571</v>
      </c>
      <c r="C389" s="10">
        <v>7</v>
      </c>
      <c r="D389" s="11" t="s">
        <v>1572</v>
      </c>
      <c r="E389" s="1" t="e">
        <f>VLOOKUP(B:B,[1]Sheet1!$A$1:$G$65536,7,0)</f>
        <v>#N/A</v>
      </c>
      <c r="F389" s="13" t="s">
        <v>2808</v>
      </c>
      <c r="G389" s="13">
        <v>0.0360748829953198</v>
      </c>
      <c r="H389" s="15" t="s">
        <v>2808</v>
      </c>
      <c r="I389" s="14">
        <v>0.25</v>
      </c>
      <c r="J389" s="14">
        <v>0.25</v>
      </c>
      <c r="K389" s="9" t="s">
        <v>34</v>
      </c>
      <c r="L389" s="11">
        <v>15937765836</v>
      </c>
      <c r="M389" s="91" t="s">
        <v>1573</v>
      </c>
    </row>
    <row r="390" spans="1:13">
      <c r="A390" s="8" t="s">
        <v>1595</v>
      </c>
      <c r="B390" s="9" t="s">
        <v>1575</v>
      </c>
      <c r="C390" s="10">
        <v>10</v>
      </c>
      <c r="D390" s="11" t="s">
        <v>1576</v>
      </c>
      <c r="E390" s="1" t="e">
        <f>VLOOKUP(B:B,[1]Sheet1!$A$1:$G$65536,7,0)</f>
        <v>#N/A</v>
      </c>
      <c r="F390" s="13" t="s">
        <v>2808</v>
      </c>
      <c r="G390" s="13">
        <v>0.0360748829953198</v>
      </c>
      <c r="H390" s="15" t="s">
        <v>2808</v>
      </c>
      <c r="I390" s="14">
        <v>0.36</v>
      </c>
      <c r="J390" s="14">
        <v>0.36</v>
      </c>
      <c r="K390" s="9" t="s">
        <v>1177</v>
      </c>
      <c r="L390" s="11">
        <v>15837798430</v>
      </c>
      <c r="M390" s="91" t="s">
        <v>1577</v>
      </c>
    </row>
    <row r="391" spans="1:13">
      <c r="A391" s="8" t="s">
        <v>1599</v>
      </c>
      <c r="B391" s="9" t="s">
        <v>1579</v>
      </c>
      <c r="C391" s="10">
        <v>1</v>
      </c>
      <c r="D391" s="11" t="s">
        <v>1580</v>
      </c>
      <c r="E391" s="1" t="e">
        <f>VLOOKUP(B:B,[1]Sheet1!$A$1:$G$65536,7,0)</f>
        <v>#N/A</v>
      </c>
      <c r="F391" s="13" t="s">
        <v>2808</v>
      </c>
      <c r="G391" s="13">
        <v>0.0360748829953198</v>
      </c>
      <c r="H391" s="15" t="s">
        <v>2808</v>
      </c>
      <c r="I391" s="14">
        <v>0.04</v>
      </c>
      <c r="J391" s="14">
        <v>0.04</v>
      </c>
      <c r="K391" s="9" t="s">
        <v>34</v>
      </c>
      <c r="L391" s="11">
        <v>15937765836</v>
      </c>
      <c r="M391" s="91" t="s">
        <v>1581</v>
      </c>
    </row>
    <row r="392" spans="1:13">
      <c r="A392" s="8" t="s">
        <v>1603</v>
      </c>
      <c r="B392" s="9" t="s">
        <v>1583</v>
      </c>
      <c r="C392" s="10">
        <v>2</v>
      </c>
      <c r="D392" s="11" t="s">
        <v>1584</v>
      </c>
      <c r="E392" s="1" t="e">
        <f>VLOOKUP(B:B,[1]Sheet1!$A$1:$G$65536,7,0)</f>
        <v>#N/A</v>
      </c>
      <c r="F392" s="13" t="s">
        <v>2808</v>
      </c>
      <c r="G392" s="13">
        <v>0.0360748829953198</v>
      </c>
      <c r="H392" s="15" t="s">
        <v>2808</v>
      </c>
      <c r="I392" s="14">
        <v>0.07</v>
      </c>
      <c r="J392" s="14">
        <v>0.07</v>
      </c>
      <c r="K392" s="9" t="s">
        <v>34</v>
      </c>
      <c r="L392" s="11">
        <v>15937765836</v>
      </c>
      <c r="M392" s="91" t="s">
        <v>1585</v>
      </c>
    </row>
    <row r="393" spans="1:13">
      <c r="A393" s="8" t="s">
        <v>1607</v>
      </c>
      <c r="B393" s="9" t="s">
        <v>1587</v>
      </c>
      <c r="C393" s="10">
        <v>10</v>
      </c>
      <c r="D393" s="91" t="s">
        <v>1588</v>
      </c>
      <c r="E393" s="1" t="e">
        <f>VLOOKUP(B:B,[1]Sheet1!$A$1:$G$65536,7,0)</f>
        <v>#N/A</v>
      </c>
      <c r="F393" s="13" t="s">
        <v>2808</v>
      </c>
      <c r="G393" s="13">
        <v>0.0360748829953198</v>
      </c>
      <c r="H393" s="15" t="s">
        <v>2808</v>
      </c>
      <c r="I393" s="14">
        <v>0.36</v>
      </c>
      <c r="J393" s="14">
        <v>0.36</v>
      </c>
      <c r="K393" s="9" t="s">
        <v>34</v>
      </c>
      <c r="L393" s="11" t="s">
        <v>1589</v>
      </c>
      <c r="M393" s="91" t="s">
        <v>1590</v>
      </c>
    </row>
    <row r="394" spans="1:13">
      <c r="A394" s="8" t="s">
        <v>1611</v>
      </c>
      <c r="B394" s="9" t="s">
        <v>1592</v>
      </c>
      <c r="C394" s="10">
        <v>7</v>
      </c>
      <c r="D394" s="11" t="s">
        <v>1593</v>
      </c>
      <c r="E394" s="1" t="e">
        <f>VLOOKUP(B:B,[1]Sheet1!$A$1:$G$65536,7,0)</f>
        <v>#N/A</v>
      </c>
      <c r="F394" s="13" t="s">
        <v>2808</v>
      </c>
      <c r="G394" s="13">
        <v>0.0360748829953198</v>
      </c>
      <c r="H394" s="15" t="s">
        <v>2808</v>
      </c>
      <c r="I394" s="14">
        <v>0.25</v>
      </c>
      <c r="J394" s="14">
        <v>0.25</v>
      </c>
      <c r="K394" s="9" t="s">
        <v>34</v>
      </c>
      <c r="L394" s="11">
        <v>15937765836</v>
      </c>
      <c r="M394" s="91" t="s">
        <v>1594</v>
      </c>
    </row>
    <row r="395" spans="1:13">
      <c r="A395" s="8" t="s">
        <v>1615</v>
      </c>
      <c r="B395" s="9" t="s">
        <v>1596</v>
      </c>
      <c r="C395" s="10">
        <v>5</v>
      </c>
      <c r="D395" s="11" t="s">
        <v>1597</v>
      </c>
      <c r="E395" s="1" t="e">
        <f>VLOOKUP(B:B,[1]Sheet1!$A$1:$G$65536,7,0)</f>
        <v>#N/A</v>
      </c>
      <c r="F395" s="13" t="s">
        <v>2808</v>
      </c>
      <c r="G395" s="13">
        <v>0.0360748829953198</v>
      </c>
      <c r="H395" s="15" t="s">
        <v>2808</v>
      </c>
      <c r="I395" s="14">
        <v>0.18</v>
      </c>
      <c r="J395" s="14">
        <v>0.18</v>
      </c>
      <c r="K395" s="9" t="s">
        <v>34</v>
      </c>
      <c r="L395" s="11">
        <v>15937765836</v>
      </c>
      <c r="M395" s="91" t="s">
        <v>1598</v>
      </c>
    </row>
    <row r="396" spans="1:13">
      <c r="A396" s="8" t="s">
        <v>1619</v>
      </c>
      <c r="B396" s="9" t="s">
        <v>1600</v>
      </c>
      <c r="C396" s="10">
        <v>7</v>
      </c>
      <c r="D396" s="11" t="s">
        <v>1601</v>
      </c>
      <c r="E396" s="1" t="e">
        <f>VLOOKUP(B:B,[1]Sheet1!$A$1:$G$65536,7,0)</f>
        <v>#N/A</v>
      </c>
      <c r="F396" s="13" t="s">
        <v>2808</v>
      </c>
      <c r="G396" s="13">
        <v>0.0360748829953198</v>
      </c>
      <c r="H396" s="15" t="s">
        <v>2808</v>
      </c>
      <c r="I396" s="14">
        <v>0.25</v>
      </c>
      <c r="J396" s="14">
        <v>0.25</v>
      </c>
      <c r="K396" s="9" t="s">
        <v>20</v>
      </c>
      <c r="L396" s="11">
        <v>13213746855</v>
      </c>
      <c r="M396" s="91" t="s">
        <v>1602</v>
      </c>
    </row>
    <row r="397" spans="1:13">
      <c r="A397" s="8" t="s">
        <v>1623</v>
      </c>
      <c r="B397" s="9" t="s">
        <v>1604</v>
      </c>
      <c r="C397" s="10">
        <v>4</v>
      </c>
      <c r="D397" s="11" t="s">
        <v>1605</v>
      </c>
      <c r="E397" s="1" t="e">
        <f>VLOOKUP(B:B,[1]Sheet1!$A$1:$G$65536,7,0)</f>
        <v>#N/A</v>
      </c>
      <c r="F397" s="13" t="s">
        <v>2808</v>
      </c>
      <c r="G397" s="13">
        <v>0.0360748829953198</v>
      </c>
      <c r="H397" s="15" t="s">
        <v>2808</v>
      </c>
      <c r="I397" s="14">
        <v>0.14</v>
      </c>
      <c r="J397" s="14">
        <v>0.14</v>
      </c>
      <c r="K397" s="9" t="s">
        <v>1177</v>
      </c>
      <c r="L397" s="11">
        <v>15837798430</v>
      </c>
      <c r="M397" s="91" t="s">
        <v>1606</v>
      </c>
    </row>
    <row r="398" spans="1:13">
      <c r="A398" s="8" t="s">
        <v>1627</v>
      </c>
      <c r="B398" s="9" t="s">
        <v>1608</v>
      </c>
      <c r="C398" s="10">
        <v>1</v>
      </c>
      <c r="D398" s="11" t="s">
        <v>1609</v>
      </c>
      <c r="E398" s="1" t="e">
        <f>VLOOKUP(B:B,[1]Sheet1!$A$1:$G$65536,7,0)</f>
        <v>#N/A</v>
      </c>
      <c r="F398" s="13" t="s">
        <v>2808</v>
      </c>
      <c r="G398" s="13">
        <v>0.0360748829953198</v>
      </c>
      <c r="H398" s="15" t="s">
        <v>2808</v>
      </c>
      <c r="I398" s="14">
        <v>0.04</v>
      </c>
      <c r="J398" s="14">
        <v>0.04</v>
      </c>
      <c r="K398" s="9" t="s">
        <v>732</v>
      </c>
      <c r="L398" s="11">
        <v>13462520895</v>
      </c>
      <c r="M398" s="91" t="s">
        <v>1610</v>
      </c>
    </row>
    <row r="399" spans="1:13">
      <c r="A399" s="8" t="s">
        <v>1631</v>
      </c>
      <c r="B399" s="9" t="s">
        <v>1612</v>
      </c>
      <c r="C399" s="10">
        <v>2</v>
      </c>
      <c r="D399" s="11" t="s">
        <v>1613</v>
      </c>
      <c r="E399" s="1">
        <f>VLOOKUP(B:B,[1]Sheet1!$A$1:$G$65536,7,0)</f>
        <v>0.37026</v>
      </c>
      <c r="F399" s="13">
        <v>0.37026</v>
      </c>
      <c r="G399" s="13">
        <v>0.0360748829953198</v>
      </c>
      <c r="H399" s="15">
        <v>0.37026</v>
      </c>
      <c r="I399" s="14">
        <v>0.44</v>
      </c>
      <c r="J399" s="14">
        <v>0.44</v>
      </c>
      <c r="K399" s="9" t="s">
        <v>229</v>
      </c>
      <c r="L399" s="11">
        <v>15737611873</v>
      </c>
      <c r="M399" s="91" t="s">
        <v>1614</v>
      </c>
    </row>
    <row r="400" spans="1:13">
      <c r="A400" s="8" t="s">
        <v>1635</v>
      </c>
      <c r="B400" s="9" t="s">
        <v>1616</v>
      </c>
      <c r="C400" s="10">
        <v>5</v>
      </c>
      <c r="D400" s="11" t="s">
        <v>1617</v>
      </c>
      <c r="E400" s="1" t="e">
        <f>VLOOKUP(B:B,[1]Sheet1!$A$1:$G$65536,7,0)</f>
        <v>#N/A</v>
      </c>
      <c r="F400" s="13" t="s">
        <v>2808</v>
      </c>
      <c r="G400" s="13">
        <v>0.0360748829953198</v>
      </c>
      <c r="H400" s="15" t="s">
        <v>2808</v>
      </c>
      <c r="I400" s="14">
        <v>0.18</v>
      </c>
      <c r="J400" s="14">
        <v>0.18</v>
      </c>
      <c r="K400" s="9" t="s">
        <v>388</v>
      </c>
      <c r="L400" s="11" t="s">
        <v>389</v>
      </c>
      <c r="M400" s="91" t="s">
        <v>1618</v>
      </c>
    </row>
    <row r="401" spans="1:13">
      <c r="A401" s="8" t="s">
        <v>1639</v>
      </c>
      <c r="B401" s="9" t="s">
        <v>1620</v>
      </c>
      <c r="C401" s="10">
        <v>6</v>
      </c>
      <c r="D401" s="11" t="s">
        <v>1621</v>
      </c>
      <c r="E401" s="1">
        <f>VLOOKUP(B:B,[1]Sheet1!$A$1:$G$65536,7,0)</f>
        <v>0.9075</v>
      </c>
      <c r="F401" s="13">
        <v>0.9075</v>
      </c>
      <c r="G401" s="13">
        <v>0.0360748829953198</v>
      </c>
      <c r="H401" s="15">
        <v>0.9075</v>
      </c>
      <c r="I401" s="14">
        <v>1.12</v>
      </c>
      <c r="J401" s="14">
        <v>1.12</v>
      </c>
      <c r="K401" s="9" t="s">
        <v>86</v>
      </c>
      <c r="L401" s="11" t="s">
        <v>707</v>
      </c>
      <c r="M401" s="91" t="s">
        <v>1622</v>
      </c>
    </row>
    <row r="402" spans="1:13">
      <c r="A402" s="8" t="s">
        <v>1643</v>
      </c>
      <c r="B402" s="9" t="s">
        <v>1624</v>
      </c>
      <c r="C402" s="10">
        <v>6</v>
      </c>
      <c r="D402" s="11" t="s">
        <v>1625</v>
      </c>
      <c r="E402" s="1" t="e">
        <f>VLOOKUP(B:B,[1]Sheet1!$A$1:$G$65536,7,0)</f>
        <v>#N/A</v>
      </c>
      <c r="F402" s="13" t="s">
        <v>2808</v>
      </c>
      <c r="G402" s="13">
        <v>0.0360748829953198</v>
      </c>
      <c r="H402" s="15" t="s">
        <v>2808</v>
      </c>
      <c r="I402" s="14">
        <v>0.22</v>
      </c>
      <c r="J402" s="14">
        <v>0.22</v>
      </c>
      <c r="K402" s="9" t="s">
        <v>34</v>
      </c>
      <c r="L402" s="11">
        <v>15937765836</v>
      </c>
      <c r="M402" s="91" t="s">
        <v>1626</v>
      </c>
    </row>
    <row r="403" spans="1:13">
      <c r="A403" s="8" t="s">
        <v>1647</v>
      </c>
      <c r="B403" s="9" t="s">
        <v>1628</v>
      </c>
      <c r="C403" s="10">
        <v>3</v>
      </c>
      <c r="D403" s="11" t="s">
        <v>1629</v>
      </c>
      <c r="E403" s="1" t="e">
        <f>VLOOKUP(B:B,[1]Sheet1!$A$1:$G$65536,7,0)</f>
        <v>#N/A</v>
      </c>
      <c r="F403" s="13" t="s">
        <v>2808</v>
      </c>
      <c r="G403" s="13">
        <v>0.0360748829953198</v>
      </c>
      <c r="H403" s="15" t="s">
        <v>2808</v>
      </c>
      <c r="I403" s="14">
        <v>0.11</v>
      </c>
      <c r="J403" s="14">
        <v>0.11</v>
      </c>
      <c r="K403" s="9" t="s">
        <v>34</v>
      </c>
      <c r="L403" s="11">
        <v>15937765836</v>
      </c>
      <c r="M403" s="91" t="s">
        <v>1630</v>
      </c>
    </row>
    <row r="404" spans="1:13">
      <c r="A404" s="8" t="s">
        <v>1651</v>
      </c>
      <c r="B404" s="9" t="s">
        <v>1632</v>
      </c>
      <c r="C404" s="10">
        <v>5</v>
      </c>
      <c r="D404" s="91" t="s">
        <v>1633</v>
      </c>
      <c r="E404" s="1">
        <f>VLOOKUP(B:B,[1]Sheet1!$A$1:$G$65536,7,0)</f>
        <v>1.089</v>
      </c>
      <c r="F404" s="13">
        <v>1.089</v>
      </c>
      <c r="G404" s="13">
        <v>0.0360748829953198</v>
      </c>
      <c r="H404" s="15">
        <v>1.089</v>
      </c>
      <c r="I404" s="14">
        <v>1.27</v>
      </c>
      <c r="J404" s="14">
        <v>1.27</v>
      </c>
      <c r="K404" s="9" t="s">
        <v>86</v>
      </c>
      <c r="L404" s="11" t="s">
        <v>707</v>
      </c>
      <c r="M404" s="91" t="s">
        <v>1634</v>
      </c>
    </row>
    <row r="405" spans="1:13">
      <c r="A405" s="8" t="s">
        <v>1655</v>
      </c>
      <c r="B405" s="9" t="s">
        <v>1636</v>
      </c>
      <c r="C405" s="10">
        <v>6</v>
      </c>
      <c r="D405" s="11" t="s">
        <v>1637</v>
      </c>
      <c r="E405" s="1" t="e">
        <f>VLOOKUP(B:B,[1]Sheet1!$A$1:$G$65536,7,0)</f>
        <v>#N/A</v>
      </c>
      <c r="F405" s="13" t="s">
        <v>2808</v>
      </c>
      <c r="G405" s="13">
        <v>0.0360748829953198</v>
      </c>
      <c r="H405" s="15" t="s">
        <v>2808</v>
      </c>
      <c r="I405" s="14">
        <v>0.22</v>
      </c>
      <c r="J405" s="14">
        <v>0.22</v>
      </c>
      <c r="K405" s="9" t="s">
        <v>20</v>
      </c>
      <c r="L405" s="11">
        <v>13213746855</v>
      </c>
      <c r="M405" s="91" t="s">
        <v>1638</v>
      </c>
    </row>
    <row r="406" spans="1:13">
      <c r="A406" s="8" t="s">
        <v>1659</v>
      </c>
      <c r="B406" s="9" t="s">
        <v>1640</v>
      </c>
      <c r="C406" s="10">
        <v>7</v>
      </c>
      <c r="D406" s="11" t="s">
        <v>1641</v>
      </c>
      <c r="E406" s="1" t="e">
        <f>VLOOKUP(B:B,[1]Sheet1!$A$1:$G$65536,7,0)</f>
        <v>#N/A</v>
      </c>
      <c r="F406" s="13" t="s">
        <v>2808</v>
      </c>
      <c r="G406" s="13">
        <v>0.0360748829953198</v>
      </c>
      <c r="H406" s="15" t="s">
        <v>2808</v>
      </c>
      <c r="I406" s="14">
        <v>0.25</v>
      </c>
      <c r="J406" s="14">
        <v>0.25</v>
      </c>
      <c r="K406" s="9" t="s">
        <v>732</v>
      </c>
      <c r="L406" s="11">
        <v>13462520895</v>
      </c>
      <c r="M406" s="91" t="s">
        <v>1642</v>
      </c>
    </row>
    <row r="407" spans="1:13">
      <c r="A407" s="8" t="s">
        <v>1663</v>
      </c>
      <c r="B407" s="9" t="s">
        <v>1644</v>
      </c>
      <c r="C407" s="10">
        <v>5</v>
      </c>
      <c r="D407" s="11" t="s">
        <v>1645</v>
      </c>
      <c r="E407" s="1" t="e">
        <f>VLOOKUP(B:B,[1]Sheet1!$A$1:$G$65536,7,0)</f>
        <v>#N/A</v>
      </c>
      <c r="F407" s="13" t="s">
        <v>2808</v>
      </c>
      <c r="G407" s="13">
        <v>0.0360748829953198</v>
      </c>
      <c r="H407" s="15" t="s">
        <v>2808</v>
      </c>
      <c r="I407" s="14">
        <v>0.18</v>
      </c>
      <c r="J407" s="14">
        <v>0.18</v>
      </c>
      <c r="K407" s="9" t="s">
        <v>732</v>
      </c>
      <c r="L407" s="11">
        <v>13462520895</v>
      </c>
      <c r="M407" s="91" t="s">
        <v>1646</v>
      </c>
    </row>
    <row r="408" spans="1:13">
      <c r="A408" s="8" t="s">
        <v>1667</v>
      </c>
      <c r="B408" s="9" t="s">
        <v>1648</v>
      </c>
      <c r="C408" s="10">
        <v>1</v>
      </c>
      <c r="D408" s="11" t="s">
        <v>1649</v>
      </c>
      <c r="E408" s="1">
        <f>VLOOKUP(B:B,[1]Sheet1!$A$1:$G$65536,7,0)</f>
        <v>1.2705</v>
      </c>
      <c r="F408" s="13">
        <v>1.2705</v>
      </c>
      <c r="G408" s="13">
        <v>0.0360748829953198</v>
      </c>
      <c r="H408" s="15">
        <v>1.2705</v>
      </c>
      <c r="I408" s="14">
        <v>1.31</v>
      </c>
      <c r="J408" s="14">
        <v>1.31</v>
      </c>
      <c r="K408" s="9" t="s">
        <v>86</v>
      </c>
      <c r="L408" s="11" t="s">
        <v>707</v>
      </c>
      <c r="M408" s="91" t="s">
        <v>1650</v>
      </c>
    </row>
    <row r="409" spans="1:13">
      <c r="A409" s="8" t="s">
        <v>1671</v>
      </c>
      <c r="B409" s="9" t="s">
        <v>1652</v>
      </c>
      <c r="C409" s="10">
        <v>7</v>
      </c>
      <c r="D409" s="11" t="s">
        <v>1653</v>
      </c>
      <c r="E409" s="1" t="e">
        <f>VLOOKUP(B:B,[1]Sheet1!$A$1:$G$65536,7,0)</f>
        <v>#N/A</v>
      </c>
      <c r="F409" s="13" t="s">
        <v>2808</v>
      </c>
      <c r="G409" s="13">
        <v>0.0360748829953198</v>
      </c>
      <c r="H409" s="15" t="s">
        <v>2808</v>
      </c>
      <c r="I409" s="14">
        <v>0.25</v>
      </c>
      <c r="J409" s="14">
        <v>0.25</v>
      </c>
      <c r="K409" s="9" t="s">
        <v>91</v>
      </c>
      <c r="L409" s="11" t="s">
        <v>92</v>
      </c>
      <c r="M409" s="91" t="s">
        <v>1654</v>
      </c>
    </row>
    <row r="410" spans="1:13">
      <c r="A410" s="8" t="s">
        <v>1675</v>
      </c>
      <c r="B410" s="9" t="s">
        <v>1656</v>
      </c>
      <c r="C410" s="10">
        <v>4</v>
      </c>
      <c r="D410" s="11" t="s">
        <v>1657</v>
      </c>
      <c r="E410" s="1" t="e">
        <f>VLOOKUP(B:B,[1]Sheet1!$A$1:$G$65536,7,0)</f>
        <v>#N/A</v>
      </c>
      <c r="F410" s="13" t="s">
        <v>2808</v>
      </c>
      <c r="G410" s="13">
        <v>0.0360748829953198</v>
      </c>
      <c r="H410" s="15" t="s">
        <v>2808</v>
      </c>
      <c r="I410" s="14">
        <v>0.14</v>
      </c>
      <c r="J410" s="14">
        <v>0.14</v>
      </c>
      <c r="K410" s="9" t="s">
        <v>388</v>
      </c>
      <c r="L410" s="11" t="s">
        <v>389</v>
      </c>
      <c r="M410" s="91" t="s">
        <v>1658</v>
      </c>
    </row>
    <row r="411" spans="1:13">
      <c r="A411" s="8" t="s">
        <v>1679</v>
      </c>
      <c r="B411" s="9" t="s">
        <v>1660</v>
      </c>
      <c r="C411" s="10">
        <v>8</v>
      </c>
      <c r="D411" s="11" t="s">
        <v>1661</v>
      </c>
      <c r="E411" s="1" t="e">
        <f>VLOOKUP(B:B,[1]Sheet1!$A$1:$G$65536,7,0)</f>
        <v>#N/A</v>
      </c>
      <c r="F411" s="13" t="s">
        <v>2808</v>
      </c>
      <c r="G411" s="13">
        <v>0.0360748829953198</v>
      </c>
      <c r="H411" s="15" t="s">
        <v>2808</v>
      </c>
      <c r="I411" s="14">
        <v>0.29</v>
      </c>
      <c r="J411" s="14">
        <v>0.29</v>
      </c>
      <c r="K411" s="9" t="s">
        <v>34</v>
      </c>
      <c r="L411" s="11">
        <v>15937765836</v>
      </c>
      <c r="M411" s="91" t="s">
        <v>1662</v>
      </c>
    </row>
    <row r="412" spans="1:13">
      <c r="A412" s="8" t="s">
        <v>1683</v>
      </c>
      <c r="B412" s="9" t="s">
        <v>1664</v>
      </c>
      <c r="C412" s="10">
        <v>5</v>
      </c>
      <c r="D412" s="11" t="s">
        <v>1665</v>
      </c>
      <c r="E412" s="1" t="e">
        <f>VLOOKUP(B:B,[1]Sheet1!$A$1:$G$65536,7,0)</f>
        <v>#N/A</v>
      </c>
      <c r="F412" s="13" t="s">
        <v>2808</v>
      </c>
      <c r="G412" s="13">
        <v>0.0360748829953198</v>
      </c>
      <c r="H412" s="15" t="s">
        <v>2808</v>
      </c>
      <c r="I412" s="14">
        <v>0.18</v>
      </c>
      <c r="J412" s="14">
        <v>0.18</v>
      </c>
      <c r="K412" s="9" t="s">
        <v>20</v>
      </c>
      <c r="L412" s="11">
        <v>13213746855</v>
      </c>
      <c r="M412" s="91" t="s">
        <v>1666</v>
      </c>
    </row>
    <row r="413" spans="1:13">
      <c r="A413" s="8" t="s">
        <v>1687</v>
      </c>
      <c r="B413" s="9" t="s">
        <v>1668</v>
      </c>
      <c r="C413" s="10">
        <v>6</v>
      </c>
      <c r="D413" s="91" t="s">
        <v>1669</v>
      </c>
      <c r="E413" s="1" t="e">
        <f>VLOOKUP(B:B,[1]Sheet1!$A$1:$G$65536,7,0)</f>
        <v>#N/A</v>
      </c>
      <c r="F413" s="13" t="s">
        <v>2808</v>
      </c>
      <c r="G413" s="13">
        <v>0.0360748829953198</v>
      </c>
      <c r="H413" s="15" t="s">
        <v>2808</v>
      </c>
      <c r="I413" s="14">
        <v>0.22</v>
      </c>
      <c r="J413" s="14">
        <v>0.22</v>
      </c>
      <c r="K413" s="9" t="s">
        <v>732</v>
      </c>
      <c r="L413" s="11">
        <v>13462520895</v>
      </c>
      <c r="M413" s="91" t="s">
        <v>1670</v>
      </c>
    </row>
    <row r="414" spans="1:13">
      <c r="A414" s="8" t="s">
        <v>1691</v>
      </c>
      <c r="B414" s="9" t="s">
        <v>1672</v>
      </c>
      <c r="C414" s="10">
        <v>4</v>
      </c>
      <c r="D414" s="11" t="s">
        <v>1673</v>
      </c>
      <c r="E414" s="1" t="e">
        <f>VLOOKUP(B:B,[1]Sheet1!$A$1:$G$65536,7,0)</f>
        <v>#N/A</v>
      </c>
      <c r="F414" s="13" t="s">
        <v>2808</v>
      </c>
      <c r="G414" s="13">
        <v>0.0360748829953198</v>
      </c>
      <c r="H414" s="15" t="s">
        <v>2808</v>
      </c>
      <c r="I414" s="14">
        <v>0.14</v>
      </c>
      <c r="J414" s="14">
        <v>0.14</v>
      </c>
      <c r="K414" s="9" t="s">
        <v>20</v>
      </c>
      <c r="L414" s="11">
        <v>13213746855</v>
      </c>
      <c r="M414" s="91" t="s">
        <v>1674</v>
      </c>
    </row>
    <row r="415" spans="1:13">
      <c r="A415" s="8" t="s">
        <v>1695</v>
      </c>
      <c r="B415" s="9" t="s">
        <v>1676</v>
      </c>
      <c r="C415" s="10">
        <v>3</v>
      </c>
      <c r="D415" s="11" t="s">
        <v>1677</v>
      </c>
      <c r="E415" s="1" t="e">
        <f>VLOOKUP(B:B,[1]Sheet1!$A$1:$G$65536,7,0)</f>
        <v>#N/A</v>
      </c>
      <c r="F415" s="13" t="s">
        <v>2808</v>
      </c>
      <c r="G415" s="13">
        <v>0.0360748829953198</v>
      </c>
      <c r="H415" s="15" t="s">
        <v>2808</v>
      </c>
      <c r="I415" s="14">
        <v>0.11</v>
      </c>
      <c r="J415" s="14">
        <v>0.11</v>
      </c>
      <c r="K415" s="9" t="s">
        <v>20</v>
      </c>
      <c r="L415" s="11">
        <v>13213746855</v>
      </c>
      <c r="M415" s="91" t="s">
        <v>1678</v>
      </c>
    </row>
    <row r="416" spans="1:13">
      <c r="A416" s="8" t="s">
        <v>1699</v>
      </c>
      <c r="B416" s="9" t="s">
        <v>1680</v>
      </c>
      <c r="C416" s="10">
        <v>4</v>
      </c>
      <c r="D416" s="11" t="s">
        <v>1681</v>
      </c>
      <c r="E416" s="1" t="e">
        <f>VLOOKUP(B:B,[1]Sheet1!$A$1:$G$65536,7,0)</f>
        <v>#N/A</v>
      </c>
      <c r="F416" s="13" t="s">
        <v>2808</v>
      </c>
      <c r="G416" s="13">
        <v>0.0360748829953198</v>
      </c>
      <c r="H416" s="15" t="s">
        <v>2808</v>
      </c>
      <c r="I416" s="14">
        <v>0.14</v>
      </c>
      <c r="J416" s="14">
        <v>0.14</v>
      </c>
      <c r="K416" s="9" t="s">
        <v>20</v>
      </c>
      <c r="L416" s="11">
        <v>13213746855</v>
      </c>
      <c r="M416" s="91" t="s">
        <v>1682</v>
      </c>
    </row>
    <row r="417" spans="1:13">
      <c r="A417" s="8" t="s">
        <v>1703</v>
      </c>
      <c r="B417" s="9" t="s">
        <v>1684</v>
      </c>
      <c r="C417" s="10">
        <v>11</v>
      </c>
      <c r="D417" s="11" t="s">
        <v>1685</v>
      </c>
      <c r="E417" s="1">
        <f>VLOOKUP(B:B,[1]Sheet1!$A$1:$G$65536,7,0)</f>
        <v>1.9965</v>
      </c>
      <c r="F417" s="13">
        <v>1.9965</v>
      </c>
      <c r="G417" s="13">
        <v>0.0360748829953198</v>
      </c>
      <c r="H417" s="15">
        <v>1.9965</v>
      </c>
      <c r="I417" s="14">
        <v>2.39</v>
      </c>
      <c r="J417" s="14">
        <v>2.39</v>
      </c>
      <c r="K417" s="9" t="s">
        <v>86</v>
      </c>
      <c r="L417" s="11" t="s">
        <v>707</v>
      </c>
      <c r="M417" s="91" t="s">
        <v>1686</v>
      </c>
    </row>
    <row r="418" spans="1:13">
      <c r="A418" s="8" t="s">
        <v>1707</v>
      </c>
      <c r="B418" s="9" t="s">
        <v>1688</v>
      </c>
      <c r="C418" s="10">
        <v>4</v>
      </c>
      <c r="D418" s="11" t="s">
        <v>1689</v>
      </c>
      <c r="E418" s="1">
        <f>VLOOKUP(B:B,[1]Sheet1!$A$1:$G$65536,7,0)</f>
        <v>0.9075</v>
      </c>
      <c r="F418" s="13">
        <v>0.9075</v>
      </c>
      <c r="G418" s="13">
        <v>0.0360748829953198</v>
      </c>
      <c r="H418" s="15">
        <v>0.9075</v>
      </c>
      <c r="I418" s="14">
        <v>1.05</v>
      </c>
      <c r="J418" s="14">
        <v>1.05</v>
      </c>
      <c r="K418" s="9" t="s">
        <v>86</v>
      </c>
      <c r="L418" s="11" t="s">
        <v>707</v>
      </c>
      <c r="M418" s="91" t="s">
        <v>1690</v>
      </c>
    </row>
    <row r="419" spans="1:13">
      <c r="A419" s="8" t="s">
        <v>1711</v>
      </c>
      <c r="B419" s="9" t="s">
        <v>1692</v>
      </c>
      <c r="C419" s="10">
        <v>4</v>
      </c>
      <c r="D419" s="11" t="s">
        <v>1693</v>
      </c>
      <c r="E419" s="1" t="e">
        <f>VLOOKUP(B:B,[1]Sheet1!$A$1:$G$65536,7,0)</f>
        <v>#N/A</v>
      </c>
      <c r="F419" s="13" t="s">
        <v>2808</v>
      </c>
      <c r="G419" s="13">
        <v>0.0360748829953198</v>
      </c>
      <c r="H419" s="15" t="s">
        <v>2808</v>
      </c>
      <c r="I419" s="14">
        <v>0.14</v>
      </c>
      <c r="J419" s="14">
        <v>0.14</v>
      </c>
      <c r="K419" s="9" t="s">
        <v>388</v>
      </c>
      <c r="L419" s="11" t="s">
        <v>389</v>
      </c>
      <c r="M419" s="11" t="s">
        <v>1694</v>
      </c>
    </row>
    <row r="420" spans="1:13">
      <c r="A420" s="8" t="s">
        <v>1715</v>
      </c>
      <c r="B420" s="9" t="s">
        <v>1696</v>
      </c>
      <c r="C420" s="10">
        <v>4</v>
      </c>
      <c r="D420" s="11" t="s">
        <v>1697</v>
      </c>
      <c r="E420" s="1" t="e">
        <f>VLOOKUP(B:B,[1]Sheet1!$A$1:$G$65536,7,0)</f>
        <v>#N/A</v>
      </c>
      <c r="F420" s="13" t="s">
        <v>2808</v>
      </c>
      <c r="G420" s="13">
        <v>0.0360748829953198</v>
      </c>
      <c r="H420" s="15" t="s">
        <v>2808</v>
      </c>
      <c r="I420" s="14">
        <v>0.14</v>
      </c>
      <c r="J420" s="14">
        <v>0.14</v>
      </c>
      <c r="K420" s="9" t="s">
        <v>1177</v>
      </c>
      <c r="L420" s="11">
        <v>15837798430</v>
      </c>
      <c r="M420" s="91" t="s">
        <v>1698</v>
      </c>
    </row>
    <row r="421" spans="1:13">
      <c r="A421" s="8" t="s">
        <v>1719</v>
      </c>
      <c r="B421" s="9" t="s">
        <v>1700</v>
      </c>
      <c r="C421" s="10">
        <v>7</v>
      </c>
      <c r="D421" s="11" t="s">
        <v>1701</v>
      </c>
      <c r="E421" s="1" t="e">
        <f>VLOOKUP(B:B,[1]Sheet1!$A$1:$G$65536,7,0)</f>
        <v>#N/A</v>
      </c>
      <c r="F421" s="13" t="s">
        <v>2808</v>
      </c>
      <c r="G421" s="13">
        <v>0.0360748829953198</v>
      </c>
      <c r="H421" s="15" t="s">
        <v>2808</v>
      </c>
      <c r="I421" s="14">
        <v>0.25</v>
      </c>
      <c r="J421" s="14">
        <v>0.25</v>
      </c>
      <c r="K421" s="9" t="s">
        <v>20</v>
      </c>
      <c r="L421" s="11">
        <v>13213746855</v>
      </c>
      <c r="M421" s="91" t="s">
        <v>1702</v>
      </c>
    </row>
    <row r="422" spans="1:13">
      <c r="A422" s="8" t="s">
        <v>1723</v>
      </c>
      <c r="B422" s="9" t="s">
        <v>1704</v>
      </c>
      <c r="C422" s="10">
        <v>5</v>
      </c>
      <c r="D422" s="11" t="s">
        <v>1705</v>
      </c>
      <c r="E422" s="1" t="e">
        <f>VLOOKUP(B:B,[1]Sheet1!$A$1:$G$65536,7,0)</f>
        <v>#N/A</v>
      </c>
      <c r="F422" s="13" t="s">
        <v>2808</v>
      </c>
      <c r="G422" s="13">
        <v>0.0360748829953198</v>
      </c>
      <c r="H422" s="15" t="s">
        <v>2808</v>
      </c>
      <c r="I422" s="14">
        <v>0.18</v>
      </c>
      <c r="J422" s="14">
        <v>0.18</v>
      </c>
      <c r="K422" s="9" t="s">
        <v>20</v>
      </c>
      <c r="L422" s="11">
        <v>13213746855</v>
      </c>
      <c r="M422" s="91" t="s">
        <v>1706</v>
      </c>
    </row>
    <row r="423" spans="1:13">
      <c r="A423" s="8" t="s">
        <v>1726</v>
      </c>
      <c r="B423" s="9" t="s">
        <v>1708</v>
      </c>
      <c r="C423" s="10">
        <v>4</v>
      </c>
      <c r="D423" s="11" t="s">
        <v>1709</v>
      </c>
      <c r="E423" s="1" t="e">
        <f>VLOOKUP(B:B,[1]Sheet1!$A$1:$G$65536,7,0)</f>
        <v>#N/A</v>
      </c>
      <c r="F423" s="13" t="s">
        <v>2808</v>
      </c>
      <c r="G423" s="13">
        <v>0.0360748829953198</v>
      </c>
      <c r="H423" s="15" t="s">
        <v>2808</v>
      </c>
      <c r="I423" s="14">
        <v>0.14</v>
      </c>
      <c r="J423" s="14">
        <v>0.14</v>
      </c>
      <c r="K423" s="9" t="s">
        <v>34</v>
      </c>
      <c r="L423" s="11">
        <v>15937765836</v>
      </c>
      <c r="M423" s="91" t="s">
        <v>1710</v>
      </c>
    </row>
    <row r="424" spans="1:13">
      <c r="A424" s="8" t="s">
        <v>1730</v>
      </c>
      <c r="B424" s="9" t="s">
        <v>1712</v>
      </c>
      <c r="C424" s="10">
        <v>4</v>
      </c>
      <c r="D424" s="91" t="s">
        <v>1713</v>
      </c>
      <c r="E424" s="1" t="e">
        <f>VLOOKUP(B:B,[1]Sheet1!$A$1:$G$65536,7,0)</f>
        <v>#N/A</v>
      </c>
      <c r="F424" s="13" t="s">
        <v>2808</v>
      </c>
      <c r="G424" s="13">
        <v>0.0360748829953198</v>
      </c>
      <c r="H424" s="15" t="s">
        <v>2808</v>
      </c>
      <c r="I424" s="14">
        <v>0.14</v>
      </c>
      <c r="J424" s="14">
        <v>0.14</v>
      </c>
      <c r="K424" s="9" t="s">
        <v>1177</v>
      </c>
      <c r="L424" s="11">
        <v>15837798430</v>
      </c>
      <c r="M424" s="91" t="s">
        <v>1714</v>
      </c>
    </row>
    <row r="425" spans="1:13">
      <c r="A425" s="8" t="s">
        <v>1734</v>
      </c>
      <c r="B425" s="9" t="s">
        <v>1716</v>
      </c>
      <c r="C425" s="10">
        <v>7</v>
      </c>
      <c r="D425" s="11" t="s">
        <v>1717</v>
      </c>
      <c r="E425" s="1" t="e">
        <f>VLOOKUP(B:B,[1]Sheet1!$A$1:$G$65536,7,0)</f>
        <v>#N/A</v>
      </c>
      <c r="F425" s="13" t="s">
        <v>2808</v>
      </c>
      <c r="G425" s="13">
        <v>0.0360748829953198</v>
      </c>
      <c r="H425" s="15" t="s">
        <v>2808</v>
      </c>
      <c r="I425" s="14">
        <v>0.25</v>
      </c>
      <c r="J425" s="14">
        <v>0.25</v>
      </c>
      <c r="K425" s="9" t="s">
        <v>20</v>
      </c>
      <c r="L425" s="11">
        <v>13213746855</v>
      </c>
      <c r="M425" s="91" t="s">
        <v>1718</v>
      </c>
    </row>
    <row r="426" spans="1:13">
      <c r="A426" s="8" t="s">
        <v>1738</v>
      </c>
      <c r="B426" s="41" t="s">
        <v>1720</v>
      </c>
      <c r="C426" s="41">
        <v>3</v>
      </c>
      <c r="D426" s="98" t="s">
        <v>1721</v>
      </c>
      <c r="E426" s="1">
        <f>VLOOKUP(B:B,[1]Sheet1!$A$1:$G$65536,7,0)</f>
        <v>1.11078</v>
      </c>
      <c r="F426" s="42">
        <v>1.11078</v>
      </c>
      <c r="G426" s="13">
        <v>0.0360748829953198</v>
      </c>
      <c r="H426" s="24">
        <v>1.11078</v>
      </c>
      <c r="I426" s="14">
        <v>1.22</v>
      </c>
      <c r="J426" s="14">
        <v>1.22</v>
      </c>
      <c r="K426" s="44" t="s">
        <v>229</v>
      </c>
      <c r="L426" s="45">
        <v>15737611873</v>
      </c>
      <c r="M426" s="96" t="s">
        <v>1722</v>
      </c>
    </row>
    <row r="427" spans="1:13">
      <c r="A427" s="8" t="s">
        <v>1742</v>
      </c>
      <c r="B427" s="43" t="s">
        <v>1720</v>
      </c>
      <c r="C427" s="43">
        <v>3</v>
      </c>
      <c r="D427" s="43" t="s">
        <v>1724</v>
      </c>
      <c r="E427" s="1">
        <f>VLOOKUP(B:B,[1]Sheet1!$A$1:$G$65536,7,0)</f>
        <v>1.11078</v>
      </c>
      <c r="F427" s="42" t="s">
        <v>2808</v>
      </c>
      <c r="G427" s="13">
        <v>0.0360748829953198</v>
      </c>
      <c r="H427" s="24" t="s">
        <v>2808</v>
      </c>
      <c r="I427" s="14">
        <v>0.11</v>
      </c>
      <c r="J427" s="14">
        <v>0.11</v>
      </c>
      <c r="K427" s="44" t="s">
        <v>388</v>
      </c>
      <c r="L427" s="46" t="s">
        <v>389</v>
      </c>
      <c r="M427" s="96" t="s">
        <v>1725</v>
      </c>
    </row>
    <row r="428" spans="1:13">
      <c r="A428" s="8" t="s">
        <v>1746</v>
      </c>
      <c r="B428" s="9" t="s">
        <v>1727</v>
      </c>
      <c r="C428" s="10">
        <v>6</v>
      </c>
      <c r="D428" s="11" t="s">
        <v>1728</v>
      </c>
      <c r="E428" s="1">
        <f>VLOOKUP(B:B,[1]Sheet1!$A$1:$G$65536,7,0)</f>
        <v>0.7623</v>
      </c>
      <c r="F428" s="13">
        <v>0.7623</v>
      </c>
      <c r="G428" s="13">
        <v>0.0360748829953198</v>
      </c>
      <c r="H428" s="15">
        <v>0.7623</v>
      </c>
      <c r="I428" s="14">
        <v>0.98</v>
      </c>
      <c r="J428" s="14">
        <v>0.98</v>
      </c>
      <c r="K428" s="9" t="s">
        <v>258</v>
      </c>
      <c r="L428" s="11">
        <v>18838218705</v>
      </c>
      <c r="M428" s="91" t="s">
        <v>1729</v>
      </c>
    </row>
    <row r="429" spans="1:13">
      <c r="A429" s="8" t="s">
        <v>1750</v>
      </c>
      <c r="B429" s="9" t="s">
        <v>1731</v>
      </c>
      <c r="C429" s="10">
        <v>7</v>
      </c>
      <c r="D429" s="11" t="s">
        <v>1732</v>
      </c>
      <c r="E429" s="1">
        <f>VLOOKUP(B:B,[1]Sheet1!$A$1:$G$65536,7,0)</f>
        <v>0.9075</v>
      </c>
      <c r="F429" s="13">
        <v>0.9075</v>
      </c>
      <c r="G429" s="13">
        <v>0.0360748829953198</v>
      </c>
      <c r="H429" s="15">
        <v>0.9075</v>
      </c>
      <c r="I429" s="14">
        <v>1.16</v>
      </c>
      <c r="J429" s="14">
        <v>1.16</v>
      </c>
      <c r="K429" s="9" t="s">
        <v>258</v>
      </c>
      <c r="L429" s="11">
        <v>18838218705</v>
      </c>
      <c r="M429" s="91" t="s">
        <v>1733</v>
      </c>
    </row>
    <row r="430" spans="1:13">
      <c r="A430" s="8" t="s">
        <v>1754</v>
      </c>
      <c r="B430" s="9" t="s">
        <v>1735</v>
      </c>
      <c r="C430" s="10">
        <v>7</v>
      </c>
      <c r="D430" s="11" t="s">
        <v>1736</v>
      </c>
      <c r="E430" s="1">
        <f>VLOOKUP(B:B,[1]Sheet1!$A$1:$G$65536,7,0)</f>
        <v>0.7623</v>
      </c>
      <c r="F430" s="13">
        <v>0.7623</v>
      </c>
      <c r="G430" s="13">
        <v>0.0360748829953198</v>
      </c>
      <c r="H430" s="15">
        <v>0.7623</v>
      </c>
      <c r="I430" s="14">
        <v>1.01</v>
      </c>
      <c r="J430" s="14">
        <v>1.01</v>
      </c>
      <c r="K430" s="9" t="s">
        <v>258</v>
      </c>
      <c r="L430" s="11">
        <v>18838218705</v>
      </c>
      <c r="M430" s="91" t="s">
        <v>1737</v>
      </c>
    </row>
    <row r="431" spans="1:13">
      <c r="A431" s="8" t="s">
        <v>1758</v>
      </c>
      <c r="B431" s="9" t="s">
        <v>1739</v>
      </c>
      <c r="C431" s="10">
        <v>4</v>
      </c>
      <c r="D431" s="11" t="s">
        <v>1740</v>
      </c>
      <c r="E431" s="1" t="e">
        <f>VLOOKUP(B:B,[1]Sheet1!$A$1:$G$65536,7,0)</f>
        <v>#N/A</v>
      </c>
      <c r="F431" s="13" t="s">
        <v>2808</v>
      </c>
      <c r="G431" s="13">
        <v>0.0360748829953198</v>
      </c>
      <c r="H431" s="15" t="s">
        <v>2808</v>
      </c>
      <c r="I431" s="14">
        <v>0.14</v>
      </c>
      <c r="J431" s="14">
        <v>0.14</v>
      </c>
      <c r="K431" s="9" t="s">
        <v>20</v>
      </c>
      <c r="L431" s="11">
        <v>13213746855</v>
      </c>
      <c r="M431" s="91" t="s">
        <v>1741</v>
      </c>
    </row>
    <row r="432" spans="1:13">
      <c r="A432" s="8" t="s">
        <v>1766</v>
      </c>
      <c r="B432" s="9" t="s">
        <v>1743</v>
      </c>
      <c r="C432" s="10">
        <v>5</v>
      </c>
      <c r="D432" s="11" t="s">
        <v>1744</v>
      </c>
      <c r="E432" s="1">
        <f>VLOOKUP(B:B,[1]Sheet1!$A$1:$G$65536,7,0)</f>
        <v>4.4286</v>
      </c>
      <c r="F432" s="13">
        <v>4.4286</v>
      </c>
      <c r="G432" s="13">
        <v>0.0360748829953198</v>
      </c>
      <c r="H432" s="15">
        <v>4.4286</v>
      </c>
      <c r="I432" s="14">
        <v>4.61</v>
      </c>
      <c r="J432" s="14">
        <v>4.61</v>
      </c>
      <c r="K432" s="9" t="s">
        <v>299</v>
      </c>
      <c r="L432" s="11" t="s">
        <v>240</v>
      </c>
      <c r="M432" s="91" t="s">
        <v>1745</v>
      </c>
    </row>
    <row r="433" spans="1:13">
      <c r="A433" s="8" t="s">
        <v>1770</v>
      </c>
      <c r="B433" s="9" t="s">
        <v>1747</v>
      </c>
      <c r="C433" s="10">
        <v>5</v>
      </c>
      <c r="D433" s="11" t="s">
        <v>1748</v>
      </c>
      <c r="E433" s="1" t="e">
        <f>VLOOKUP(B:B,[1]Sheet1!$A$1:$G$65536,7,0)</f>
        <v>#N/A</v>
      </c>
      <c r="F433" s="13" t="s">
        <v>2808</v>
      </c>
      <c r="G433" s="13">
        <v>0.0360748829953198</v>
      </c>
      <c r="H433" s="15" t="s">
        <v>2808</v>
      </c>
      <c r="I433" s="14">
        <v>0.18</v>
      </c>
      <c r="J433" s="14">
        <v>0.18</v>
      </c>
      <c r="K433" s="9" t="s">
        <v>732</v>
      </c>
      <c r="L433" s="11">
        <v>13462520895</v>
      </c>
      <c r="M433" s="91" t="s">
        <v>1749</v>
      </c>
    </row>
    <row r="434" spans="1:13">
      <c r="A434" s="8" t="s">
        <v>1774</v>
      </c>
      <c r="B434" s="9" t="s">
        <v>1751</v>
      </c>
      <c r="C434" s="10">
        <v>4</v>
      </c>
      <c r="D434" s="11" t="s">
        <v>1752</v>
      </c>
      <c r="E434" s="1" t="e">
        <f>VLOOKUP(B:B,[1]Sheet1!$A$1:$G$65536,7,0)</f>
        <v>#N/A</v>
      </c>
      <c r="F434" s="13" t="s">
        <v>2808</v>
      </c>
      <c r="G434" s="13">
        <v>0.0360748829953198</v>
      </c>
      <c r="H434" s="15" t="s">
        <v>2808</v>
      </c>
      <c r="I434" s="14">
        <v>0.14</v>
      </c>
      <c r="J434" s="14">
        <v>0.14</v>
      </c>
      <c r="K434" s="9" t="s">
        <v>86</v>
      </c>
      <c r="L434" s="11" t="s">
        <v>707</v>
      </c>
      <c r="M434" s="91" t="s">
        <v>1753</v>
      </c>
    </row>
    <row r="435" spans="1:13">
      <c r="A435" s="8" t="s">
        <v>1778</v>
      </c>
      <c r="B435" s="9" t="s">
        <v>1755</v>
      </c>
      <c r="C435" s="10">
        <v>5</v>
      </c>
      <c r="D435" s="11" t="s">
        <v>1756</v>
      </c>
      <c r="E435" s="1" t="e">
        <f>VLOOKUP(B:B,[1]Sheet1!$A$1:$G$65536,7,0)</f>
        <v>#N/A</v>
      </c>
      <c r="F435" s="13" t="s">
        <v>2808</v>
      </c>
      <c r="G435" s="13">
        <v>0.0360748829953198</v>
      </c>
      <c r="H435" s="15" t="s">
        <v>2808</v>
      </c>
      <c r="I435" s="14">
        <v>0.18</v>
      </c>
      <c r="J435" s="14">
        <v>0.18</v>
      </c>
      <c r="K435" s="9" t="s">
        <v>239</v>
      </c>
      <c r="L435" s="11" t="s">
        <v>245</v>
      </c>
      <c r="M435" s="91" t="s">
        <v>1757</v>
      </c>
    </row>
    <row r="436" spans="1:13">
      <c r="A436" s="8" t="s">
        <v>1782</v>
      </c>
      <c r="B436" s="9" t="s">
        <v>1759</v>
      </c>
      <c r="C436" s="10">
        <v>4</v>
      </c>
      <c r="D436" s="11" t="s">
        <v>1760</v>
      </c>
      <c r="E436" s="1" t="e">
        <f>VLOOKUP(B:B,[1]Sheet1!$A$1:$G$65536,7,0)</f>
        <v>#N/A</v>
      </c>
      <c r="F436" s="13" t="s">
        <v>2808</v>
      </c>
      <c r="G436" s="13">
        <v>0.0360748829953198</v>
      </c>
      <c r="H436" s="15" t="s">
        <v>2808</v>
      </c>
      <c r="I436" s="14">
        <v>0.14</v>
      </c>
      <c r="J436" s="14">
        <v>0.14</v>
      </c>
      <c r="K436" s="9" t="s">
        <v>91</v>
      </c>
      <c r="L436" s="11" t="s">
        <v>92</v>
      </c>
      <c r="M436" s="91" t="s">
        <v>1761</v>
      </c>
    </row>
    <row r="437" spans="1:13">
      <c r="A437" s="8" t="s">
        <v>1786</v>
      </c>
      <c r="B437" s="9" t="s">
        <v>1763</v>
      </c>
      <c r="C437" s="10">
        <v>4</v>
      </c>
      <c r="D437" s="91" t="s">
        <v>1764</v>
      </c>
      <c r="E437" s="1" t="e">
        <f>VLOOKUP(B:B,[1]Sheet1!$A$1:$G$65536,7,0)</f>
        <v>#N/A</v>
      </c>
      <c r="F437" s="13" t="s">
        <v>2808</v>
      </c>
      <c r="G437" s="13">
        <v>0.0360748829953198</v>
      </c>
      <c r="H437" s="15" t="s">
        <v>2808</v>
      </c>
      <c r="I437" s="14">
        <v>0.14</v>
      </c>
      <c r="J437" s="14">
        <v>0.14</v>
      </c>
      <c r="K437" s="9" t="s">
        <v>1177</v>
      </c>
      <c r="L437" s="11">
        <v>15837798430</v>
      </c>
      <c r="M437" s="91" t="s">
        <v>1765</v>
      </c>
    </row>
    <row r="438" spans="1:13">
      <c r="A438" s="8" t="s">
        <v>1790</v>
      </c>
      <c r="B438" s="9" t="s">
        <v>1767</v>
      </c>
      <c r="C438" s="10">
        <v>5</v>
      </c>
      <c r="D438" s="11" t="s">
        <v>1768</v>
      </c>
      <c r="E438" s="1" t="e">
        <f>VLOOKUP(B:B,[1]Sheet1!$A$1:$G$65536,7,0)</f>
        <v>#N/A</v>
      </c>
      <c r="F438" s="13" t="s">
        <v>2808</v>
      </c>
      <c r="G438" s="13">
        <v>0.0360748829953198</v>
      </c>
      <c r="H438" s="15" t="s">
        <v>2808</v>
      </c>
      <c r="I438" s="14">
        <v>0.18</v>
      </c>
      <c r="J438" s="14">
        <v>0.18</v>
      </c>
      <c r="K438" s="9" t="s">
        <v>1177</v>
      </c>
      <c r="L438" s="11">
        <v>15837798430</v>
      </c>
      <c r="M438" s="91" t="s">
        <v>1769</v>
      </c>
    </row>
    <row r="439" spans="1:13">
      <c r="A439" s="8" t="s">
        <v>1794</v>
      </c>
      <c r="B439" s="9" t="s">
        <v>1771</v>
      </c>
      <c r="C439" s="10">
        <v>4</v>
      </c>
      <c r="D439" s="91" t="s">
        <v>1772</v>
      </c>
      <c r="E439" s="1" t="e">
        <f>VLOOKUP(B:B,[1]Sheet1!$A$1:$G$65536,7,0)</f>
        <v>#N/A</v>
      </c>
      <c r="F439" s="13" t="s">
        <v>2808</v>
      </c>
      <c r="G439" s="13">
        <v>0.0360748829953198</v>
      </c>
      <c r="H439" s="15" t="s">
        <v>2808</v>
      </c>
      <c r="I439" s="14">
        <v>0.14</v>
      </c>
      <c r="J439" s="14">
        <v>0.14</v>
      </c>
      <c r="K439" s="9" t="s">
        <v>91</v>
      </c>
      <c r="L439" s="11" t="s">
        <v>92</v>
      </c>
      <c r="M439" s="91" t="s">
        <v>1773</v>
      </c>
    </row>
    <row r="440" spans="1:13">
      <c r="A440" s="8" t="s">
        <v>1798</v>
      </c>
      <c r="B440" s="29" t="s">
        <v>1775</v>
      </c>
      <c r="C440" s="30">
        <v>1</v>
      </c>
      <c r="D440" s="34" t="s">
        <v>1776</v>
      </c>
      <c r="E440" s="1">
        <f>VLOOKUP(B:B,[1]Sheet1!$A$1:$G$65536,7,0)</f>
        <v>3.0855</v>
      </c>
      <c r="F440" s="32">
        <v>3.0855</v>
      </c>
      <c r="G440" s="13">
        <v>0.0360748829953198</v>
      </c>
      <c r="H440" s="33">
        <v>3.0855</v>
      </c>
      <c r="I440" s="14">
        <v>3.12</v>
      </c>
      <c r="J440" s="14">
        <v>3.12</v>
      </c>
      <c r="K440" s="29" t="s">
        <v>29</v>
      </c>
      <c r="L440" s="31">
        <v>15937748806</v>
      </c>
      <c r="M440" s="31" t="s">
        <v>1777</v>
      </c>
    </row>
    <row r="441" spans="1:13">
      <c r="A441" s="8" t="s">
        <v>1802</v>
      </c>
      <c r="B441" s="9" t="s">
        <v>1779</v>
      </c>
      <c r="C441" s="10">
        <v>3</v>
      </c>
      <c r="D441" s="11" t="s">
        <v>1780</v>
      </c>
      <c r="E441" s="1">
        <f>VLOOKUP(B:B,[1]Sheet1!$A$1:$G$65536,7,0)</f>
        <v>3.5211</v>
      </c>
      <c r="F441" s="13">
        <v>3.5211</v>
      </c>
      <c r="G441" s="13">
        <v>0.0360748829953198</v>
      </c>
      <c r="H441" s="15">
        <v>3.5211</v>
      </c>
      <c r="I441" s="14">
        <v>3.63</v>
      </c>
      <c r="J441" s="14">
        <v>3.63</v>
      </c>
      <c r="K441" s="9" t="s">
        <v>299</v>
      </c>
      <c r="L441" s="11" t="s">
        <v>240</v>
      </c>
      <c r="M441" s="91" t="s">
        <v>1781</v>
      </c>
    </row>
    <row r="442" spans="1:13">
      <c r="A442" s="8" t="s">
        <v>1806</v>
      </c>
      <c r="B442" s="9" t="s">
        <v>1783</v>
      </c>
      <c r="C442" s="10">
        <v>2</v>
      </c>
      <c r="D442" s="11" t="s">
        <v>1784</v>
      </c>
      <c r="E442" s="1" t="e">
        <f>VLOOKUP(B:B,[1]Sheet1!$A$1:$G$65536,7,0)</f>
        <v>#N/A</v>
      </c>
      <c r="F442" s="13" t="s">
        <v>2808</v>
      </c>
      <c r="G442" s="13">
        <v>0.0360748829953198</v>
      </c>
      <c r="H442" s="15" t="s">
        <v>2808</v>
      </c>
      <c r="I442" s="14">
        <v>0.07</v>
      </c>
      <c r="J442" s="14">
        <v>0.07</v>
      </c>
      <c r="K442" s="9" t="s">
        <v>34</v>
      </c>
      <c r="L442" s="11">
        <v>15937765836</v>
      </c>
      <c r="M442" s="91" t="s">
        <v>1785</v>
      </c>
    </row>
    <row r="443" spans="1:13">
      <c r="A443" s="8" t="s">
        <v>1810</v>
      </c>
      <c r="B443" s="9" t="s">
        <v>1787</v>
      </c>
      <c r="C443" s="10">
        <v>5</v>
      </c>
      <c r="D443" s="11" t="s">
        <v>1788</v>
      </c>
      <c r="E443" s="1" t="e">
        <f>VLOOKUP(B:B,[1]Sheet1!$A$1:$G$65536,7,0)</f>
        <v>#N/A</v>
      </c>
      <c r="F443" s="13" t="s">
        <v>2808</v>
      </c>
      <c r="G443" s="13">
        <v>0.0360748829953198</v>
      </c>
      <c r="H443" s="15" t="s">
        <v>2808</v>
      </c>
      <c r="I443" s="14">
        <v>0.18</v>
      </c>
      <c r="J443" s="14">
        <v>0.18</v>
      </c>
      <c r="K443" s="9" t="s">
        <v>20</v>
      </c>
      <c r="L443" s="11">
        <v>13213746855</v>
      </c>
      <c r="M443" s="91" t="s">
        <v>1789</v>
      </c>
    </row>
    <row r="444" spans="1:13">
      <c r="A444" s="8" t="s">
        <v>1813</v>
      </c>
      <c r="B444" s="9" t="s">
        <v>1791</v>
      </c>
      <c r="C444" s="10">
        <v>3</v>
      </c>
      <c r="D444" s="11" t="s">
        <v>1792</v>
      </c>
      <c r="E444" s="1" t="e">
        <f>VLOOKUP(B:B,[1]Sheet1!$A$1:$G$65536,7,0)</f>
        <v>#N/A</v>
      </c>
      <c r="F444" s="13" t="s">
        <v>2808</v>
      </c>
      <c r="G444" s="13">
        <v>0.0360748829953198</v>
      </c>
      <c r="H444" s="15" t="s">
        <v>2808</v>
      </c>
      <c r="I444" s="14">
        <v>0.11</v>
      </c>
      <c r="J444" s="14">
        <v>0.11</v>
      </c>
      <c r="K444" s="9" t="s">
        <v>234</v>
      </c>
      <c r="L444" s="11" t="s">
        <v>40</v>
      </c>
      <c r="M444" s="91" t="s">
        <v>1793</v>
      </c>
    </row>
    <row r="445" spans="1:13">
      <c r="A445" s="8" t="s">
        <v>1817</v>
      </c>
      <c r="B445" s="9" t="s">
        <v>1795</v>
      </c>
      <c r="C445" s="10">
        <v>5</v>
      </c>
      <c r="D445" s="11" t="s">
        <v>1796</v>
      </c>
      <c r="E445" s="1" t="e">
        <f>VLOOKUP(B:B,[1]Sheet1!$A$1:$G$65536,7,0)</f>
        <v>#N/A</v>
      </c>
      <c r="F445" s="13" t="s">
        <v>2808</v>
      </c>
      <c r="G445" s="13">
        <v>0.0360748829953198</v>
      </c>
      <c r="H445" s="15" t="s">
        <v>2808</v>
      </c>
      <c r="I445" s="14">
        <v>0.18</v>
      </c>
      <c r="J445" s="14">
        <v>0.18</v>
      </c>
      <c r="K445" s="9" t="s">
        <v>1177</v>
      </c>
      <c r="L445" s="11">
        <v>15837798430</v>
      </c>
      <c r="M445" s="91" t="s">
        <v>1797</v>
      </c>
    </row>
    <row r="446" spans="1:13">
      <c r="A446" s="8" t="s">
        <v>1821</v>
      </c>
      <c r="B446" s="9" t="s">
        <v>1799</v>
      </c>
      <c r="C446" s="10">
        <v>5</v>
      </c>
      <c r="D446" s="11" t="s">
        <v>1800</v>
      </c>
      <c r="E446" s="1" t="e">
        <f>VLOOKUP(B:B,[1]Sheet1!$A$1:$G$65536,7,0)</f>
        <v>#N/A</v>
      </c>
      <c r="F446" s="13" t="s">
        <v>2808</v>
      </c>
      <c r="G446" s="13">
        <v>0.0360748829953198</v>
      </c>
      <c r="H446" s="15" t="s">
        <v>2808</v>
      </c>
      <c r="I446" s="14">
        <v>0.18</v>
      </c>
      <c r="J446" s="14">
        <v>0.18</v>
      </c>
      <c r="K446" s="9" t="s">
        <v>20</v>
      </c>
      <c r="L446" s="11">
        <v>13213746855</v>
      </c>
      <c r="M446" s="91" t="s">
        <v>1801</v>
      </c>
    </row>
    <row r="447" spans="1:13">
      <c r="A447" s="8" t="s">
        <v>1825</v>
      </c>
      <c r="B447" s="9" t="s">
        <v>1803</v>
      </c>
      <c r="C447" s="10">
        <v>10</v>
      </c>
      <c r="D447" s="11" t="s">
        <v>1804</v>
      </c>
      <c r="E447" s="1" t="e">
        <f>VLOOKUP(B:B,[1]Sheet1!$A$1:$G$65536,7,0)</f>
        <v>#N/A</v>
      </c>
      <c r="F447" s="13" t="s">
        <v>2808</v>
      </c>
      <c r="G447" s="13">
        <v>0.0360748829953198</v>
      </c>
      <c r="H447" s="15" t="s">
        <v>2808</v>
      </c>
      <c r="I447" s="14">
        <v>0.36</v>
      </c>
      <c r="J447" s="14">
        <v>0.36</v>
      </c>
      <c r="K447" s="9" t="s">
        <v>34</v>
      </c>
      <c r="L447" s="11">
        <v>15937765836</v>
      </c>
      <c r="M447" s="91" t="s">
        <v>1805</v>
      </c>
    </row>
    <row r="448" spans="1:13">
      <c r="A448" s="8" t="s">
        <v>1829</v>
      </c>
      <c r="B448" s="41" t="s">
        <v>1807</v>
      </c>
      <c r="C448" s="41">
        <v>4</v>
      </c>
      <c r="D448" s="41" t="s">
        <v>1808</v>
      </c>
      <c r="E448" s="1" t="e">
        <f>VLOOKUP(B:B,[1]Sheet1!$A$1:$G$65536,7,0)</f>
        <v>#N/A</v>
      </c>
      <c r="F448" s="42" t="s">
        <v>2808</v>
      </c>
      <c r="G448" s="13">
        <v>0.0360748829953198</v>
      </c>
      <c r="H448" s="24" t="s">
        <v>2808</v>
      </c>
      <c r="I448" s="14">
        <v>0.14</v>
      </c>
      <c r="J448" s="14">
        <v>0.14</v>
      </c>
      <c r="K448" s="44" t="s">
        <v>20</v>
      </c>
      <c r="L448" s="45">
        <v>13213746855</v>
      </c>
      <c r="M448" s="96" t="s">
        <v>1809</v>
      </c>
    </row>
    <row r="449" spans="1:13">
      <c r="A449" s="8" t="s">
        <v>1833</v>
      </c>
      <c r="B449" s="43" t="s">
        <v>1807</v>
      </c>
      <c r="C449" s="43">
        <v>2</v>
      </c>
      <c r="D449" s="96" t="s">
        <v>1811</v>
      </c>
      <c r="E449" s="1" t="e">
        <f>VLOOKUP(B:B,[1]Sheet1!$A$1:$G$65536,7,0)</f>
        <v>#N/A</v>
      </c>
      <c r="F449" s="42" t="s">
        <v>2808</v>
      </c>
      <c r="G449" s="13">
        <v>0.0360748829953198</v>
      </c>
      <c r="H449" s="24" t="s">
        <v>2808</v>
      </c>
      <c r="I449" s="14">
        <v>0.07</v>
      </c>
      <c r="J449" s="14">
        <v>0.07</v>
      </c>
      <c r="K449" s="44" t="s">
        <v>388</v>
      </c>
      <c r="L449" s="46" t="s">
        <v>389</v>
      </c>
      <c r="M449" s="96" t="s">
        <v>1812</v>
      </c>
    </row>
    <row r="450" spans="1:13">
      <c r="A450" s="8" t="s">
        <v>1837</v>
      </c>
      <c r="B450" s="9" t="s">
        <v>1814</v>
      </c>
      <c r="C450" s="10">
        <v>1</v>
      </c>
      <c r="D450" s="11" t="s">
        <v>1815</v>
      </c>
      <c r="E450" s="1" t="e">
        <f>VLOOKUP(B:B,[1]Sheet1!$A$1:$G$65536,7,0)</f>
        <v>#N/A</v>
      </c>
      <c r="F450" s="13" t="s">
        <v>2808</v>
      </c>
      <c r="G450" s="13">
        <v>0.0360748829953198</v>
      </c>
      <c r="H450" s="15" t="s">
        <v>2808</v>
      </c>
      <c r="I450" s="14">
        <v>0.04</v>
      </c>
      <c r="J450" s="14">
        <v>0.04</v>
      </c>
      <c r="K450" s="9" t="s">
        <v>20</v>
      </c>
      <c r="L450" s="11">
        <v>13213746855</v>
      </c>
      <c r="M450" s="91" t="s">
        <v>1816</v>
      </c>
    </row>
    <row r="451" spans="1:13">
      <c r="A451" s="8" t="s">
        <v>1841</v>
      </c>
      <c r="B451" s="9" t="s">
        <v>1818</v>
      </c>
      <c r="C451" s="10">
        <v>3</v>
      </c>
      <c r="D451" s="11" t="s">
        <v>1819</v>
      </c>
      <c r="E451" s="1" t="e">
        <f>VLOOKUP(B:B,[1]Sheet1!$A$1:$G$65536,7,0)</f>
        <v>#N/A</v>
      </c>
      <c r="F451" s="13" t="s">
        <v>2808</v>
      </c>
      <c r="G451" s="13">
        <v>0.0360748829953198</v>
      </c>
      <c r="H451" s="15" t="s">
        <v>2808</v>
      </c>
      <c r="I451" s="14">
        <v>0.11</v>
      </c>
      <c r="J451" s="14">
        <v>0.11</v>
      </c>
      <c r="K451" s="9" t="s">
        <v>234</v>
      </c>
      <c r="L451" s="11" t="s">
        <v>245</v>
      </c>
      <c r="M451" s="91" t="s">
        <v>1820</v>
      </c>
    </row>
    <row r="452" spans="1:13">
      <c r="A452" s="8" t="s">
        <v>1845</v>
      </c>
      <c r="B452" s="9" t="s">
        <v>1822</v>
      </c>
      <c r="C452" s="10">
        <v>3</v>
      </c>
      <c r="D452" s="11" t="s">
        <v>1823</v>
      </c>
      <c r="E452" s="1" t="e">
        <f>VLOOKUP(B:B,[1]Sheet1!$A$1:$G$65536,7,0)</f>
        <v>#N/A</v>
      </c>
      <c r="F452" s="13" t="s">
        <v>2808</v>
      </c>
      <c r="G452" s="13">
        <v>0.0360748829953198</v>
      </c>
      <c r="H452" s="15" t="s">
        <v>2808</v>
      </c>
      <c r="I452" s="14">
        <v>0.11</v>
      </c>
      <c r="J452" s="14">
        <v>0.11</v>
      </c>
      <c r="K452" s="9" t="s">
        <v>20</v>
      </c>
      <c r="L452" s="11">
        <v>13213746855</v>
      </c>
      <c r="M452" s="91" t="s">
        <v>1824</v>
      </c>
    </row>
    <row r="453" spans="1:13">
      <c r="A453" s="8" t="s">
        <v>1849</v>
      </c>
      <c r="B453" s="9" t="s">
        <v>1826</v>
      </c>
      <c r="C453" s="10">
        <v>6</v>
      </c>
      <c r="D453" s="11" t="s">
        <v>1827</v>
      </c>
      <c r="E453" s="1" t="e">
        <f>VLOOKUP(B:B,[1]Sheet1!$A$1:$G$65536,7,0)</f>
        <v>#N/A</v>
      </c>
      <c r="F453" s="13" t="s">
        <v>2808</v>
      </c>
      <c r="G453" s="13">
        <v>0.0360748829953198</v>
      </c>
      <c r="H453" s="15" t="s">
        <v>2808</v>
      </c>
      <c r="I453" s="14">
        <v>0.22</v>
      </c>
      <c r="J453" s="14">
        <v>0.22</v>
      </c>
      <c r="K453" s="9" t="s">
        <v>1177</v>
      </c>
      <c r="L453" s="11">
        <v>15837798430</v>
      </c>
      <c r="M453" s="91" t="s">
        <v>1828</v>
      </c>
    </row>
    <row r="454" spans="1:13">
      <c r="A454" s="8" t="s">
        <v>1853</v>
      </c>
      <c r="B454" s="9" t="s">
        <v>1830</v>
      </c>
      <c r="C454" s="10">
        <v>6</v>
      </c>
      <c r="D454" s="11" t="s">
        <v>1831</v>
      </c>
      <c r="E454" s="1" t="e">
        <f>VLOOKUP(B:B,[1]Sheet1!$A$1:$G$65536,7,0)</f>
        <v>#N/A</v>
      </c>
      <c r="F454" s="13" t="s">
        <v>2808</v>
      </c>
      <c r="G454" s="13">
        <v>0.0360748829953198</v>
      </c>
      <c r="H454" s="15" t="s">
        <v>2808</v>
      </c>
      <c r="I454" s="14">
        <v>0.22</v>
      </c>
      <c r="J454" s="14">
        <v>0.22</v>
      </c>
      <c r="K454" s="9" t="s">
        <v>1177</v>
      </c>
      <c r="L454" s="11">
        <v>15837798430</v>
      </c>
      <c r="M454" s="91" t="s">
        <v>1832</v>
      </c>
    </row>
    <row r="455" spans="1:13">
      <c r="A455" s="8" t="s">
        <v>1857</v>
      </c>
      <c r="B455" s="9" t="s">
        <v>1834</v>
      </c>
      <c r="C455" s="10">
        <v>5</v>
      </c>
      <c r="D455" s="11" t="s">
        <v>1835</v>
      </c>
      <c r="E455" s="1">
        <f>VLOOKUP(B:B,[1]Sheet1!$A$1:$G$65536,7,0)</f>
        <v>1.9965</v>
      </c>
      <c r="F455" s="13">
        <v>1.9965</v>
      </c>
      <c r="G455" s="13">
        <v>0.0360748829953198</v>
      </c>
      <c r="H455" s="15">
        <v>1.9965</v>
      </c>
      <c r="I455" s="14">
        <v>2.18</v>
      </c>
      <c r="J455" s="14">
        <v>2.18</v>
      </c>
      <c r="K455" s="9" t="s">
        <v>29</v>
      </c>
      <c r="L455" s="11">
        <v>15937748806</v>
      </c>
      <c r="M455" s="91" t="s">
        <v>1836</v>
      </c>
    </row>
    <row r="456" spans="1:13">
      <c r="A456" s="8" t="s">
        <v>1861</v>
      </c>
      <c r="B456" s="9" t="s">
        <v>1838</v>
      </c>
      <c r="C456" s="10">
        <v>4</v>
      </c>
      <c r="D456" s="11" t="s">
        <v>1839</v>
      </c>
      <c r="E456" s="1">
        <f>VLOOKUP(B:B,[1]Sheet1!$A$1:$G$65536,7,0)</f>
        <v>1.9965</v>
      </c>
      <c r="F456" s="13">
        <v>1.9965</v>
      </c>
      <c r="G456" s="13">
        <v>0.0360748829953198</v>
      </c>
      <c r="H456" s="15">
        <v>1.9965</v>
      </c>
      <c r="I456" s="14">
        <v>2.14</v>
      </c>
      <c r="J456" s="14">
        <v>2.14</v>
      </c>
      <c r="K456" s="9" t="s">
        <v>29</v>
      </c>
      <c r="L456" s="11">
        <v>15937748806</v>
      </c>
      <c r="M456" s="91" t="s">
        <v>1840</v>
      </c>
    </row>
    <row r="457" spans="1:13">
      <c r="A457" s="8" t="s">
        <v>1865</v>
      </c>
      <c r="B457" s="9" t="s">
        <v>1842</v>
      </c>
      <c r="C457" s="10">
        <v>6</v>
      </c>
      <c r="D457" s="11" t="s">
        <v>1843</v>
      </c>
      <c r="E457" s="1" t="e">
        <f>VLOOKUP(B:B,[1]Sheet1!$A$1:$G$65536,7,0)</f>
        <v>#N/A</v>
      </c>
      <c r="F457" s="13" t="s">
        <v>2808</v>
      </c>
      <c r="G457" s="13">
        <v>0.0360748829953198</v>
      </c>
      <c r="H457" s="15" t="s">
        <v>2808</v>
      </c>
      <c r="I457" s="14">
        <v>0.22</v>
      </c>
      <c r="J457" s="14">
        <v>0.22</v>
      </c>
      <c r="K457" s="9" t="s">
        <v>91</v>
      </c>
      <c r="L457" s="11" t="s">
        <v>92</v>
      </c>
      <c r="M457" s="91" t="s">
        <v>1844</v>
      </c>
    </row>
    <row r="458" spans="1:13">
      <c r="A458" s="8" t="s">
        <v>1869</v>
      </c>
      <c r="B458" s="9" t="s">
        <v>1846</v>
      </c>
      <c r="C458" s="10">
        <v>6</v>
      </c>
      <c r="D458" s="11" t="s">
        <v>1847</v>
      </c>
      <c r="E458" s="1">
        <f>VLOOKUP(B:B,[1]Sheet1!$A$1:$G$65536,7,0)</f>
        <v>1.8876</v>
      </c>
      <c r="F458" s="13">
        <v>1.8876</v>
      </c>
      <c r="G458" s="13">
        <v>0.0360748829953198</v>
      </c>
      <c r="H458" s="15">
        <v>1.8876</v>
      </c>
      <c r="I458" s="14">
        <v>2.1</v>
      </c>
      <c r="J458" s="14">
        <v>2.1</v>
      </c>
      <c r="K458" s="9" t="s">
        <v>15</v>
      </c>
      <c r="L458" s="11">
        <v>15137733292</v>
      </c>
      <c r="M458" s="91" t="s">
        <v>1848</v>
      </c>
    </row>
    <row r="459" spans="1:13">
      <c r="A459" s="8" t="s">
        <v>1873</v>
      </c>
      <c r="B459" s="9" t="s">
        <v>1850</v>
      </c>
      <c r="C459" s="10">
        <v>4</v>
      </c>
      <c r="D459" s="11" t="s">
        <v>1851</v>
      </c>
      <c r="E459" s="1">
        <f>VLOOKUP(B:B,[1]Sheet1!$A$1:$G$65536,7,0)</f>
        <v>2.541</v>
      </c>
      <c r="F459" s="13">
        <v>2.541</v>
      </c>
      <c r="G459" s="13">
        <v>0.0360748829953198</v>
      </c>
      <c r="H459" s="15">
        <v>2.541</v>
      </c>
      <c r="I459" s="14">
        <v>2.69</v>
      </c>
      <c r="J459" s="14">
        <v>2.69</v>
      </c>
      <c r="K459" s="9" t="s">
        <v>29</v>
      </c>
      <c r="L459" s="11">
        <v>15937748806</v>
      </c>
      <c r="M459" s="91" t="s">
        <v>1852</v>
      </c>
    </row>
    <row r="460" spans="1:13">
      <c r="A460" s="8" t="s">
        <v>1877</v>
      </c>
      <c r="B460" s="9" t="s">
        <v>1854</v>
      </c>
      <c r="C460" s="10">
        <v>5</v>
      </c>
      <c r="D460" s="91" t="s">
        <v>1855</v>
      </c>
      <c r="E460" s="1" t="e">
        <f>VLOOKUP(B:B,[1]Sheet1!$A$1:$G$65536,7,0)</f>
        <v>#N/A</v>
      </c>
      <c r="F460" s="13" t="s">
        <v>2808</v>
      </c>
      <c r="G460" s="13">
        <v>0.0360748829953198</v>
      </c>
      <c r="H460" s="15" t="s">
        <v>2808</v>
      </c>
      <c r="I460" s="14">
        <v>0.18</v>
      </c>
      <c r="J460" s="14">
        <v>0.18</v>
      </c>
      <c r="K460" s="9" t="s">
        <v>34</v>
      </c>
      <c r="L460" s="11">
        <v>15937765836</v>
      </c>
      <c r="M460" s="91" t="s">
        <v>1856</v>
      </c>
    </row>
    <row r="461" spans="1:13">
      <c r="A461" s="8" t="s">
        <v>1881</v>
      </c>
      <c r="B461" s="34" t="s">
        <v>1858</v>
      </c>
      <c r="C461" s="34">
        <v>1</v>
      </c>
      <c r="D461" s="34" t="s">
        <v>1859</v>
      </c>
      <c r="E461" s="1">
        <f>VLOOKUP(B:B,[1]Sheet1!$A$1:$G$65536,7,0)</f>
        <v>1.0164</v>
      </c>
      <c r="F461" s="32">
        <v>1.0164</v>
      </c>
      <c r="G461" s="13">
        <v>0.0360748829953198</v>
      </c>
      <c r="H461" s="33">
        <v>1.0164</v>
      </c>
      <c r="I461" s="14">
        <v>1.05</v>
      </c>
      <c r="J461" s="14">
        <v>1.05</v>
      </c>
      <c r="K461" s="29" t="s">
        <v>29</v>
      </c>
      <c r="L461" s="31">
        <v>15937748806</v>
      </c>
      <c r="M461" s="31" t="s">
        <v>1860</v>
      </c>
    </row>
    <row r="462" spans="1:13">
      <c r="A462" s="8" t="s">
        <v>1885</v>
      </c>
      <c r="B462" s="9" t="s">
        <v>1862</v>
      </c>
      <c r="C462" s="10">
        <v>4</v>
      </c>
      <c r="D462" s="11" t="s">
        <v>1863</v>
      </c>
      <c r="E462" s="1">
        <f>VLOOKUP(B:B,[1]Sheet1!$A$1:$G$65536,7,0)</f>
        <v>0.6171</v>
      </c>
      <c r="F462" s="13">
        <v>0.6171</v>
      </c>
      <c r="G462" s="13">
        <v>0.0360748829953198</v>
      </c>
      <c r="H462" s="15">
        <v>0.6171</v>
      </c>
      <c r="I462" s="14">
        <v>0.76</v>
      </c>
      <c r="J462" s="14">
        <v>0.76</v>
      </c>
      <c r="K462" s="9" t="s">
        <v>15</v>
      </c>
      <c r="L462" s="11">
        <v>15137733292</v>
      </c>
      <c r="M462" s="91" t="s">
        <v>1864</v>
      </c>
    </row>
    <row r="463" spans="1:13">
      <c r="A463" s="8" t="s">
        <v>1889</v>
      </c>
      <c r="B463" s="9" t="s">
        <v>1866</v>
      </c>
      <c r="C463" s="10">
        <v>5</v>
      </c>
      <c r="D463" s="11" t="s">
        <v>1867</v>
      </c>
      <c r="E463" s="1" t="e">
        <f>VLOOKUP(B:B,[1]Sheet1!$A$1:$G$65536,7,0)</f>
        <v>#N/A</v>
      </c>
      <c r="F463" s="13" t="s">
        <v>2808</v>
      </c>
      <c r="G463" s="13">
        <v>0.0360748829953198</v>
      </c>
      <c r="H463" s="15" t="s">
        <v>2808</v>
      </c>
      <c r="I463" s="14">
        <v>0.18</v>
      </c>
      <c r="J463" s="14">
        <v>0.18</v>
      </c>
      <c r="K463" s="9" t="s">
        <v>34</v>
      </c>
      <c r="L463" s="11">
        <v>15937765836</v>
      </c>
      <c r="M463" s="91" t="s">
        <v>1868</v>
      </c>
    </row>
    <row r="464" spans="1:13">
      <c r="A464" s="8" t="s">
        <v>1893</v>
      </c>
      <c r="B464" s="9" t="s">
        <v>1870</v>
      </c>
      <c r="C464" s="10">
        <v>2</v>
      </c>
      <c r="D464" s="11" t="s">
        <v>1871</v>
      </c>
      <c r="E464" s="1" t="e">
        <f>VLOOKUP(B:B,[1]Sheet1!$A$1:$G$65536,7,0)</f>
        <v>#N/A</v>
      </c>
      <c r="F464" s="13" t="s">
        <v>2808</v>
      </c>
      <c r="G464" s="13">
        <v>0.0360748829953198</v>
      </c>
      <c r="H464" s="15" t="s">
        <v>2808</v>
      </c>
      <c r="I464" s="14">
        <v>0.07</v>
      </c>
      <c r="J464" s="14">
        <v>0.07</v>
      </c>
      <c r="K464" s="9" t="s">
        <v>34</v>
      </c>
      <c r="L464" s="11">
        <v>15937765836</v>
      </c>
      <c r="M464" s="91" t="s">
        <v>1872</v>
      </c>
    </row>
    <row r="465" spans="1:13">
      <c r="A465" s="8" t="s">
        <v>1897</v>
      </c>
      <c r="B465" s="9" t="s">
        <v>1874</v>
      </c>
      <c r="C465" s="10">
        <v>6</v>
      </c>
      <c r="D465" s="11" t="s">
        <v>1875</v>
      </c>
      <c r="E465" s="1">
        <f>VLOOKUP(B:B,[1]Sheet1!$A$1:$G$65536,7,0)</f>
        <v>3.0855</v>
      </c>
      <c r="F465" s="13">
        <v>3.0855</v>
      </c>
      <c r="G465" s="13">
        <v>0.0360748829953198</v>
      </c>
      <c r="H465" s="15">
        <v>3.0855</v>
      </c>
      <c r="I465" s="14">
        <v>3.3</v>
      </c>
      <c r="J465" s="14">
        <v>3.3</v>
      </c>
      <c r="K465" s="9" t="s">
        <v>29</v>
      </c>
      <c r="L465" s="11">
        <v>15937748806</v>
      </c>
      <c r="M465" s="91" t="s">
        <v>1876</v>
      </c>
    </row>
    <row r="466" spans="1:13">
      <c r="A466" s="8" t="s">
        <v>1901</v>
      </c>
      <c r="B466" s="9" t="s">
        <v>1878</v>
      </c>
      <c r="C466" s="10">
        <v>7</v>
      </c>
      <c r="D466" s="11" t="s">
        <v>1879</v>
      </c>
      <c r="E466" s="1" t="e">
        <f>VLOOKUP(B:B,[1]Sheet1!$A$1:$G$65536,7,0)</f>
        <v>#N/A</v>
      </c>
      <c r="F466" s="13" t="s">
        <v>2808</v>
      </c>
      <c r="G466" s="13">
        <v>0.0360748829953198</v>
      </c>
      <c r="H466" s="15" t="s">
        <v>2808</v>
      </c>
      <c r="I466" s="14">
        <v>0.25</v>
      </c>
      <c r="J466" s="14">
        <v>0.25</v>
      </c>
      <c r="K466" s="9" t="s">
        <v>91</v>
      </c>
      <c r="L466" s="11" t="s">
        <v>92</v>
      </c>
      <c r="M466" s="91" t="s">
        <v>1880</v>
      </c>
    </row>
    <row r="467" spans="1:13">
      <c r="A467" s="8" t="s">
        <v>1905</v>
      </c>
      <c r="B467" s="9" t="s">
        <v>1882</v>
      </c>
      <c r="C467" s="10">
        <v>2</v>
      </c>
      <c r="D467" s="11" t="s">
        <v>1883</v>
      </c>
      <c r="E467" s="1" t="e">
        <f>VLOOKUP(B:B,[1]Sheet1!$A$1:$G$65536,7,0)</f>
        <v>#N/A</v>
      </c>
      <c r="F467" s="13" t="s">
        <v>2808</v>
      </c>
      <c r="G467" s="13">
        <v>0.0360748829953198</v>
      </c>
      <c r="H467" s="15" t="s">
        <v>2808</v>
      </c>
      <c r="I467" s="14">
        <v>0.07</v>
      </c>
      <c r="J467" s="14">
        <v>0.07</v>
      </c>
      <c r="K467" s="9" t="s">
        <v>34</v>
      </c>
      <c r="L467" s="11">
        <v>15937765836</v>
      </c>
      <c r="M467" s="91" t="s">
        <v>1884</v>
      </c>
    </row>
    <row r="468" spans="1:13">
      <c r="A468" s="8" t="s">
        <v>1909</v>
      </c>
      <c r="B468" s="9" t="s">
        <v>2823</v>
      </c>
      <c r="C468" s="10">
        <v>2</v>
      </c>
      <c r="D468" s="11" t="s">
        <v>2824</v>
      </c>
      <c r="E468" s="1" t="e">
        <f>VLOOKUP(B:B,[1]Sheet1!$A$1:$G$65536,7,0)</f>
        <v>#N/A</v>
      </c>
      <c r="F468" s="13" t="s">
        <v>2808</v>
      </c>
      <c r="G468" s="13">
        <v>0.0360748829953198</v>
      </c>
      <c r="H468" s="15" t="s">
        <v>2808</v>
      </c>
      <c r="I468" s="14">
        <v>0.07</v>
      </c>
      <c r="J468" s="14">
        <v>0.07</v>
      </c>
      <c r="K468" s="9" t="s">
        <v>29</v>
      </c>
      <c r="L468" s="11">
        <v>15937748806</v>
      </c>
      <c r="M468" s="11" t="s">
        <v>2825</v>
      </c>
    </row>
    <row r="469" spans="1:13">
      <c r="A469" s="8" t="s">
        <v>1913</v>
      </c>
      <c r="B469" s="9" t="s">
        <v>1890</v>
      </c>
      <c r="C469" s="10">
        <v>4</v>
      </c>
      <c r="D469" s="11" t="s">
        <v>1891</v>
      </c>
      <c r="E469" s="1" t="e">
        <f>VLOOKUP(B:B,[1]Sheet1!$A$1:$G$65536,7,0)</f>
        <v>#N/A</v>
      </c>
      <c r="F469" s="13" t="s">
        <v>2808</v>
      </c>
      <c r="G469" s="13">
        <v>0.0360748829953198</v>
      </c>
      <c r="H469" s="15" t="s">
        <v>2808</v>
      </c>
      <c r="I469" s="14">
        <v>0.14</v>
      </c>
      <c r="J469" s="14">
        <v>0.14</v>
      </c>
      <c r="K469" s="9" t="s">
        <v>34</v>
      </c>
      <c r="L469" s="11">
        <v>15937765836</v>
      </c>
      <c r="M469" s="91" t="s">
        <v>1892</v>
      </c>
    </row>
    <row r="470" spans="1:13">
      <c r="A470" s="8" t="s">
        <v>1917</v>
      </c>
      <c r="B470" s="9" t="s">
        <v>1894</v>
      </c>
      <c r="C470" s="10">
        <v>7</v>
      </c>
      <c r="D470" s="11" t="s">
        <v>1895</v>
      </c>
      <c r="E470" s="1" t="e">
        <f>VLOOKUP(B:B,[1]Sheet1!$A$1:$G$65536,7,0)</f>
        <v>#N/A</v>
      </c>
      <c r="F470" s="13" t="s">
        <v>2808</v>
      </c>
      <c r="G470" s="13">
        <v>0.0360748829953198</v>
      </c>
      <c r="H470" s="15" t="s">
        <v>2808</v>
      </c>
      <c r="I470" s="14">
        <v>0.25</v>
      </c>
      <c r="J470" s="14">
        <v>0.25</v>
      </c>
      <c r="K470" s="9" t="s">
        <v>34</v>
      </c>
      <c r="L470" s="11">
        <v>15937765836</v>
      </c>
      <c r="M470" s="91" t="s">
        <v>1896</v>
      </c>
    </row>
    <row r="471" spans="1:13">
      <c r="A471" s="8" t="s">
        <v>1921</v>
      </c>
      <c r="B471" s="9" t="s">
        <v>1898</v>
      </c>
      <c r="C471" s="10">
        <v>6</v>
      </c>
      <c r="D471" s="11" t="s">
        <v>1899</v>
      </c>
      <c r="E471" s="1">
        <f>VLOOKUP(B:B,[1]Sheet1!$A$1:$G$65536,7,0)</f>
        <v>0.92565</v>
      </c>
      <c r="F471" s="13">
        <v>0.92565</v>
      </c>
      <c r="G471" s="13">
        <v>0.0360748829953198</v>
      </c>
      <c r="H471" s="15">
        <v>0.92565</v>
      </c>
      <c r="I471" s="14">
        <v>1.14</v>
      </c>
      <c r="J471" s="14">
        <v>1.14</v>
      </c>
      <c r="K471" s="9" t="s">
        <v>229</v>
      </c>
      <c r="L471" s="11">
        <v>15737611873</v>
      </c>
      <c r="M471" s="91" t="s">
        <v>1900</v>
      </c>
    </row>
    <row r="472" spans="1:13">
      <c r="A472" s="8" t="s">
        <v>1925</v>
      </c>
      <c r="B472" s="9" t="s">
        <v>1902</v>
      </c>
      <c r="C472" s="10">
        <v>4</v>
      </c>
      <c r="D472" s="11" t="s">
        <v>1903</v>
      </c>
      <c r="E472" s="1">
        <f>VLOOKUP(B:B,[1]Sheet1!$A$1:$G$65536,7,0)</f>
        <v>2.541</v>
      </c>
      <c r="F472" s="13">
        <v>2.541</v>
      </c>
      <c r="G472" s="13">
        <v>0.0360748829953198</v>
      </c>
      <c r="H472" s="15">
        <v>2.541</v>
      </c>
      <c r="I472" s="14">
        <v>2.69</v>
      </c>
      <c r="J472" s="14">
        <v>2.69</v>
      </c>
      <c r="K472" s="9" t="s">
        <v>29</v>
      </c>
      <c r="L472" s="11">
        <v>15937748806</v>
      </c>
      <c r="M472" s="91" t="s">
        <v>1904</v>
      </c>
    </row>
    <row r="473" spans="1:13">
      <c r="A473" s="8" t="s">
        <v>1929</v>
      </c>
      <c r="B473" s="9" t="s">
        <v>1906</v>
      </c>
      <c r="C473" s="10">
        <v>5</v>
      </c>
      <c r="D473" s="11" t="s">
        <v>1907</v>
      </c>
      <c r="E473" s="1">
        <f>VLOOKUP(B:B,[1]Sheet1!$A$1:$G$65536,7,0)</f>
        <v>3.63</v>
      </c>
      <c r="F473" s="13">
        <v>3.63</v>
      </c>
      <c r="G473" s="13">
        <v>0.0360748829953198</v>
      </c>
      <c r="H473" s="15">
        <v>3.63</v>
      </c>
      <c r="I473" s="14">
        <v>3.81</v>
      </c>
      <c r="J473" s="14">
        <v>3.81</v>
      </c>
      <c r="K473" s="9" t="s">
        <v>29</v>
      </c>
      <c r="L473" s="11">
        <v>15937748806</v>
      </c>
      <c r="M473" s="91" t="s">
        <v>1908</v>
      </c>
    </row>
    <row r="474" spans="1:13">
      <c r="A474" s="8" t="s">
        <v>1933</v>
      </c>
      <c r="B474" s="9" t="s">
        <v>1910</v>
      </c>
      <c r="C474" s="10">
        <v>3</v>
      </c>
      <c r="D474" s="11" t="s">
        <v>1911</v>
      </c>
      <c r="E474" s="1">
        <f>VLOOKUP(B:B,[1]Sheet1!$A$1:$G$65536,7,0)</f>
        <v>0.55539</v>
      </c>
      <c r="F474" s="13">
        <v>0.55539</v>
      </c>
      <c r="G474" s="13">
        <v>0.0360748829953198</v>
      </c>
      <c r="H474" s="15">
        <v>0.55539</v>
      </c>
      <c r="I474" s="14">
        <v>0.66</v>
      </c>
      <c r="J474" s="14">
        <v>0.66</v>
      </c>
      <c r="K474" s="9" t="s">
        <v>229</v>
      </c>
      <c r="L474" s="11">
        <v>15737611873</v>
      </c>
      <c r="M474" s="91" t="s">
        <v>1912</v>
      </c>
    </row>
    <row r="475" spans="1:13">
      <c r="A475" s="8" t="s">
        <v>1938</v>
      </c>
      <c r="B475" s="9" t="s">
        <v>1914</v>
      </c>
      <c r="C475" s="10">
        <v>1</v>
      </c>
      <c r="D475" s="11" t="s">
        <v>1915</v>
      </c>
      <c r="E475" s="1">
        <f>VLOOKUP(B:B,[1]Sheet1!$A$1:$G$65536,7,0)</f>
        <v>0.18513</v>
      </c>
      <c r="F475" s="13">
        <v>0.18513</v>
      </c>
      <c r="G475" s="13">
        <v>0.0360748829953198</v>
      </c>
      <c r="H475" s="15">
        <v>0.18513</v>
      </c>
      <c r="I475" s="14">
        <v>0.22</v>
      </c>
      <c r="J475" s="14">
        <v>0.22</v>
      </c>
      <c r="K475" s="9" t="s">
        <v>229</v>
      </c>
      <c r="L475" s="11">
        <v>15737611873</v>
      </c>
      <c r="M475" s="91" t="s">
        <v>1916</v>
      </c>
    </row>
    <row r="476" spans="1:13">
      <c r="A476" s="8" t="s">
        <v>1942</v>
      </c>
      <c r="B476" s="9" t="s">
        <v>1918</v>
      </c>
      <c r="C476" s="10">
        <v>6</v>
      </c>
      <c r="D476" s="11" t="s">
        <v>1919</v>
      </c>
      <c r="E476" s="1" t="e">
        <f>VLOOKUP(B:B,[1]Sheet1!$A$1:$G$65536,7,0)</f>
        <v>#N/A</v>
      </c>
      <c r="F476" s="13" t="s">
        <v>2808</v>
      </c>
      <c r="G476" s="13">
        <v>0.0360748829953198</v>
      </c>
      <c r="H476" s="15" t="s">
        <v>2808</v>
      </c>
      <c r="I476" s="14">
        <v>0.22</v>
      </c>
      <c r="J476" s="14">
        <v>0.22</v>
      </c>
      <c r="K476" s="9" t="s">
        <v>20</v>
      </c>
      <c r="L476" s="11">
        <v>13213746855</v>
      </c>
      <c r="M476" s="91" t="s">
        <v>1920</v>
      </c>
    </row>
    <row r="477" spans="1:13">
      <c r="A477" s="8" t="s">
        <v>1946</v>
      </c>
      <c r="B477" s="9" t="s">
        <v>1922</v>
      </c>
      <c r="C477" s="10">
        <v>2</v>
      </c>
      <c r="D477" s="11" t="s">
        <v>1923</v>
      </c>
      <c r="E477" s="1">
        <f>VLOOKUP(B:B,[1]Sheet1!$A$1:$G$65536,7,0)</f>
        <v>0.9075</v>
      </c>
      <c r="F477" s="13">
        <v>0.9075</v>
      </c>
      <c r="G477" s="13">
        <v>0.0360748829953198</v>
      </c>
      <c r="H477" s="15">
        <v>0.9075</v>
      </c>
      <c r="I477" s="14">
        <v>0.98</v>
      </c>
      <c r="J477" s="14">
        <v>0.98</v>
      </c>
      <c r="K477" s="9" t="s">
        <v>86</v>
      </c>
      <c r="L477" s="11" t="s">
        <v>707</v>
      </c>
      <c r="M477" s="91" t="s">
        <v>1924</v>
      </c>
    </row>
    <row r="478" spans="1:13">
      <c r="A478" s="8" t="s">
        <v>1950</v>
      </c>
      <c r="B478" s="9" t="s">
        <v>1926</v>
      </c>
      <c r="C478" s="10">
        <v>6</v>
      </c>
      <c r="D478" s="91" t="s">
        <v>1927</v>
      </c>
      <c r="E478" s="1" t="e">
        <f>VLOOKUP(B:B,[1]Sheet1!$A$1:$G$65536,7,0)</f>
        <v>#N/A</v>
      </c>
      <c r="F478" s="13" t="s">
        <v>2808</v>
      </c>
      <c r="G478" s="13">
        <v>0.0360748829953198</v>
      </c>
      <c r="H478" s="15" t="s">
        <v>2808</v>
      </c>
      <c r="I478" s="14">
        <v>0.22</v>
      </c>
      <c r="J478" s="14">
        <v>0.22</v>
      </c>
      <c r="K478" s="9" t="s">
        <v>239</v>
      </c>
      <c r="L478" s="11" t="s">
        <v>245</v>
      </c>
      <c r="M478" s="91" t="s">
        <v>1928</v>
      </c>
    </row>
    <row r="479" spans="1:13">
      <c r="A479" s="8" t="s">
        <v>1954</v>
      </c>
      <c r="B479" s="9" t="s">
        <v>1930</v>
      </c>
      <c r="C479" s="10">
        <v>4</v>
      </c>
      <c r="D479" s="91" t="s">
        <v>1931</v>
      </c>
      <c r="E479" s="1" t="e">
        <f>VLOOKUP(B:B,[1]Sheet1!$A$1:$G$65536,7,0)</f>
        <v>#N/A</v>
      </c>
      <c r="F479" s="13" t="s">
        <v>2808</v>
      </c>
      <c r="G479" s="13">
        <v>0.0360748829953198</v>
      </c>
      <c r="H479" s="15" t="s">
        <v>2808</v>
      </c>
      <c r="I479" s="14">
        <v>0.14</v>
      </c>
      <c r="J479" s="14">
        <v>0.14</v>
      </c>
      <c r="K479" s="9" t="s">
        <v>91</v>
      </c>
      <c r="L479" s="11" t="s">
        <v>92</v>
      </c>
      <c r="M479" s="91" t="s">
        <v>1932</v>
      </c>
    </row>
    <row r="480" s="5" customFormat="1" spans="1:13">
      <c r="A480" s="51" t="s">
        <v>1958</v>
      </c>
      <c r="B480" s="9" t="s">
        <v>1934</v>
      </c>
      <c r="C480" s="10">
        <v>5</v>
      </c>
      <c r="D480" s="11" t="s">
        <v>1935</v>
      </c>
      <c r="E480" s="5" t="e">
        <f>VLOOKUP(B:B,[1]Sheet1!$A$1:$G$65536,7,0)</f>
        <v>#N/A</v>
      </c>
      <c r="F480" s="13" t="s">
        <v>2808</v>
      </c>
      <c r="G480" s="13">
        <v>0.0360748829953198</v>
      </c>
      <c r="H480" s="15" t="s">
        <v>2808</v>
      </c>
      <c r="I480" s="14">
        <v>0.18</v>
      </c>
      <c r="J480" s="14">
        <v>0.18</v>
      </c>
      <c r="K480" s="9" t="s">
        <v>388</v>
      </c>
      <c r="L480" s="11" t="s">
        <v>1936</v>
      </c>
      <c r="M480" s="31" t="s">
        <v>1937</v>
      </c>
    </row>
    <row r="481" spans="1:13">
      <c r="A481" s="8" t="s">
        <v>1962</v>
      </c>
      <c r="B481" s="9" t="s">
        <v>1939</v>
      </c>
      <c r="C481" s="10">
        <v>1</v>
      </c>
      <c r="D481" s="11" t="s">
        <v>1940</v>
      </c>
      <c r="E481" s="1" t="e">
        <f>VLOOKUP(B:B,[1]Sheet1!$A$1:$G$65536,7,0)</f>
        <v>#N/A</v>
      </c>
      <c r="F481" s="13" t="s">
        <v>2808</v>
      </c>
      <c r="G481" s="13">
        <v>0.0360748829953198</v>
      </c>
      <c r="H481" s="15" t="s">
        <v>2808</v>
      </c>
      <c r="I481" s="14">
        <v>0.04</v>
      </c>
      <c r="J481" s="14">
        <v>0.04</v>
      </c>
      <c r="K481" s="9" t="s">
        <v>388</v>
      </c>
      <c r="L481" s="11" t="s">
        <v>389</v>
      </c>
      <c r="M481" s="91" t="s">
        <v>1941</v>
      </c>
    </row>
    <row r="482" spans="1:13">
      <c r="A482" s="8" t="s">
        <v>1966</v>
      </c>
      <c r="B482" s="9" t="s">
        <v>1943</v>
      </c>
      <c r="C482" s="10">
        <v>5</v>
      </c>
      <c r="D482" s="11" t="s">
        <v>1944</v>
      </c>
      <c r="E482" s="1" t="e">
        <f>VLOOKUP(B:B,[1]Sheet1!$A$1:$G$65536,7,0)</f>
        <v>#N/A</v>
      </c>
      <c r="F482" s="13" t="s">
        <v>2808</v>
      </c>
      <c r="G482" s="13">
        <v>0.0360748829953198</v>
      </c>
      <c r="H482" s="15" t="s">
        <v>2808</v>
      </c>
      <c r="I482" s="14">
        <v>0.18</v>
      </c>
      <c r="J482" s="14">
        <v>0.18</v>
      </c>
      <c r="K482" s="9" t="s">
        <v>388</v>
      </c>
      <c r="L482" s="11" t="s">
        <v>389</v>
      </c>
      <c r="M482" s="91" t="s">
        <v>1945</v>
      </c>
    </row>
    <row r="483" spans="1:13">
      <c r="A483" s="8" t="s">
        <v>1970</v>
      </c>
      <c r="B483" s="9" t="s">
        <v>1947</v>
      </c>
      <c r="C483" s="10">
        <v>6</v>
      </c>
      <c r="D483" s="11" t="s">
        <v>1948</v>
      </c>
      <c r="E483" s="1" t="e">
        <f>VLOOKUP(B:B,[1]Sheet1!$A$1:$G$65536,7,0)</f>
        <v>#N/A</v>
      </c>
      <c r="F483" s="13" t="s">
        <v>2808</v>
      </c>
      <c r="G483" s="13">
        <v>0.0360748829953198</v>
      </c>
      <c r="H483" s="15" t="s">
        <v>2808</v>
      </c>
      <c r="I483" s="14">
        <v>0.22</v>
      </c>
      <c r="J483" s="14">
        <v>0.22</v>
      </c>
      <c r="K483" s="9" t="s">
        <v>388</v>
      </c>
      <c r="L483" s="11" t="s">
        <v>389</v>
      </c>
      <c r="M483" s="91" t="s">
        <v>1949</v>
      </c>
    </row>
    <row r="484" spans="1:13">
      <c r="A484" s="8" t="s">
        <v>1978</v>
      </c>
      <c r="B484" s="9" t="s">
        <v>1951</v>
      </c>
      <c r="C484" s="10">
        <v>6</v>
      </c>
      <c r="D484" s="11" t="s">
        <v>1952</v>
      </c>
      <c r="E484" s="1" t="e">
        <f>VLOOKUP(B:B,[1]Sheet1!$A$1:$G$65536,7,0)</f>
        <v>#N/A</v>
      </c>
      <c r="F484" s="13" t="s">
        <v>2808</v>
      </c>
      <c r="G484" s="13">
        <v>0.0360748829953198</v>
      </c>
      <c r="H484" s="15" t="s">
        <v>2808</v>
      </c>
      <c r="I484" s="14">
        <v>0.22</v>
      </c>
      <c r="J484" s="14">
        <v>0.22</v>
      </c>
      <c r="K484" s="9" t="s">
        <v>34</v>
      </c>
      <c r="L484" s="11">
        <v>15937765836</v>
      </c>
      <c r="M484" s="91" t="s">
        <v>1953</v>
      </c>
    </row>
    <row r="485" spans="1:13">
      <c r="A485" s="8" t="s">
        <v>1982</v>
      </c>
      <c r="B485" s="9" t="s">
        <v>1955</v>
      </c>
      <c r="C485" s="10">
        <v>2</v>
      </c>
      <c r="D485" s="11" t="s">
        <v>1956</v>
      </c>
      <c r="E485" s="1">
        <f>VLOOKUP(B:B,[1]Sheet1!$A$1:$G$65536,7,0)</f>
        <v>0.3993</v>
      </c>
      <c r="F485" s="13">
        <v>0.3993</v>
      </c>
      <c r="G485" s="13">
        <v>0.0360748829953198</v>
      </c>
      <c r="H485" s="15">
        <v>0.3993</v>
      </c>
      <c r="I485" s="14">
        <v>0.47</v>
      </c>
      <c r="J485" s="14">
        <v>0.47</v>
      </c>
      <c r="K485" s="9" t="s">
        <v>258</v>
      </c>
      <c r="L485" s="11">
        <v>18838218705</v>
      </c>
      <c r="M485" s="91" t="s">
        <v>1957</v>
      </c>
    </row>
    <row r="486" spans="1:13">
      <c r="A486" s="8" t="s">
        <v>1986</v>
      </c>
      <c r="B486" s="9" t="s">
        <v>1959</v>
      </c>
      <c r="C486" s="10">
        <v>4</v>
      </c>
      <c r="D486" s="91" t="s">
        <v>1960</v>
      </c>
      <c r="E486" s="1" t="e">
        <f>VLOOKUP(B:B,[1]Sheet1!$A$1:$G$65536,7,0)</f>
        <v>#N/A</v>
      </c>
      <c r="F486" s="13" t="s">
        <v>2808</v>
      </c>
      <c r="G486" s="13">
        <v>0.0360748829953198</v>
      </c>
      <c r="H486" s="15" t="s">
        <v>2808</v>
      </c>
      <c r="I486" s="14">
        <v>0.14</v>
      </c>
      <c r="J486" s="14">
        <v>0.14</v>
      </c>
      <c r="K486" s="9" t="s">
        <v>388</v>
      </c>
      <c r="L486" s="11" t="s">
        <v>389</v>
      </c>
      <c r="M486" s="91" t="s">
        <v>1961</v>
      </c>
    </row>
    <row r="487" spans="1:13">
      <c r="A487" s="8" t="s">
        <v>1990</v>
      </c>
      <c r="B487" s="9" t="s">
        <v>1963</v>
      </c>
      <c r="C487" s="10">
        <v>5</v>
      </c>
      <c r="D487" s="91" t="s">
        <v>1964</v>
      </c>
      <c r="E487" s="1" t="e">
        <f>VLOOKUP(B:B,[1]Sheet1!$A$1:$G$65536,7,0)</f>
        <v>#N/A</v>
      </c>
      <c r="F487" s="13" t="s">
        <v>2808</v>
      </c>
      <c r="G487" s="13">
        <v>0.0360748829953198</v>
      </c>
      <c r="H487" s="15" t="s">
        <v>2808</v>
      </c>
      <c r="I487" s="14">
        <v>0.18</v>
      </c>
      <c r="J487" s="14">
        <v>0.18</v>
      </c>
      <c r="K487" s="9" t="s">
        <v>20</v>
      </c>
      <c r="L487" s="11">
        <v>13213746855</v>
      </c>
      <c r="M487" s="91" t="s">
        <v>1965</v>
      </c>
    </row>
    <row r="488" spans="1:13">
      <c r="A488" s="8" t="s">
        <v>1994</v>
      </c>
      <c r="B488" s="9" t="s">
        <v>1967</v>
      </c>
      <c r="C488" s="10">
        <v>1</v>
      </c>
      <c r="D488" s="11" t="s">
        <v>1968</v>
      </c>
      <c r="E488" s="1" t="e">
        <f>VLOOKUP(B:B,[1]Sheet1!$A$1:$G$65536,7,0)</f>
        <v>#N/A</v>
      </c>
      <c r="F488" s="13" t="s">
        <v>2808</v>
      </c>
      <c r="G488" s="13">
        <v>0.0360748829953198</v>
      </c>
      <c r="H488" s="15" t="s">
        <v>2808</v>
      </c>
      <c r="I488" s="14">
        <v>0.04</v>
      </c>
      <c r="J488" s="14">
        <v>0.04</v>
      </c>
      <c r="K488" s="9" t="s">
        <v>34</v>
      </c>
      <c r="L488" s="11">
        <v>15937765836</v>
      </c>
      <c r="M488" s="91" t="s">
        <v>1969</v>
      </c>
    </row>
    <row r="489" spans="1:13">
      <c r="A489" s="8" t="s">
        <v>1998</v>
      </c>
      <c r="B489" s="9" t="s">
        <v>1971</v>
      </c>
      <c r="C489" s="10">
        <v>5</v>
      </c>
      <c r="D489" s="11" t="s">
        <v>1972</v>
      </c>
      <c r="E489" s="1">
        <f>VLOOKUP(B:B,[1]Sheet1!$A$1:$G$65536,7,0)</f>
        <v>0.92565</v>
      </c>
      <c r="F489" s="13">
        <v>0.92565</v>
      </c>
      <c r="G489" s="13">
        <v>0.0360748829953198</v>
      </c>
      <c r="H489" s="15">
        <v>0.92565</v>
      </c>
      <c r="I489" s="14">
        <v>1.11</v>
      </c>
      <c r="J489" s="14">
        <v>1.11</v>
      </c>
      <c r="K489" s="9" t="s">
        <v>229</v>
      </c>
      <c r="L489" s="11">
        <v>15737611873</v>
      </c>
      <c r="M489" s="91" t="s">
        <v>1973</v>
      </c>
    </row>
    <row r="490" spans="1:13">
      <c r="A490" s="8" t="s">
        <v>2002</v>
      </c>
      <c r="B490" s="9" t="s">
        <v>1975</v>
      </c>
      <c r="C490" s="10">
        <v>2</v>
      </c>
      <c r="D490" s="11" t="s">
        <v>1976</v>
      </c>
      <c r="E490" s="1" t="e">
        <f>VLOOKUP(B:B,[1]Sheet1!$A$1:$G$65536,7,0)</f>
        <v>#N/A</v>
      </c>
      <c r="F490" s="13" t="s">
        <v>2808</v>
      </c>
      <c r="G490" s="13">
        <v>0.0360748829953198</v>
      </c>
      <c r="H490" s="15" t="s">
        <v>2808</v>
      </c>
      <c r="I490" s="14">
        <v>0.07</v>
      </c>
      <c r="J490" s="14">
        <v>0.07</v>
      </c>
      <c r="K490" s="9" t="s">
        <v>34</v>
      </c>
      <c r="L490" s="11">
        <v>15937765836</v>
      </c>
      <c r="M490" s="91" t="s">
        <v>1977</v>
      </c>
    </row>
    <row r="491" spans="1:13">
      <c r="A491" s="8" t="s">
        <v>2006</v>
      </c>
      <c r="B491" s="9" t="s">
        <v>1979</v>
      </c>
      <c r="C491" s="10">
        <v>3</v>
      </c>
      <c r="D491" s="11" t="s">
        <v>1980</v>
      </c>
      <c r="E491" s="1">
        <f>VLOOKUP(B:B,[1]Sheet1!$A$1:$G$65536,7,0)</f>
        <v>1.9965</v>
      </c>
      <c r="F491" s="13">
        <v>1.9965</v>
      </c>
      <c r="G491" s="13">
        <v>0.0360748829953198</v>
      </c>
      <c r="H491" s="15">
        <v>1.9965</v>
      </c>
      <c r="I491" s="14">
        <v>2.1</v>
      </c>
      <c r="J491" s="14">
        <v>2.1</v>
      </c>
      <c r="K491" s="9" t="s">
        <v>29</v>
      </c>
      <c r="L491" s="11">
        <v>15937748806</v>
      </c>
      <c r="M491" s="91" t="s">
        <v>1981</v>
      </c>
    </row>
    <row r="492" spans="1:13">
      <c r="A492" s="8" t="s">
        <v>2010</v>
      </c>
      <c r="B492" s="9" t="s">
        <v>1983</v>
      </c>
      <c r="C492" s="10">
        <v>4</v>
      </c>
      <c r="D492" s="11" t="s">
        <v>1984</v>
      </c>
      <c r="E492" s="1" t="e">
        <f>VLOOKUP(B:B,[1]Sheet1!$A$1:$G$65536,7,0)</f>
        <v>#N/A</v>
      </c>
      <c r="F492" s="13" t="s">
        <v>2808</v>
      </c>
      <c r="G492" s="13">
        <v>0.0360748829953198</v>
      </c>
      <c r="H492" s="15" t="s">
        <v>2808</v>
      </c>
      <c r="I492" s="14">
        <v>0.14</v>
      </c>
      <c r="J492" s="14">
        <v>0.14</v>
      </c>
      <c r="K492" s="9" t="s">
        <v>86</v>
      </c>
      <c r="L492" s="11" t="s">
        <v>707</v>
      </c>
      <c r="M492" s="91" t="s">
        <v>1985</v>
      </c>
    </row>
    <row r="493" spans="1:13">
      <c r="A493" s="8" t="s">
        <v>2014</v>
      </c>
      <c r="B493" s="9" t="s">
        <v>1987</v>
      </c>
      <c r="C493" s="10">
        <v>6</v>
      </c>
      <c r="D493" s="11" t="s">
        <v>1988</v>
      </c>
      <c r="E493" s="1" t="e">
        <f>VLOOKUP(B:B,[1]Sheet1!$A$1:$G$65536,7,0)</f>
        <v>#N/A</v>
      </c>
      <c r="F493" s="13" t="s">
        <v>2808</v>
      </c>
      <c r="G493" s="13">
        <v>0.0360748829953198</v>
      </c>
      <c r="H493" s="15" t="s">
        <v>2808</v>
      </c>
      <c r="I493" s="14">
        <v>0.22</v>
      </c>
      <c r="J493" s="14">
        <v>0.22</v>
      </c>
      <c r="K493" s="9" t="s">
        <v>91</v>
      </c>
      <c r="L493" s="11" t="s">
        <v>92</v>
      </c>
      <c r="M493" s="91" t="s">
        <v>1989</v>
      </c>
    </row>
    <row r="494" spans="1:13">
      <c r="A494" s="8" t="s">
        <v>2018</v>
      </c>
      <c r="B494" s="9" t="s">
        <v>1991</v>
      </c>
      <c r="C494" s="10">
        <v>1</v>
      </c>
      <c r="D494" s="91" t="s">
        <v>1992</v>
      </c>
      <c r="E494" s="1" t="e">
        <f>VLOOKUP(B:B,[1]Sheet1!$A$1:$G$65536,7,0)</f>
        <v>#N/A</v>
      </c>
      <c r="F494" s="13" t="s">
        <v>2808</v>
      </c>
      <c r="G494" s="13">
        <v>0.0360748829953198</v>
      </c>
      <c r="H494" s="15" t="s">
        <v>2808</v>
      </c>
      <c r="I494" s="14">
        <v>0.04</v>
      </c>
      <c r="J494" s="14">
        <v>0.04</v>
      </c>
      <c r="K494" s="9" t="s">
        <v>239</v>
      </c>
      <c r="L494" s="11" t="s">
        <v>245</v>
      </c>
      <c r="M494" s="91" t="s">
        <v>1993</v>
      </c>
    </row>
    <row r="495" spans="1:13">
      <c r="A495" s="8" t="s">
        <v>2022</v>
      </c>
      <c r="B495" s="9" t="s">
        <v>1995</v>
      </c>
      <c r="C495" s="10">
        <v>7</v>
      </c>
      <c r="D495" s="11" t="s">
        <v>1996</v>
      </c>
      <c r="E495" s="1">
        <f>VLOOKUP(B:B,[1]Sheet1!$A$1:$G$65536,7,0)</f>
        <v>2.541</v>
      </c>
      <c r="F495" s="13">
        <v>2.541</v>
      </c>
      <c r="G495" s="13">
        <v>0.0360748829953198</v>
      </c>
      <c r="H495" s="15">
        <v>2.541</v>
      </c>
      <c r="I495" s="14">
        <v>2.79</v>
      </c>
      <c r="J495" s="14">
        <v>2.79</v>
      </c>
      <c r="K495" s="9" t="s">
        <v>29</v>
      </c>
      <c r="L495" s="11">
        <v>15937748806</v>
      </c>
      <c r="M495" s="91" t="s">
        <v>1997</v>
      </c>
    </row>
    <row r="496" spans="1:13">
      <c r="A496" s="8" t="s">
        <v>2026</v>
      </c>
      <c r="B496" s="9" t="s">
        <v>1999</v>
      </c>
      <c r="C496" s="10">
        <v>2</v>
      </c>
      <c r="D496" s="11" t="s">
        <v>2000</v>
      </c>
      <c r="E496" s="1" t="e">
        <f>VLOOKUP(B:B,[1]Sheet1!$A$1:$G$65536,7,0)</f>
        <v>#N/A</v>
      </c>
      <c r="F496" s="13" t="s">
        <v>2808</v>
      </c>
      <c r="G496" s="13">
        <v>0.0360748829953198</v>
      </c>
      <c r="H496" s="15" t="s">
        <v>2808</v>
      </c>
      <c r="I496" s="14">
        <v>0.07</v>
      </c>
      <c r="J496" s="14">
        <v>0.07</v>
      </c>
      <c r="K496" s="9" t="s">
        <v>34</v>
      </c>
      <c r="L496" s="11">
        <v>15937765836</v>
      </c>
      <c r="M496" s="91" t="s">
        <v>2001</v>
      </c>
    </row>
    <row r="497" spans="1:13">
      <c r="A497" s="8" t="s">
        <v>2030</v>
      </c>
      <c r="B497" s="9" t="s">
        <v>2003</v>
      </c>
      <c r="C497" s="10">
        <v>2</v>
      </c>
      <c r="D497" s="11" t="s">
        <v>2004</v>
      </c>
      <c r="E497" s="1" t="e">
        <f>VLOOKUP(B:B,[1]Sheet1!$A$1:$G$65536,7,0)</f>
        <v>#N/A</v>
      </c>
      <c r="F497" s="13" t="s">
        <v>2808</v>
      </c>
      <c r="G497" s="13">
        <v>0.0360748829953198</v>
      </c>
      <c r="H497" s="15" t="s">
        <v>2808</v>
      </c>
      <c r="I497" s="14">
        <v>0.07</v>
      </c>
      <c r="J497" s="14">
        <v>0.07</v>
      </c>
      <c r="K497" s="9" t="s">
        <v>388</v>
      </c>
      <c r="L497" s="11" t="s">
        <v>389</v>
      </c>
      <c r="M497" s="91" t="s">
        <v>2005</v>
      </c>
    </row>
    <row r="498" spans="1:13">
      <c r="A498" s="8" t="s">
        <v>2034</v>
      </c>
      <c r="B498" s="9" t="s">
        <v>2007</v>
      </c>
      <c r="C498" s="10">
        <v>3</v>
      </c>
      <c r="D498" s="11" t="s">
        <v>2008</v>
      </c>
      <c r="E498" s="1">
        <f>VLOOKUP(B:B,[1]Sheet1!$A$1:$G$65536,7,0)</f>
        <v>0.55539</v>
      </c>
      <c r="F498" s="13">
        <v>0.55539</v>
      </c>
      <c r="G498" s="13">
        <v>0.0360748829953198</v>
      </c>
      <c r="H498" s="15">
        <v>0.55539</v>
      </c>
      <c r="I498" s="14">
        <v>0.66</v>
      </c>
      <c r="J498" s="14">
        <v>0.66</v>
      </c>
      <c r="K498" s="9" t="s">
        <v>229</v>
      </c>
      <c r="L498" s="11">
        <v>15737611873</v>
      </c>
      <c r="M498" s="91" t="s">
        <v>2009</v>
      </c>
    </row>
    <row r="499" spans="1:13">
      <c r="A499" s="8" t="s">
        <v>2038</v>
      </c>
      <c r="B499" s="9" t="s">
        <v>2011</v>
      </c>
      <c r="C499" s="10">
        <v>3</v>
      </c>
      <c r="D499" s="91" t="s">
        <v>2012</v>
      </c>
      <c r="E499" s="1" t="e">
        <f>VLOOKUP(B:B,[1]Sheet1!$A$1:$G$65536,7,0)</f>
        <v>#N/A</v>
      </c>
      <c r="F499" s="13" t="s">
        <v>2808</v>
      </c>
      <c r="G499" s="13">
        <v>0.0360748829953198</v>
      </c>
      <c r="H499" s="15" t="s">
        <v>2808</v>
      </c>
      <c r="I499" s="14">
        <v>0.11</v>
      </c>
      <c r="J499" s="14">
        <v>0.11</v>
      </c>
      <c r="K499" s="9" t="s">
        <v>91</v>
      </c>
      <c r="L499" s="11" t="s">
        <v>92</v>
      </c>
      <c r="M499" s="91" t="s">
        <v>2013</v>
      </c>
    </row>
    <row r="500" spans="1:13">
      <c r="A500" s="8" t="s">
        <v>2042</v>
      </c>
      <c r="B500" s="9" t="s">
        <v>2015</v>
      </c>
      <c r="C500" s="10">
        <v>5</v>
      </c>
      <c r="D500" s="11" t="s">
        <v>2016</v>
      </c>
      <c r="E500" s="1" t="e">
        <f>VLOOKUP(B:B,[1]Sheet1!$A$1:$G$65536,7,0)</f>
        <v>#N/A</v>
      </c>
      <c r="F500" s="13" t="s">
        <v>2808</v>
      </c>
      <c r="G500" s="13">
        <v>0.0360748829953198</v>
      </c>
      <c r="H500" s="15" t="s">
        <v>2808</v>
      </c>
      <c r="I500" s="14">
        <v>0.18</v>
      </c>
      <c r="J500" s="14">
        <v>0.18</v>
      </c>
      <c r="K500" s="9" t="s">
        <v>91</v>
      </c>
      <c r="L500" s="11" t="s">
        <v>92</v>
      </c>
      <c r="M500" s="91" t="s">
        <v>2017</v>
      </c>
    </row>
    <row r="501" spans="1:13">
      <c r="A501" s="8" t="s">
        <v>2046</v>
      </c>
      <c r="B501" s="9" t="s">
        <v>2019</v>
      </c>
      <c r="C501" s="10">
        <v>1</v>
      </c>
      <c r="D501" s="11" t="s">
        <v>2020</v>
      </c>
      <c r="E501" s="1" t="e">
        <f>VLOOKUP(B:B,[1]Sheet1!$A$1:$G$65536,7,0)</f>
        <v>#N/A</v>
      </c>
      <c r="F501" s="13" t="s">
        <v>2808</v>
      </c>
      <c r="G501" s="13">
        <v>0.0360748829953198</v>
      </c>
      <c r="H501" s="15" t="s">
        <v>2808</v>
      </c>
      <c r="I501" s="14">
        <v>0.04</v>
      </c>
      <c r="J501" s="14">
        <v>0.04</v>
      </c>
      <c r="K501" s="9" t="s">
        <v>34</v>
      </c>
      <c r="L501" s="11">
        <v>15937765836</v>
      </c>
      <c r="M501" s="91" t="s">
        <v>2021</v>
      </c>
    </row>
    <row r="502" spans="1:13">
      <c r="A502" s="8" t="s">
        <v>2050</v>
      </c>
      <c r="B502" s="9" t="s">
        <v>2023</v>
      </c>
      <c r="C502" s="10">
        <v>3</v>
      </c>
      <c r="D502" s="11" t="s">
        <v>2024</v>
      </c>
      <c r="E502" s="1" t="e">
        <f>VLOOKUP(B:B,[1]Sheet1!$A$1:$G$65536,7,0)</f>
        <v>#N/A</v>
      </c>
      <c r="F502" s="13" t="s">
        <v>2808</v>
      </c>
      <c r="G502" s="13">
        <v>0.0360748829953198</v>
      </c>
      <c r="H502" s="15" t="s">
        <v>2808</v>
      </c>
      <c r="I502" s="14">
        <v>0.11</v>
      </c>
      <c r="J502" s="14">
        <v>0.11</v>
      </c>
      <c r="K502" s="9" t="s">
        <v>91</v>
      </c>
      <c r="L502" s="11" t="s">
        <v>92</v>
      </c>
      <c r="M502" s="91" t="s">
        <v>2025</v>
      </c>
    </row>
    <row r="503" spans="1:13">
      <c r="A503" s="8" t="s">
        <v>2054</v>
      </c>
      <c r="B503" s="9" t="s">
        <v>2027</v>
      </c>
      <c r="C503" s="10">
        <v>6</v>
      </c>
      <c r="D503" s="11" t="s">
        <v>2028</v>
      </c>
      <c r="E503" s="1" t="e">
        <f>VLOOKUP(B:B,[1]Sheet1!$A$1:$G$65536,7,0)</f>
        <v>#N/A</v>
      </c>
      <c r="F503" s="13" t="s">
        <v>2808</v>
      </c>
      <c r="G503" s="13">
        <v>0.0360748829953198</v>
      </c>
      <c r="H503" s="15" t="s">
        <v>2808</v>
      </c>
      <c r="I503" s="14">
        <v>0.22</v>
      </c>
      <c r="J503" s="14">
        <v>0.22</v>
      </c>
      <c r="K503" s="9" t="s">
        <v>91</v>
      </c>
      <c r="L503" s="11" t="s">
        <v>92</v>
      </c>
      <c r="M503" s="91" t="s">
        <v>2029</v>
      </c>
    </row>
    <row r="504" spans="1:13">
      <c r="A504" s="8" t="s">
        <v>2058</v>
      </c>
      <c r="B504" s="9" t="s">
        <v>2031</v>
      </c>
      <c r="C504" s="10">
        <v>10</v>
      </c>
      <c r="D504" s="11" t="s">
        <v>2032</v>
      </c>
      <c r="E504" s="1" t="e">
        <f>VLOOKUP(B:B,[1]Sheet1!$A$1:$G$65536,7,0)</f>
        <v>#N/A</v>
      </c>
      <c r="F504" s="13" t="s">
        <v>2808</v>
      </c>
      <c r="G504" s="13">
        <v>0.0360748829953198</v>
      </c>
      <c r="H504" s="15" t="s">
        <v>2808</v>
      </c>
      <c r="I504" s="14">
        <v>0.36</v>
      </c>
      <c r="J504" s="14">
        <v>0.36</v>
      </c>
      <c r="K504" s="9" t="s">
        <v>91</v>
      </c>
      <c r="L504" s="11" t="s">
        <v>92</v>
      </c>
      <c r="M504" s="91" t="s">
        <v>2033</v>
      </c>
    </row>
    <row r="505" spans="1:13">
      <c r="A505" s="8" t="s">
        <v>2062</v>
      </c>
      <c r="B505" s="29" t="s">
        <v>2035</v>
      </c>
      <c r="C505" s="30">
        <v>6</v>
      </c>
      <c r="D505" s="31" t="s">
        <v>2036</v>
      </c>
      <c r="E505" s="1" t="e">
        <f>VLOOKUP(B:B,[1]Sheet1!$A$1:$G$65536,7,0)</f>
        <v>#N/A</v>
      </c>
      <c r="F505" s="32" t="s">
        <v>2808</v>
      </c>
      <c r="G505" s="13">
        <v>0.0360748829953198</v>
      </c>
      <c r="H505" s="33" t="s">
        <v>2808</v>
      </c>
      <c r="I505" s="14">
        <v>0.22</v>
      </c>
      <c r="J505" s="14">
        <v>0.22</v>
      </c>
      <c r="K505" s="29" t="s">
        <v>91</v>
      </c>
      <c r="L505" s="31" t="s">
        <v>92</v>
      </c>
      <c r="M505" s="95" t="s">
        <v>2037</v>
      </c>
    </row>
    <row r="506" spans="1:13">
      <c r="A506" s="8" t="s">
        <v>2066</v>
      </c>
      <c r="B506" s="9" t="s">
        <v>2039</v>
      </c>
      <c r="C506" s="10">
        <v>3</v>
      </c>
      <c r="D506" s="11" t="s">
        <v>2040</v>
      </c>
      <c r="E506" s="1" t="e">
        <f>VLOOKUP(B:B,[1]Sheet1!$A$1:$G$65536,7,0)</f>
        <v>#N/A</v>
      </c>
      <c r="F506" s="13" t="s">
        <v>2808</v>
      </c>
      <c r="G506" s="13">
        <v>0.0360748829953198</v>
      </c>
      <c r="H506" s="15" t="s">
        <v>2808</v>
      </c>
      <c r="I506" s="14">
        <v>0.11</v>
      </c>
      <c r="J506" s="14">
        <v>0.11</v>
      </c>
      <c r="K506" s="9" t="s">
        <v>388</v>
      </c>
      <c r="L506" s="11" t="s">
        <v>389</v>
      </c>
      <c r="M506" s="91" t="s">
        <v>2041</v>
      </c>
    </row>
    <row r="507" spans="1:13">
      <c r="A507" s="8" t="s">
        <v>2070</v>
      </c>
      <c r="B507" s="9" t="s">
        <v>2043</v>
      </c>
      <c r="C507" s="10">
        <v>6</v>
      </c>
      <c r="D507" s="11" t="s">
        <v>2044</v>
      </c>
      <c r="E507" s="1" t="e">
        <f>VLOOKUP(B:B,[1]Sheet1!$A$1:$G$65536,7,0)</f>
        <v>#N/A</v>
      </c>
      <c r="F507" s="13" t="s">
        <v>2808</v>
      </c>
      <c r="G507" s="13">
        <v>0.0360748829953198</v>
      </c>
      <c r="H507" s="15" t="s">
        <v>2808</v>
      </c>
      <c r="I507" s="14">
        <v>0.22</v>
      </c>
      <c r="J507" s="14">
        <v>0.22</v>
      </c>
      <c r="K507" s="9" t="s">
        <v>91</v>
      </c>
      <c r="L507" s="11" t="s">
        <v>92</v>
      </c>
      <c r="M507" s="91" t="s">
        <v>2045</v>
      </c>
    </row>
    <row r="508" spans="1:13">
      <c r="A508" s="8" t="s">
        <v>2074</v>
      </c>
      <c r="B508" s="9" t="s">
        <v>2047</v>
      </c>
      <c r="C508" s="10">
        <v>4</v>
      </c>
      <c r="D508" s="11" t="s">
        <v>2048</v>
      </c>
      <c r="E508" s="1" t="e">
        <f>VLOOKUP(B:B,[1]Sheet1!$A$1:$G$65536,7,0)</f>
        <v>#N/A</v>
      </c>
      <c r="F508" s="13" t="s">
        <v>2808</v>
      </c>
      <c r="G508" s="13">
        <v>0.0360748829953198</v>
      </c>
      <c r="H508" s="15" t="s">
        <v>2808</v>
      </c>
      <c r="I508" s="14">
        <v>0.14</v>
      </c>
      <c r="J508" s="14">
        <v>0.14</v>
      </c>
      <c r="K508" s="9" t="s">
        <v>91</v>
      </c>
      <c r="L508" s="11" t="s">
        <v>92</v>
      </c>
      <c r="M508" s="91" t="s">
        <v>2049</v>
      </c>
    </row>
    <row r="509" spans="1:13">
      <c r="A509" s="8" t="s">
        <v>2078</v>
      </c>
      <c r="B509" s="9" t="s">
        <v>2051</v>
      </c>
      <c r="C509" s="10">
        <v>6</v>
      </c>
      <c r="D509" s="11" t="s">
        <v>2052</v>
      </c>
      <c r="E509" s="1" t="e">
        <f>VLOOKUP(B:B,[1]Sheet1!$A$1:$G$65536,7,0)</f>
        <v>#N/A</v>
      </c>
      <c r="F509" s="13" t="s">
        <v>2808</v>
      </c>
      <c r="G509" s="13">
        <v>0.0360748829953198</v>
      </c>
      <c r="H509" s="15" t="s">
        <v>2808</v>
      </c>
      <c r="I509" s="14">
        <v>0.22</v>
      </c>
      <c r="J509" s="14">
        <v>0.22</v>
      </c>
      <c r="K509" s="9" t="s">
        <v>91</v>
      </c>
      <c r="L509" s="11" t="s">
        <v>92</v>
      </c>
      <c r="M509" s="91" t="s">
        <v>2053</v>
      </c>
    </row>
    <row r="510" spans="1:13">
      <c r="A510" s="8" t="s">
        <v>2082</v>
      </c>
      <c r="B510" s="9" t="s">
        <v>2055</v>
      </c>
      <c r="C510" s="10">
        <v>3</v>
      </c>
      <c r="D510" s="11" t="s">
        <v>2056</v>
      </c>
      <c r="E510" s="1">
        <f>VLOOKUP(B:B,[1]Sheet1!$A$1:$G$65536,7,0)</f>
        <v>0.74052</v>
      </c>
      <c r="F510" s="13">
        <v>0.74052</v>
      </c>
      <c r="G510" s="13">
        <v>0.0360748829953198</v>
      </c>
      <c r="H510" s="15">
        <v>0.74052</v>
      </c>
      <c r="I510" s="14">
        <v>0.85</v>
      </c>
      <c r="J510" s="14">
        <v>0.85</v>
      </c>
      <c r="K510" s="9" t="s">
        <v>229</v>
      </c>
      <c r="L510" s="11">
        <v>15737611873</v>
      </c>
      <c r="M510" s="91" t="s">
        <v>2057</v>
      </c>
    </row>
    <row r="511" spans="1:13">
      <c r="A511" s="8" t="s">
        <v>2086</v>
      </c>
      <c r="B511" s="9" t="s">
        <v>2059</v>
      </c>
      <c r="C511" s="10">
        <v>5</v>
      </c>
      <c r="D511" s="11" t="s">
        <v>2060</v>
      </c>
      <c r="E511" s="1" t="e">
        <f>VLOOKUP(B:B,[1]Sheet1!$A$1:$G$65536,7,0)</f>
        <v>#N/A</v>
      </c>
      <c r="F511" s="13" t="s">
        <v>2808</v>
      </c>
      <c r="G511" s="13">
        <v>0.0360748829953198</v>
      </c>
      <c r="H511" s="15" t="s">
        <v>2808</v>
      </c>
      <c r="I511" s="14">
        <v>0.18</v>
      </c>
      <c r="J511" s="14">
        <v>0.18</v>
      </c>
      <c r="K511" s="9" t="s">
        <v>91</v>
      </c>
      <c r="L511" s="11" t="s">
        <v>92</v>
      </c>
      <c r="M511" s="91" t="s">
        <v>2061</v>
      </c>
    </row>
    <row r="512" spans="1:13">
      <c r="A512" s="8" t="s">
        <v>2090</v>
      </c>
      <c r="B512" s="9" t="s">
        <v>2063</v>
      </c>
      <c r="C512" s="10">
        <v>6</v>
      </c>
      <c r="D512" s="11" t="s">
        <v>2064</v>
      </c>
      <c r="E512" s="1" t="e">
        <f>VLOOKUP(B:B,[1]Sheet1!$A$1:$G$65536,7,0)</f>
        <v>#N/A</v>
      </c>
      <c r="F512" s="13" t="s">
        <v>2808</v>
      </c>
      <c r="G512" s="13">
        <v>0.0360748829953198</v>
      </c>
      <c r="H512" s="15" t="s">
        <v>2808</v>
      </c>
      <c r="I512" s="14">
        <v>0.22</v>
      </c>
      <c r="J512" s="14">
        <v>0.22</v>
      </c>
      <c r="K512" s="9" t="s">
        <v>91</v>
      </c>
      <c r="L512" s="11" t="s">
        <v>92</v>
      </c>
      <c r="M512" s="91" t="s">
        <v>2065</v>
      </c>
    </row>
    <row r="513" spans="1:13">
      <c r="A513" s="8" t="s">
        <v>2094</v>
      </c>
      <c r="B513" s="9" t="s">
        <v>2067</v>
      </c>
      <c r="C513" s="10">
        <v>5</v>
      </c>
      <c r="D513" s="11" t="s">
        <v>2068</v>
      </c>
      <c r="E513" s="1" t="e">
        <f>VLOOKUP(B:B,[1]Sheet1!$A$1:$G$65536,7,0)</f>
        <v>#N/A</v>
      </c>
      <c r="F513" s="13" t="s">
        <v>2808</v>
      </c>
      <c r="G513" s="13">
        <v>0.0360748829953198</v>
      </c>
      <c r="H513" s="15" t="s">
        <v>2808</v>
      </c>
      <c r="I513" s="14">
        <v>0.18</v>
      </c>
      <c r="J513" s="14">
        <v>0.18</v>
      </c>
      <c r="K513" s="9" t="s">
        <v>91</v>
      </c>
      <c r="L513" s="11" t="s">
        <v>92</v>
      </c>
      <c r="M513" s="91" t="s">
        <v>2069</v>
      </c>
    </row>
    <row r="514" spans="1:13">
      <c r="A514" s="8" t="s">
        <v>2098</v>
      </c>
      <c r="B514" s="9" t="s">
        <v>2071</v>
      </c>
      <c r="C514" s="10">
        <v>4</v>
      </c>
      <c r="D514" s="11" t="s">
        <v>2072</v>
      </c>
      <c r="E514" s="1" t="e">
        <f>VLOOKUP(B:B,[1]Sheet1!$A$1:$G$65536,7,0)</f>
        <v>#N/A</v>
      </c>
      <c r="F514" s="13" t="s">
        <v>2808</v>
      </c>
      <c r="G514" s="13">
        <v>0.0360748829953198</v>
      </c>
      <c r="H514" s="15" t="s">
        <v>2808</v>
      </c>
      <c r="I514" s="14">
        <v>0.14</v>
      </c>
      <c r="J514" s="14">
        <v>0.14</v>
      </c>
      <c r="K514" s="9" t="s">
        <v>91</v>
      </c>
      <c r="L514" s="11" t="s">
        <v>92</v>
      </c>
      <c r="M514" s="91" t="s">
        <v>2073</v>
      </c>
    </row>
    <row r="515" spans="1:13">
      <c r="A515" s="8" t="s">
        <v>2102</v>
      </c>
      <c r="B515" s="9" t="s">
        <v>2075</v>
      </c>
      <c r="C515" s="10">
        <v>4</v>
      </c>
      <c r="D515" s="11" t="s">
        <v>2076</v>
      </c>
      <c r="E515" s="1" t="e">
        <f>VLOOKUP(B:B,[1]Sheet1!$A$1:$G$65536,7,0)</f>
        <v>#N/A</v>
      </c>
      <c r="F515" s="13" t="s">
        <v>2808</v>
      </c>
      <c r="G515" s="13">
        <v>0.0360748829953198</v>
      </c>
      <c r="H515" s="15" t="s">
        <v>2808</v>
      </c>
      <c r="I515" s="14">
        <v>0.14</v>
      </c>
      <c r="J515" s="14">
        <v>0.14</v>
      </c>
      <c r="K515" s="9" t="s">
        <v>91</v>
      </c>
      <c r="L515" s="11" t="s">
        <v>92</v>
      </c>
      <c r="M515" s="91" t="s">
        <v>2077</v>
      </c>
    </row>
    <row r="516" spans="1:13">
      <c r="A516" s="8" t="s">
        <v>2106</v>
      </c>
      <c r="B516" s="9" t="s">
        <v>2079</v>
      </c>
      <c r="C516" s="10">
        <v>6</v>
      </c>
      <c r="D516" s="11" t="s">
        <v>2080</v>
      </c>
      <c r="E516" s="1" t="e">
        <f>VLOOKUP(B:B,[1]Sheet1!$A$1:$G$65536,7,0)</f>
        <v>#N/A</v>
      </c>
      <c r="F516" s="13" t="s">
        <v>2808</v>
      </c>
      <c r="G516" s="13">
        <v>0.0360748829953198</v>
      </c>
      <c r="H516" s="15" t="s">
        <v>2808</v>
      </c>
      <c r="I516" s="14">
        <v>0.22</v>
      </c>
      <c r="J516" s="14">
        <v>0.22</v>
      </c>
      <c r="K516" s="9" t="s">
        <v>91</v>
      </c>
      <c r="L516" s="11" t="s">
        <v>92</v>
      </c>
      <c r="M516" s="91" t="s">
        <v>2081</v>
      </c>
    </row>
    <row r="517" spans="1:13">
      <c r="A517" s="8" t="s">
        <v>2110</v>
      </c>
      <c r="B517" s="9" t="s">
        <v>2083</v>
      </c>
      <c r="C517" s="10">
        <v>4</v>
      </c>
      <c r="D517" s="11" t="s">
        <v>2084</v>
      </c>
      <c r="E517" s="1" t="e">
        <f>VLOOKUP(B:B,[1]Sheet1!$A$1:$G$65536,7,0)</f>
        <v>#N/A</v>
      </c>
      <c r="F517" s="13" t="s">
        <v>2808</v>
      </c>
      <c r="G517" s="13">
        <v>0.0360748829953198</v>
      </c>
      <c r="H517" s="15" t="s">
        <v>2808</v>
      </c>
      <c r="I517" s="14">
        <v>0.14</v>
      </c>
      <c r="J517" s="14">
        <v>0.14</v>
      </c>
      <c r="K517" s="9" t="s">
        <v>91</v>
      </c>
      <c r="L517" s="11" t="s">
        <v>92</v>
      </c>
      <c r="M517" s="91" t="s">
        <v>2085</v>
      </c>
    </row>
    <row r="518" spans="1:13">
      <c r="A518" s="8" t="s">
        <v>2114</v>
      </c>
      <c r="B518" s="9" t="s">
        <v>2087</v>
      </c>
      <c r="C518" s="10">
        <v>6</v>
      </c>
      <c r="D518" s="11" t="s">
        <v>2088</v>
      </c>
      <c r="E518" s="1" t="e">
        <f>VLOOKUP(B:B,[1]Sheet1!$A$1:$G$65536,7,0)</f>
        <v>#N/A</v>
      </c>
      <c r="F518" s="13" t="s">
        <v>2808</v>
      </c>
      <c r="G518" s="13">
        <v>0.0360748829953198</v>
      </c>
      <c r="H518" s="15" t="s">
        <v>2808</v>
      </c>
      <c r="I518" s="14">
        <v>0.22</v>
      </c>
      <c r="J518" s="14">
        <v>0.22</v>
      </c>
      <c r="K518" s="9" t="s">
        <v>91</v>
      </c>
      <c r="L518" s="11" t="s">
        <v>92</v>
      </c>
      <c r="M518" s="91" t="s">
        <v>2089</v>
      </c>
    </row>
    <row r="519" spans="1:13">
      <c r="A519" s="8" t="s">
        <v>2118</v>
      </c>
      <c r="B519" s="9" t="s">
        <v>2091</v>
      </c>
      <c r="C519" s="10">
        <v>4</v>
      </c>
      <c r="D519" s="91" t="s">
        <v>2092</v>
      </c>
      <c r="E519" s="1" t="e">
        <f>VLOOKUP(B:B,[1]Sheet1!$A$1:$G$65536,7,0)</f>
        <v>#N/A</v>
      </c>
      <c r="F519" s="13" t="s">
        <v>2808</v>
      </c>
      <c r="G519" s="13">
        <v>0.0360748829953198</v>
      </c>
      <c r="H519" s="15" t="s">
        <v>2808</v>
      </c>
      <c r="I519" s="14">
        <v>0.14</v>
      </c>
      <c r="J519" s="14">
        <v>0.14</v>
      </c>
      <c r="K519" s="9" t="s">
        <v>91</v>
      </c>
      <c r="L519" s="11" t="s">
        <v>92</v>
      </c>
      <c r="M519" s="91" t="s">
        <v>2093</v>
      </c>
    </row>
    <row r="520" spans="1:13">
      <c r="A520" s="8" t="s">
        <v>2122</v>
      </c>
      <c r="B520" s="9" t="s">
        <v>2095</v>
      </c>
      <c r="C520" s="10">
        <v>5</v>
      </c>
      <c r="D520" s="11" t="s">
        <v>2096</v>
      </c>
      <c r="E520" s="1" t="e">
        <f>VLOOKUP(B:B,[1]Sheet1!$A$1:$G$65536,7,0)</f>
        <v>#N/A</v>
      </c>
      <c r="F520" s="13" t="s">
        <v>2808</v>
      </c>
      <c r="G520" s="13">
        <v>0.0360748829953198</v>
      </c>
      <c r="H520" s="15" t="s">
        <v>2808</v>
      </c>
      <c r="I520" s="14">
        <v>0.18</v>
      </c>
      <c r="J520" s="14">
        <v>0.18</v>
      </c>
      <c r="K520" s="9" t="s">
        <v>91</v>
      </c>
      <c r="L520" s="11" t="s">
        <v>92</v>
      </c>
      <c r="M520" s="91" t="s">
        <v>2097</v>
      </c>
    </row>
    <row r="521" spans="1:13">
      <c r="A521" s="8" t="s">
        <v>2126</v>
      </c>
      <c r="B521" s="9" t="s">
        <v>2099</v>
      </c>
      <c r="C521" s="10">
        <v>4</v>
      </c>
      <c r="D521" s="11" t="s">
        <v>2100</v>
      </c>
      <c r="E521" s="1" t="e">
        <f>VLOOKUP(B:B,[1]Sheet1!$A$1:$G$65536,7,0)</f>
        <v>#N/A</v>
      </c>
      <c r="F521" s="13" t="s">
        <v>2808</v>
      </c>
      <c r="G521" s="13">
        <v>0.0360748829953198</v>
      </c>
      <c r="H521" s="15" t="s">
        <v>2808</v>
      </c>
      <c r="I521" s="14">
        <v>0.14</v>
      </c>
      <c r="J521" s="14">
        <v>0.14</v>
      </c>
      <c r="K521" s="9" t="s">
        <v>91</v>
      </c>
      <c r="L521" s="11" t="s">
        <v>92</v>
      </c>
      <c r="M521" s="91" t="s">
        <v>2101</v>
      </c>
    </row>
    <row r="522" spans="1:13">
      <c r="A522" s="8" t="s">
        <v>2130</v>
      </c>
      <c r="B522" s="9" t="s">
        <v>2103</v>
      </c>
      <c r="C522" s="10">
        <v>10</v>
      </c>
      <c r="D522" s="11" t="s">
        <v>2104</v>
      </c>
      <c r="E522" s="1" t="e">
        <f>VLOOKUP(B:B,[1]Sheet1!$A$1:$G$65536,7,0)</f>
        <v>#N/A</v>
      </c>
      <c r="F522" s="13" t="s">
        <v>2808</v>
      </c>
      <c r="G522" s="13">
        <v>0.0360748829953198</v>
      </c>
      <c r="H522" s="15" t="s">
        <v>2808</v>
      </c>
      <c r="I522" s="14">
        <v>0.36</v>
      </c>
      <c r="J522" s="14">
        <v>0.36</v>
      </c>
      <c r="K522" s="9" t="s">
        <v>91</v>
      </c>
      <c r="L522" s="11" t="s">
        <v>92</v>
      </c>
      <c r="M522" s="91" t="s">
        <v>2105</v>
      </c>
    </row>
    <row r="523" spans="1:13">
      <c r="A523" s="8" t="s">
        <v>2134</v>
      </c>
      <c r="B523" s="9" t="s">
        <v>2107</v>
      </c>
      <c r="C523" s="10">
        <v>3</v>
      </c>
      <c r="D523" s="11" t="s">
        <v>2108</v>
      </c>
      <c r="E523" s="1" t="e">
        <f>VLOOKUP(B:B,[1]Sheet1!$A$1:$G$65536,7,0)</f>
        <v>#N/A</v>
      </c>
      <c r="F523" s="13" t="s">
        <v>2808</v>
      </c>
      <c r="G523" s="13">
        <v>0.0360748829953198</v>
      </c>
      <c r="H523" s="15" t="s">
        <v>2808</v>
      </c>
      <c r="I523" s="14">
        <v>0.11</v>
      </c>
      <c r="J523" s="14">
        <v>0.11</v>
      </c>
      <c r="K523" s="9" t="s">
        <v>388</v>
      </c>
      <c r="L523" s="11" t="s">
        <v>389</v>
      </c>
      <c r="M523" s="91" t="s">
        <v>2109</v>
      </c>
    </row>
    <row r="524" spans="1:13">
      <c r="A524" s="8" t="s">
        <v>2138</v>
      </c>
      <c r="B524" s="9" t="s">
        <v>2111</v>
      </c>
      <c r="C524" s="10">
        <v>2</v>
      </c>
      <c r="D524" s="11" t="s">
        <v>2112</v>
      </c>
      <c r="E524" s="1" t="e">
        <f>VLOOKUP(B:B,[1]Sheet1!$A$1:$G$65536,7,0)</f>
        <v>#N/A</v>
      </c>
      <c r="F524" s="13" t="s">
        <v>2808</v>
      </c>
      <c r="G524" s="13">
        <v>0.0360748829953198</v>
      </c>
      <c r="H524" s="15" t="s">
        <v>2808</v>
      </c>
      <c r="I524" s="14">
        <v>0.07</v>
      </c>
      <c r="J524" s="14">
        <v>0.07</v>
      </c>
      <c r="K524" s="9" t="s">
        <v>91</v>
      </c>
      <c r="L524" s="11" t="s">
        <v>92</v>
      </c>
      <c r="M524" s="91" t="s">
        <v>2113</v>
      </c>
    </row>
    <row r="525" spans="1:13">
      <c r="A525" s="8" t="s">
        <v>2142</v>
      </c>
      <c r="B525" s="9" t="s">
        <v>2115</v>
      </c>
      <c r="C525" s="10">
        <v>4</v>
      </c>
      <c r="D525" s="11" t="s">
        <v>2116</v>
      </c>
      <c r="E525" s="1" t="e">
        <f>VLOOKUP(B:B,[1]Sheet1!$A$1:$G$65536,7,0)</f>
        <v>#N/A</v>
      </c>
      <c r="F525" s="13" t="s">
        <v>2808</v>
      </c>
      <c r="G525" s="13">
        <v>0.0360748829953198</v>
      </c>
      <c r="H525" s="15" t="s">
        <v>2808</v>
      </c>
      <c r="I525" s="14">
        <v>0.14</v>
      </c>
      <c r="J525" s="14">
        <v>0.14</v>
      </c>
      <c r="K525" s="9" t="s">
        <v>20</v>
      </c>
      <c r="L525" s="11">
        <v>13213746855</v>
      </c>
      <c r="M525" s="91" t="s">
        <v>2117</v>
      </c>
    </row>
    <row r="526" spans="1:13">
      <c r="A526" s="8" t="s">
        <v>2146</v>
      </c>
      <c r="B526" s="9" t="s">
        <v>2119</v>
      </c>
      <c r="C526" s="10">
        <v>3</v>
      </c>
      <c r="D526" s="91" t="s">
        <v>2120</v>
      </c>
      <c r="E526" s="1" t="e">
        <f>VLOOKUP(B:B,[1]Sheet1!$A$1:$G$65536,7,0)</f>
        <v>#N/A</v>
      </c>
      <c r="F526" s="13" t="s">
        <v>2808</v>
      </c>
      <c r="G526" s="13">
        <v>0.0360748829953198</v>
      </c>
      <c r="H526" s="15" t="s">
        <v>2808</v>
      </c>
      <c r="I526" s="14">
        <v>0.11</v>
      </c>
      <c r="J526" s="14">
        <v>0.11</v>
      </c>
      <c r="K526" s="9" t="s">
        <v>20</v>
      </c>
      <c r="L526" s="11">
        <v>13213746855</v>
      </c>
      <c r="M526" s="91" t="s">
        <v>2121</v>
      </c>
    </row>
    <row r="527" spans="1:13">
      <c r="A527" s="8" t="s">
        <v>2150</v>
      </c>
      <c r="B527" s="9" t="s">
        <v>2123</v>
      </c>
      <c r="C527" s="10">
        <v>2</v>
      </c>
      <c r="D527" s="11" t="s">
        <v>2124</v>
      </c>
      <c r="E527" s="1" t="e">
        <f>VLOOKUP(B:B,[1]Sheet1!$A$1:$G$65536,7,0)</f>
        <v>#N/A</v>
      </c>
      <c r="F527" s="13" t="s">
        <v>2808</v>
      </c>
      <c r="G527" s="13">
        <v>0.0360748829953198</v>
      </c>
      <c r="H527" s="15" t="s">
        <v>2808</v>
      </c>
      <c r="I527" s="14">
        <v>0.07</v>
      </c>
      <c r="J527" s="14">
        <v>0.07</v>
      </c>
      <c r="K527" s="9" t="s">
        <v>20</v>
      </c>
      <c r="L527" s="11">
        <v>13213746855</v>
      </c>
      <c r="M527" s="91" t="s">
        <v>2125</v>
      </c>
    </row>
    <row r="528" spans="1:13">
      <c r="A528" s="8" t="s">
        <v>2154</v>
      </c>
      <c r="B528" s="9" t="s">
        <v>2127</v>
      </c>
      <c r="C528" s="10">
        <v>7</v>
      </c>
      <c r="D528" s="91" t="s">
        <v>2128</v>
      </c>
      <c r="E528" s="1">
        <f>VLOOKUP(B:B,[1]Sheet1!$A$1:$G$65536,7,0)</f>
        <v>2.2143</v>
      </c>
      <c r="F528" s="13">
        <v>2.2143</v>
      </c>
      <c r="G528" s="13">
        <v>0.0360748829953198</v>
      </c>
      <c r="H528" s="15">
        <v>2.2143</v>
      </c>
      <c r="I528" s="14">
        <v>2.47</v>
      </c>
      <c r="J528" s="14">
        <v>2.47</v>
      </c>
      <c r="K528" s="9" t="s">
        <v>15</v>
      </c>
      <c r="L528" s="11">
        <v>15137733292</v>
      </c>
      <c r="M528" s="91" t="s">
        <v>2129</v>
      </c>
    </row>
    <row r="529" spans="1:13">
      <c r="A529" s="8" t="s">
        <v>2158</v>
      </c>
      <c r="B529" s="9" t="s">
        <v>2131</v>
      </c>
      <c r="C529" s="10">
        <v>10</v>
      </c>
      <c r="D529" s="11" t="s">
        <v>2132</v>
      </c>
      <c r="E529" s="1" t="e">
        <f>VLOOKUP(B:B,[1]Sheet1!$A$1:$G$65536,7,0)</f>
        <v>#N/A</v>
      </c>
      <c r="F529" s="13" t="s">
        <v>2808</v>
      </c>
      <c r="G529" s="13">
        <v>0.0360748829953198</v>
      </c>
      <c r="H529" s="15" t="s">
        <v>2808</v>
      </c>
      <c r="I529" s="14">
        <v>0.36</v>
      </c>
      <c r="J529" s="14">
        <v>0.36</v>
      </c>
      <c r="K529" s="9" t="s">
        <v>1177</v>
      </c>
      <c r="L529" s="11">
        <v>15837798430</v>
      </c>
      <c r="M529" s="91" t="s">
        <v>2133</v>
      </c>
    </row>
    <row r="530" spans="1:13">
      <c r="A530" s="8" t="s">
        <v>2162</v>
      </c>
      <c r="B530" s="9" t="s">
        <v>2135</v>
      </c>
      <c r="C530" s="10">
        <v>5</v>
      </c>
      <c r="D530" s="11" t="s">
        <v>2136</v>
      </c>
      <c r="E530" s="1" t="e">
        <f>VLOOKUP(B:B,[1]Sheet1!$A$1:$G$65536,7,0)</f>
        <v>#N/A</v>
      </c>
      <c r="F530" s="13" t="s">
        <v>2808</v>
      </c>
      <c r="G530" s="13">
        <v>0.0360748829953198</v>
      </c>
      <c r="H530" s="15" t="s">
        <v>2808</v>
      </c>
      <c r="I530" s="14">
        <v>0.18</v>
      </c>
      <c r="J530" s="14">
        <v>0.18</v>
      </c>
      <c r="K530" s="9" t="s">
        <v>1177</v>
      </c>
      <c r="L530" s="11">
        <v>15837798430</v>
      </c>
      <c r="M530" s="91" t="s">
        <v>2137</v>
      </c>
    </row>
    <row r="531" spans="1:13">
      <c r="A531" s="8" t="s">
        <v>2166</v>
      </c>
      <c r="B531" s="9" t="s">
        <v>2139</v>
      </c>
      <c r="C531" s="10">
        <v>6</v>
      </c>
      <c r="D531" s="11" t="s">
        <v>2140</v>
      </c>
      <c r="E531" s="1" t="e">
        <f>VLOOKUP(B:B,[1]Sheet1!$A$1:$G$65536,7,0)</f>
        <v>#N/A</v>
      </c>
      <c r="F531" s="13" t="s">
        <v>2808</v>
      </c>
      <c r="G531" s="13">
        <v>0.0360748829953198</v>
      </c>
      <c r="H531" s="15" t="s">
        <v>2808</v>
      </c>
      <c r="I531" s="14">
        <v>0.22</v>
      </c>
      <c r="J531" s="14">
        <v>0.22</v>
      </c>
      <c r="K531" s="9" t="s">
        <v>1177</v>
      </c>
      <c r="L531" s="11">
        <v>15837798430</v>
      </c>
      <c r="M531" s="91" t="s">
        <v>2141</v>
      </c>
    </row>
    <row r="532" spans="1:13">
      <c r="A532" s="8" t="s">
        <v>2170</v>
      </c>
      <c r="B532" s="9" t="s">
        <v>2143</v>
      </c>
      <c r="C532" s="10">
        <v>6</v>
      </c>
      <c r="D532" s="11" t="s">
        <v>2144</v>
      </c>
      <c r="E532" s="1" t="e">
        <f>VLOOKUP(B:B,[1]Sheet1!$A$1:$G$65536,7,0)</f>
        <v>#N/A</v>
      </c>
      <c r="F532" s="13" t="s">
        <v>2808</v>
      </c>
      <c r="G532" s="13">
        <v>0.0360748829953198</v>
      </c>
      <c r="H532" s="15" t="s">
        <v>2808</v>
      </c>
      <c r="I532" s="14">
        <v>0.22</v>
      </c>
      <c r="J532" s="14">
        <v>0.22</v>
      </c>
      <c r="K532" s="9" t="s">
        <v>1177</v>
      </c>
      <c r="L532" s="11">
        <v>15837798430</v>
      </c>
      <c r="M532" s="91" t="s">
        <v>2145</v>
      </c>
    </row>
    <row r="533" spans="1:13">
      <c r="A533" s="8" t="s">
        <v>2174</v>
      </c>
      <c r="B533" s="9" t="s">
        <v>2147</v>
      </c>
      <c r="C533" s="10">
        <v>5</v>
      </c>
      <c r="D533" s="11" t="s">
        <v>2148</v>
      </c>
      <c r="E533" s="1">
        <f>VLOOKUP(B:B,[1]Sheet1!$A$1:$G$65536,7,0)</f>
        <v>1.4157</v>
      </c>
      <c r="F533" s="13">
        <v>1.4157</v>
      </c>
      <c r="G533" s="13">
        <v>0.0360748829953198</v>
      </c>
      <c r="H533" s="15">
        <v>1.4157</v>
      </c>
      <c r="I533" s="14">
        <v>1.6</v>
      </c>
      <c r="J533" s="14">
        <v>1.6</v>
      </c>
      <c r="K533" s="9" t="s">
        <v>39</v>
      </c>
      <c r="L533" s="11" t="s">
        <v>61</v>
      </c>
      <c r="M533" s="91" t="s">
        <v>2149</v>
      </c>
    </row>
    <row r="534" spans="1:13">
      <c r="A534" s="8" t="s">
        <v>2178</v>
      </c>
      <c r="B534" s="9" t="s">
        <v>2151</v>
      </c>
      <c r="C534" s="10">
        <v>5</v>
      </c>
      <c r="D534" s="11" t="s">
        <v>2152</v>
      </c>
      <c r="E534" s="1" t="e">
        <f>VLOOKUP(B:B,[1]Sheet1!$A$1:$G$65536,7,0)</f>
        <v>#N/A</v>
      </c>
      <c r="F534" s="13" t="s">
        <v>2808</v>
      </c>
      <c r="G534" s="13">
        <v>0.0360748829953198</v>
      </c>
      <c r="H534" s="15" t="s">
        <v>2808</v>
      </c>
      <c r="I534" s="14">
        <v>0.18</v>
      </c>
      <c r="J534" s="14">
        <v>0.18</v>
      </c>
      <c r="K534" s="9" t="s">
        <v>732</v>
      </c>
      <c r="L534" s="11">
        <v>13462520895</v>
      </c>
      <c r="M534" s="91" t="s">
        <v>2153</v>
      </c>
    </row>
    <row r="535" spans="1:13">
      <c r="A535" s="8" t="s">
        <v>2182</v>
      </c>
      <c r="B535" s="9" t="s">
        <v>2155</v>
      </c>
      <c r="C535" s="10">
        <v>4</v>
      </c>
      <c r="D535" s="91" t="s">
        <v>2156</v>
      </c>
      <c r="E535" s="1" t="e">
        <f>VLOOKUP(B:B,[1]Sheet1!$A$1:$G$65536,7,0)</f>
        <v>#N/A</v>
      </c>
      <c r="F535" s="13" t="s">
        <v>2808</v>
      </c>
      <c r="G535" s="13">
        <v>0.0360748829953198</v>
      </c>
      <c r="H535" s="15" t="s">
        <v>2808</v>
      </c>
      <c r="I535" s="14">
        <v>0.14</v>
      </c>
      <c r="J535" s="14">
        <v>0.14</v>
      </c>
      <c r="K535" s="9" t="s">
        <v>388</v>
      </c>
      <c r="L535" s="11" t="s">
        <v>389</v>
      </c>
      <c r="M535" s="91" t="s">
        <v>2157</v>
      </c>
    </row>
    <row r="536" spans="1:13">
      <c r="A536" s="8" t="s">
        <v>2186</v>
      </c>
      <c r="B536" s="9" t="s">
        <v>2159</v>
      </c>
      <c r="C536" s="10">
        <v>4</v>
      </c>
      <c r="D536" s="11" t="s">
        <v>2160</v>
      </c>
      <c r="E536" s="1">
        <f>VLOOKUP(B:B,[1]Sheet1!$A$1:$G$65536,7,0)</f>
        <v>0.5445</v>
      </c>
      <c r="F536" s="13">
        <v>0.5445</v>
      </c>
      <c r="G536" s="13">
        <v>0.0360748829953198</v>
      </c>
      <c r="H536" s="15">
        <v>0.5445</v>
      </c>
      <c r="I536" s="14">
        <v>0.69</v>
      </c>
      <c r="J536" s="14">
        <v>0.69</v>
      </c>
      <c r="K536" s="9" t="s">
        <v>86</v>
      </c>
      <c r="L536" s="11" t="s">
        <v>707</v>
      </c>
      <c r="M536" s="91" t="s">
        <v>2161</v>
      </c>
    </row>
    <row r="537" spans="1:13">
      <c r="A537" s="8" t="s">
        <v>2190</v>
      </c>
      <c r="B537" s="9" t="s">
        <v>2163</v>
      </c>
      <c r="C537" s="10">
        <v>1</v>
      </c>
      <c r="D537" s="11" t="s">
        <v>2164</v>
      </c>
      <c r="E537" s="1">
        <f>VLOOKUP(B:B,[1]Sheet1!$A$1:$G$65536,7,0)</f>
        <v>1.4157</v>
      </c>
      <c r="F537" s="13">
        <v>1.4157</v>
      </c>
      <c r="G537" s="13">
        <v>0.0360748829953198</v>
      </c>
      <c r="H537" s="15">
        <v>1.4157</v>
      </c>
      <c r="I537" s="14">
        <v>1.45</v>
      </c>
      <c r="J537" s="14">
        <v>1.45</v>
      </c>
      <c r="K537" s="9" t="s">
        <v>39</v>
      </c>
      <c r="L537" s="11" t="s">
        <v>61</v>
      </c>
      <c r="M537" s="91" t="s">
        <v>2165</v>
      </c>
    </row>
    <row r="538" spans="1:13">
      <c r="A538" s="8" t="s">
        <v>2194</v>
      </c>
      <c r="B538" s="9" t="s">
        <v>2167</v>
      </c>
      <c r="C538" s="10">
        <v>1</v>
      </c>
      <c r="D538" s="11" t="s">
        <v>2168</v>
      </c>
      <c r="E538" s="1" t="e">
        <f>VLOOKUP(B:B,[1]Sheet1!$A$1:$G$65536,7,0)</f>
        <v>#N/A</v>
      </c>
      <c r="F538" s="13" t="s">
        <v>2808</v>
      </c>
      <c r="G538" s="13">
        <v>0.0360748829953198</v>
      </c>
      <c r="H538" s="15" t="s">
        <v>2808</v>
      </c>
      <c r="I538" s="14">
        <v>0.04</v>
      </c>
      <c r="J538" s="14">
        <v>0.04</v>
      </c>
      <c r="K538" s="9" t="s">
        <v>39</v>
      </c>
      <c r="L538" s="11" t="s">
        <v>61</v>
      </c>
      <c r="M538" s="91" t="s">
        <v>2169</v>
      </c>
    </row>
    <row r="539" spans="1:13">
      <c r="A539" s="8" t="s">
        <v>2198</v>
      </c>
      <c r="B539" s="9" t="s">
        <v>2171</v>
      </c>
      <c r="C539" s="10">
        <v>6</v>
      </c>
      <c r="D539" s="11" t="s">
        <v>2172</v>
      </c>
      <c r="E539" s="1">
        <f>VLOOKUP(B:B,[1]Sheet1!$A$1:$G$65536,7,0)</f>
        <v>1.11078</v>
      </c>
      <c r="F539" s="13">
        <v>1.11078</v>
      </c>
      <c r="G539" s="13">
        <v>0.0360748829953198</v>
      </c>
      <c r="H539" s="15">
        <v>1.11078</v>
      </c>
      <c r="I539" s="14">
        <v>1.33</v>
      </c>
      <c r="J539" s="14">
        <v>1.33</v>
      </c>
      <c r="K539" s="9" t="s">
        <v>229</v>
      </c>
      <c r="L539" s="11">
        <v>15737611873</v>
      </c>
      <c r="M539" s="91" t="s">
        <v>2173</v>
      </c>
    </row>
    <row r="540" spans="1:13">
      <c r="A540" s="8" t="s">
        <v>2202</v>
      </c>
      <c r="B540" s="9" t="s">
        <v>2175</v>
      </c>
      <c r="C540" s="10">
        <v>6</v>
      </c>
      <c r="D540" s="11" t="s">
        <v>2176</v>
      </c>
      <c r="E540" s="1">
        <f>VLOOKUP(B:B,[1]Sheet1!$A$1:$G$65536,7,0)</f>
        <v>1.089</v>
      </c>
      <c r="F540" s="13">
        <v>1.089</v>
      </c>
      <c r="G540" s="13">
        <v>0.0360748829953198</v>
      </c>
      <c r="H540" s="15">
        <v>1.089</v>
      </c>
      <c r="I540" s="14">
        <v>1.31</v>
      </c>
      <c r="J540" s="14">
        <v>1.31</v>
      </c>
      <c r="K540" s="9" t="s">
        <v>86</v>
      </c>
      <c r="L540" s="11" t="s">
        <v>707</v>
      </c>
      <c r="M540" s="91" t="s">
        <v>2177</v>
      </c>
    </row>
    <row r="541" spans="1:13">
      <c r="A541" s="8" t="s">
        <v>2206</v>
      </c>
      <c r="B541" s="9" t="s">
        <v>2179</v>
      </c>
      <c r="C541" s="10">
        <v>3</v>
      </c>
      <c r="D541" s="91" t="s">
        <v>2180</v>
      </c>
      <c r="E541" s="1" t="e">
        <f>VLOOKUP(B:B,[1]Sheet1!$A$1:$G$65536,7,0)</f>
        <v>#N/A</v>
      </c>
      <c r="F541" s="13" t="s">
        <v>2808</v>
      </c>
      <c r="G541" s="13">
        <v>0.0360748829953198</v>
      </c>
      <c r="H541" s="15" t="s">
        <v>2808</v>
      </c>
      <c r="I541" s="14">
        <v>0.11</v>
      </c>
      <c r="J541" s="14">
        <v>0.11</v>
      </c>
      <c r="K541" s="9" t="s">
        <v>234</v>
      </c>
      <c r="L541" s="11" t="s">
        <v>40</v>
      </c>
      <c r="M541" s="91" t="s">
        <v>2181</v>
      </c>
    </row>
    <row r="542" spans="1:13">
      <c r="A542" s="8" t="s">
        <v>2210</v>
      </c>
      <c r="B542" s="9" t="s">
        <v>2183</v>
      </c>
      <c r="C542" s="10">
        <v>4</v>
      </c>
      <c r="D542" s="91" t="s">
        <v>2184</v>
      </c>
      <c r="E542" s="1">
        <f>VLOOKUP(B:B,[1]Sheet1!$A$1:$G$65536,7,0)</f>
        <v>1.5609</v>
      </c>
      <c r="F542" s="13">
        <v>1.5609</v>
      </c>
      <c r="G542" s="13">
        <v>0.0360748829953198</v>
      </c>
      <c r="H542" s="15">
        <v>1.5609</v>
      </c>
      <c r="I542" s="14">
        <v>1.71</v>
      </c>
      <c r="J542" s="14">
        <v>1.71</v>
      </c>
      <c r="K542" s="9" t="s">
        <v>15</v>
      </c>
      <c r="L542" s="11">
        <v>15137733292</v>
      </c>
      <c r="M542" s="91" t="s">
        <v>2185</v>
      </c>
    </row>
    <row r="543" spans="1:13">
      <c r="A543" s="8" t="s">
        <v>2214</v>
      </c>
      <c r="B543" s="9" t="s">
        <v>2187</v>
      </c>
      <c r="C543" s="10">
        <v>4</v>
      </c>
      <c r="D543" s="11" t="s">
        <v>2188</v>
      </c>
      <c r="E543" s="1">
        <f>VLOOKUP(B:B,[1]Sheet1!$A$1:$G$65536,7,0)</f>
        <v>0.726</v>
      </c>
      <c r="F543" s="13">
        <v>0.726</v>
      </c>
      <c r="G543" s="13">
        <v>0.0360748829953198</v>
      </c>
      <c r="H543" s="15">
        <v>0.726</v>
      </c>
      <c r="I543" s="14">
        <v>0.87</v>
      </c>
      <c r="J543" s="14">
        <v>0.87</v>
      </c>
      <c r="K543" s="9" t="s">
        <v>86</v>
      </c>
      <c r="L543" s="11" t="s">
        <v>707</v>
      </c>
      <c r="M543" s="91" t="s">
        <v>2189</v>
      </c>
    </row>
    <row r="544" spans="1:13">
      <c r="A544" s="8" t="s">
        <v>2218</v>
      </c>
      <c r="B544" s="9" t="s">
        <v>2191</v>
      </c>
      <c r="C544" s="10">
        <v>4</v>
      </c>
      <c r="D544" s="11" t="s">
        <v>2192</v>
      </c>
      <c r="E544" s="1">
        <f>VLOOKUP(B:B,[1]Sheet1!$A$1:$G$65536,7,0)</f>
        <v>0.9075</v>
      </c>
      <c r="F544" s="13">
        <v>0.9075</v>
      </c>
      <c r="G544" s="13">
        <v>0.0360748829953198</v>
      </c>
      <c r="H544" s="15">
        <v>0.9075</v>
      </c>
      <c r="I544" s="14">
        <v>1.05</v>
      </c>
      <c r="J544" s="14">
        <v>1.05</v>
      </c>
      <c r="K544" s="9" t="s">
        <v>86</v>
      </c>
      <c r="L544" s="11" t="s">
        <v>707</v>
      </c>
      <c r="M544" s="91" t="s">
        <v>2193</v>
      </c>
    </row>
    <row r="545" spans="1:13">
      <c r="A545" s="8" t="s">
        <v>2222</v>
      </c>
      <c r="B545" s="9" t="s">
        <v>2195</v>
      </c>
      <c r="C545" s="10">
        <v>3</v>
      </c>
      <c r="D545" s="11" t="s">
        <v>2196</v>
      </c>
      <c r="E545" s="1">
        <f>VLOOKUP(B:B,[1]Sheet1!$A$1:$G$65536,7,0)</f>
        <v>0.55539</v>
      </c>
      <c r="F545" s="13">
        <v>0.55539</v>
      </c>
      <c r="G545" s="13">
        <v>0.0360748829953198</v>
      </c>
      <c r="H545" s="15">
        <v>0.55539</v>
      </c>
      <c r="I545" s="14">
        <v>0.66</v>
      </c>
      <c r="J545" s="14">
        <v>0.66</v>
      </c>
      <c r="K545" s="9" t="s">
        <v>229</v>
      </c>
      <c r="L545" s="11">
        <v>15737611873</v>
      </c>
      <c r="M545" s="91" t="s">
        <v>2197</v>
      </c>
    </row>
    <row r="546" spans="1:13">
      <c r="A546" s="8" t="s">
        <v>2226</v>
      </c>
      <c r="B546" s="9" t="s">
        <v>2199</v>
      </c>
      <c r="C546" s="10">
        <v>4</v>
      </c>
      <c r="D546" s="11" t="s">
        <v>2200</v>
      </c>
      <c r="E546" s="1">
        <f>VLOOKUP(B:B,[1]Sheet1!$A$1:$G$65536,7,0)</f>
        <v>1.1253</v>
      </c>
      <c r="F546" s="13">
        <v>1.1253</v>
      </c>
      <c r="G546" s="13">
        <v>0.0360748829953198</v>
      </c>
      <c r="H546" s="15">
        <v>1.1253</v>
      </c>
      <c r="I546" s="14">
        <v>1.27</v>
      </c>
      <c r="J546" s="14">
        <v>1.27</v>
      </c>
      <c r="K546" s="9" t="s">
        <v>39</v>
      </c>
      <c r="L546" s="11" t="s">
        <v>61</v>
      </c>
      <c r="M546" s="91" t="s">
        <v>2201</v>
      </c>
    </row>
    <row r="547" spans="1:13">
      <c r="A547" s="8" t="s">
        <v>2230</v>
      </c>
      <c r="B547" s="9" t="s">
        <v>2203</v>
      </c>
      <c r="C547" s="10">
        <v>5</v>
      </c>
      <c r="D547" s="11" t="s">
        <v>2204</v>
      </c>
      <c r="E547" s="1">
        <f>VLOOKUP(B:B,[1]Sheet1!$A$1:$G$65536,7,0)</f>
        <v>0.92565</v>
      </c>
      <c r="F547" s="13">
        <v>0.92565</v>
      </c>
      <c r="G547" s="13">
        <v>0.0360748829953198</v>
      </c>
      <c r="H547" s="15">
        <v>0.92565</v>
      </c>
      <c r="I547" s="14">
        <v>1.11</v>
      </c>
      <c r="J547" s="14">
        <v>1.11</v>
      </c>
      <c r="K547" s="9" t="s">
        <v>229</v>
      </c>
      <c r="L547" s="11">
        <v>15737611873</v>
      </c>
      <c r="M547" s="91" t="s">
        <v>2205</v>
      </c>
    </row>
    <row r="548" spans="1:13">
      <c r="A548" s="8" t="s">
        <v>2234</v>
      </c>
      <c r="B548" s="9" t="s">
        <v>2207</v>
      </c>
      <c r="C548" s="10">
        <v>4</v>
      </c>
      <c r="D548" s="11" t="s">
        <v>2208</v>
      </c>
      <c r="E548" s="1">
        <f>VLOOKUP(B:B,[1]Sheet1!$A$1:$G$65536,7,0)</f>
        <v>1.1253</v>
      </c>
      <c r="F548" s="13">
        <v>1.1253</v>
      </c>
      <c r="G548" s="13">
        <v>0.0360748829953198</v>
      </c>
      <c r="H548" s="15">
        <v>1.1253</v>
      </c>
      <c r="I548" s="14">
        <v>1.27</v>
      </c>
      <c r="J548" s="14">
        <v>1.27</v>
      </c>
      <c r="K548" s="9" t="s">
        <v>39</v>
      </c>
      <c r="L548" s="11" t="s">
        <v>61</v>
      </c>
      <c r="M548" s="91" t="s">
        <v>2209</v>
      </c>
    </row>
    <row r="549" spans="1:13">
      <c r="A549" s="8" t="s">
        <v>2237</v>
      </c>
      <c r="B549" s="9" t="s">
        <v>2211</v>
      </c>
      <c r="C549" s="10">
        <v>6</v>
      </c>
      <c r="D549" s="11" t="s">
        <v>2212</v>
      </c>
      <c r="E549" s="1">
        <f>VLOOKUP(B:B,[1]Sheet1!$A$1:$G$65536,7,0)</f>
        <v>1.1253</v>
      </c>
      <c r="F549" s="13">
        <v>1.1253</v>
      </c>
      <c r="G549" s="13">
        <v>0.0360748829953198</v>
      </c>
      <c r="H549" s="15">
        <v>1.1253</v>
      </c>
      <c r="I549" s="14">
        <v>1.34</v>
      </c>
      <c r="J549" s="14">
        <v>1.34</v>
      </c>
      <c r="K549" s="9" t="s">
        <v>39</v>
      </c>
      <c r="L549" s="11" t="s">
        <v>61</v>
      </c>
      <c r="M549" s="91" t="s">
        <v>2213</v>
      </c>
    </row>
    <row r="550" spans="1:13">
      <c r="A550" s="8" t="s">
        <v>2241</v>
      </c>
      <c r="B550" s="9" t="s">
        <v>2215</v>
      </c>
      <c r="C550" s="10">
        <v>4</v>
      </c>
      <c r="D550" s="11" t="s">
        <v>2216</v>
      </c>
      <c r="E550" s="1">
        <f>VLOOKUP(B:B,[1]Sheet1!$A$1:$G$65536,7,0)</f>
        <v>0.726</v>
      </c>
      <c r="F550" s="13">
        <v>0.726</v>
      </c>
      <c r="G550" s="13">
        <v>0.0360748829953198</v>
      </c>
      <c r="H550" s="15">
        <v>0.726</v>
      </c>
      <c r="I550" s="14">
        <v>0.87</v>
      </c>
      <c r="J550" s="14">
        <v>0.87</v>
      </c>
      <c r="K550" s="9" t="s">
        <v>86</v>
      </c>
      <c r="L550" s="11" t="s">
        <v>707</v>
      </c>
      <c r="M550" s="91" t="s">
        <v>2217</v>
      </c>
    </row>
    <row r="551" spans="1:13">
      <c r="A551" s="8" t="s">
        <v>2245</v>
      </c>
      <c r="B551" s="9" t="s">
        <v>2219</v>
      </c>
      <c r="C551" s="10">
        <v>4</v>
      </c>
      <c r="D551" s="91" t="s">
        <v>2220</v>
      </c>
      <c r="E551" s="1" t="e">
        <f>VLOOKUP(B:B,[1]Sheet1!$A$1:$G$65536,7,0)</f>
        <v>#N/A</v>
      </c>
      <c r="F551" s="13" t="s">
        <v>2808</v>
      </c>
      <c r="G551" s="13">
        <v>0.0360748829953198</v>
      </c>
      <c r="H551" s="15" t="s">
        <v>2808</v>
      </c>
      <c r="I551" s="14">
        <v>0.14</v>
      </c>
      <c r="J551" s="14">
        <v>0.14</v>
      </c>
      <c r="K551" s="9" t="s">
        <v>388</v>
      </c>
      <c r="L551" s="11" t="s">
        <v>389</v>
      </c>
      <c r="M551" s="91" t="s">
        <v>2221</v>
      </c>
    </row>
    <row r="552" spans="1:13">
      <c r="A552" s="8" t="s">
        <v>2249</v>
      </c>
      <c r="B552" s="9" t="s">
        <v>2223</v>
      </c>
      <c r="C552" s="10">
        <v>6</v>
      </c>
      <c r="D552" s="11" t="s">
        <v>2224</v>
      </c>
      <c r="E552" s="1">
        <f>VLOOKUP(B:B,[1]Sheet1!$A$1:$G$65536,7,0)</f>
        <v>1.089</v>
      </c>
      <c r="F552" s="13">
        <v>1.089</v>
      </c>
      <c r="G552" s="13">
        <v>0.0360748829953198</v>
      </c>
      <c r="H552" s="15">
        <v>1.089</v>
      </c>
      <c r="I552" s="14">
        <v>1.31</v>
      </c>
      <c r="J552" s="14">
        <v>1.31</v>
      </c>
      <c r="K552" s="9" t="s">
        <v>86</v>
      </c>
      <c r="L552" s="11" t="s">
        <v>707</v>
      </c>
      <c r="M552" s="91" t="s">
        <v>2225</v>
      </c>
    </row>
    <row r="553" spans="1:13">
      <c r="A553" s="8" t="s">
        <v>2253</v>
      </c>
      <c r="B553" s="9" t="s">
        <v>2227</v>
      </c>
      <c r="C553" s="10">
        <v>4</v>
      </c>
      <c r="D553" s="11" t="s">
        <v>2228</v>
      </c>
      <c r="E553" s="1">
        <f>VLOOKUP(B:B,[1]Sheet1!$A$1:$G$65536,7,0)</f>
        <v>0.5082</v>
      </c>
      <c r="F553" s="13">
        <v>0.5082</v>
      </c>
      <c r="G553" s="13">
        <v>0.0360748829953198</v>
      </c>
      <c r="H553" s="15">
        <v>0.5082</v>
      </c>
      <c r="I553" s="14">
        <v>0.65</v>
      </c>
      <c r="J553" s="14">
        <v>0.65</v>
      </c>
      <c r="K553" s="9" t="s">
        <v>258</v>
      </c>
      <c r="L553" s="11">
        <v>18838218705</v>
      </c>
      <c r="M553" s="91" t="s">
        <v>2229</v>
      </c>
    </row>
    <row r="554" spans="1:13">
      <c r="A554" s="8" t="s">
        <v>2257</v>
      </c>
      <c r="B554" s="45" t="s">
        <v>2231</v>
      </c>
      <c r="C554" s="45">
        <v>3</v>
      </c>
      <c r="D554" s="45" t="s">
        <v>2232</v>
      </c>
      <c r="E554" s="1" t="e">
        <f>VLOOKUP(B:B,[1]Sheet1!$A$1:$G$65536,7,0)</f>
        <v>#N/A</v>
      </c>
      <c r="F554" s="42" t="s">
        <v>2808</v>
      </c>
      <c r="G554" s="13">
        <v>0.0360748829953198</v>
      </c>
      <c r="H554" s="24" t="s">
        <v>2808</v>
      </c>
      <c r="I554" s="14">
        <v>0.11</v>
      </c>
      <c r="J554" s="14">
        <v>0.11</v>
      </c>
      <c r="K554" s="44" t="s">
        <v>732</v>
      </c>
      <c r="L554" s="45">
        <v>13462520895</v>
      </c>
      <c r="M554" s="99" t="s">
        <v>2233</v>
      </c>
    </row>
    <row r="555" spans="1:13">
      <c r="A555" s="8" t="s">
        <v>2261</v>
      </c>
      <c r="B555" s="43" t="s">
        <v>2231</v>
      </c>
      <c r="C555" s="43">
        <v>4</v>
      </c>
      <c r="D555" s="43" t="s">
        <v>2235</v>
      </c>
      <c r="E555" s="1" t="e">
        <f>VLOOKUP(B:B,[1]Sheet1!$A$1:$G$65536,7,0)</f>
        <v>#N/A</v>
      </c>
      <c r="F555" s="42" t="s">
        <v>2808</v>
      </c>
      <c r="G555" s="13">
        <v>0.0360748829953198</v>
      </c>
      <c r="H555" s="24" t="s">
        <v>2808</v>
      </c>
      <c r="I555" s="14">
        <v>0.14</v>
      </c>
      <c r="J555" s="14">
        <v>0.14</v>
      </c>
      <c r="K555" s="44" t="s">
        <v>91</v>
      </c>
      <c r="L555" s="46" t="s">
        <v>92</v>
      </c>
      <c r="M555" s="96" t="s">
        <v>2236</v>
      </c>
    </row>
    <row r="556" spans="1:13">
      <c r="A556" s="8" t="s">
        <v>2265</v>
      </c>
      <c r="B556" s="9" t="s">
        <v>2238</v>
      </c>
      <c r="C556" s="10">
        <v>5</v>
      </c>
      <c r="D556" s="11" t="s">
        <v>2239</v>
      </c>
      <c r="E556" s="1" t="e">
        <f>VLOOKUP(B:B,[1]Sheet1!$A$1:$G$65536,7,0)</f>
        <v>#N/A</v>
      </c>
      <c r="F556" s="13" t="s">
        <v>2808</v>
      </c>
      <c r="G556" s="13">
        <v>0.0360748829953198</v>
      </c>
      <c r="H556" s="15" t="s">
        <v>2808</v>
      </c>
      <c r="I556" s="14">
        <v>0.18</v>
      </c>
      <c r="J556" s="14">
        <v>0.18</v>
      </c>
      <c r="K556" s="9" t="s">
        <v>91</v>
      </c>
      <c r="L556" s="11" t="s">
        <v>92</v>
      </c>
      <c r="M556" s="91" t="s">
        <v>2240</v>
      </c>
    </row>
    <row r="557" spans="1:13">
      <c r="A557" s="8" t="s">
        <v>2269</v>
      </c>
      <c r="B557" s="9" t="s">
        <v>2242</v>
      </c>
      <c r="C557" s="10">
        <v>4</v>
      </c>
      <c r="D557" s="11" t="s">
        <v>2243</v>
      </c>
      <c r="E557" s="1" t="e">
        <f>VLOOKUP(B:B,[1]Sheet1!$A$1:$G$65536,7,0)</f>
        <v>#N/A</v>
      </c>
      <c r="F557" s="13" t="s">
        <v>2808</v>
      </c>
      <c r="G557" s="13">
        <v>0.0360748829953198</v>
      </c>
      <c r="H557" s="15" t="s">
        <v>2808</v>
      </c>
      <c r="I557" s="14">
        <v>0.14</v>
      </c>
      <c r="J557" s="14">
        <v>0.14</v>
      </c>
      <c r="K557" s="9" t="s">
        <v>732</v>
      </c>
      <c r="L557" s="11">
        <v>13462520895</v>
      </c>
      <c r="M557" s="91" t="s">
        <v>2244</v>
      </c>
    </row>
    <row r="558" spans="1:13">
      <c r="A558" s="8" t="s">
        <v>2273</v>
      </c>
      <c r="B558" s="9" t="s">
        <v>2246</v>
      </c>
      <c r="C558" s="10">
        <v>8</v>
      </c>
      <c r="D558" s="11" t="s">
        <v>2247</v>
      </c>
      <c r="E558" s="1">
        <f>VLOOKUP(B:B,[1]Sheet1!$A$1:$G$65536,7,0)</f>
        <v>1.0164</v>
      </c>
      <c r="F558" s="13">
        <v>1.0164</v>
      </c>
      <c r="G558" s="13">
        <v>0.0360748829953198</v>
      </c>
      <c r="H558" s="15">
        <v>1.0164</v>
      </c>
      <c r="I558" s="14">
        <v>1.3</v>
      </c>
      <c r="J558" s="14">
        <v>1.3</v>
      </c>
      <c r="K558" s="9" t="s">
        <v>258</v>
      </c>
      <c r="L558" s="11">
        <v>18838218705</v>
      </c>
      <c r="M558" s="91" t="s">
        <v>2248</v>
      </c>
    </row>
    <row r="559" spans="1:13">
      <c r="A559" s="8" t="s">
        <v>2276</v>
      </c>
      <c r="B559" s="9" t="s">
        <v>2250</v>
      </c>
      <c r="C559" s="10">
        <v>5</v>
      </c>
      <c r="D559" s="11" t="s">
        <v>2251</v>
      </c>
      <c r="E559" s="1">
        <f>VLOOKUP(B:B,[1]Sheet1!$A$1:$G$65536,7,0)</f>
        <v>0.6534</v>
      </c>
      <c r="F559" s="13">
        <v>0.6534</v>
      </c>
      <c r="G559" s="13">
        <v>0.0360748829953198</v>
      </c>
      <c r="H559" s="15">
        <v>0.6534</v>
      </c>
      <c r="I559" s="14">
        <v>0.83</v>
      </c>
      <c r="J559" s="14">
        <v>0.83</v>
      </c>
      <c r="K559" s="9" t="s">
        <v>258</v>
      </c>
      <c r="L559" s="11">
        <v>18838218705</v>
      </c>
      <c r="M559" s="91" t="s">
        <v>2252</v>
      </c>
    </row>
    <row r="560" spans="1:13">
      <c r="A560" s="8" t="s">
        <v>2280</v>
      </c>
      <c r="B560" s="9" t="s">
        <v>2254</v>
      </c>
      <c r="C560" s="10">
        <v>4</v>
      </c>
      <c r="D560" s="11" t="s">
        <v>2255</v>
      </c>
      <c r="E560" s="1">
        <f>VLOOKUP(B:B,[1]Sheet1!$A$1:$G$65536,7,0)</f>
        <v>0.6534</v>
      </c>
      <c r="F560" s="13">
        <v>0.6534</v>
      </c>
      <c r="G560" s="13">
        <v>0.0360748829953198</v>
      </c>
      <c r="H560" s="15">
        <v>0.6534</v>
      </c>
      <c r="I560" s="14">
        <v>0.8</v>
      </c>
      <c r="J560" s="14">
        <v>0.8</v>
      </c>
      <c r="K560" s="9" t="s">
        <v>258</v>
      </c>
      <c r="L560" s="11">
        <v>18838218705</v>
      </c>
      <c r="M560" s="91" t="s">
        <v>2256</v>
      </c>
    </row>
    <row r="561" spans="1:13">
      <c r="A561" s="8" t="s">
        <v>2284</v>
      </c>
      <c r="B561" s="9" t="s">
        <v>2258</v>
      </c>
      <c r="C561" s="10">
        <v>3</v>
      </c>
      <c r="D561" s="11" t="s">
        <v>2259</v>
      </c>
      <c r="E561" s="1">
        <f>VLOOKUP(B:B,[1]Sheet1!$A$1:$G$65536,7,0)</f>
        <v>0.9075</v>
      </c>
      <c r="F561" s="13">
        <v>0.9075</v>
      </c>
      <c r="G561" s="13">
        <v>0.0360748829953198</v>
      </c>
      <c r="H561" s="15">
        <v>0.9075</v>
      </c>
      <c r="I561" s="14">
        <v>1.02</v>
      </c>
      <c r="J561" s="14">
        <v>1.02</v>
      </c>
      <c r="K561" s="9" t="s">
        <v>258</v>
      </c>
      <c r="L561" s="11">
        <v>18838218705</v>
      </c>
      <c r="M561" s="91" t="s">
        <v>2260</v>
      </c>
    </row>
    <row r="562" spans="1:13">
      <c r="A562" s="8" t="s">
        <v>2288</v>
      </c>
      <c r="B562" s="9" t="s">
        <v>2262</v>
      </c>
      <c r="C562" s="10">
        <v>3</v>
      </c>
      <c r="D562" s="11" t="s">
        <v>2263</v>
      </c>
      <c r="E562" s="1">
        <f>VLOOKUP(B:B,[1]Sheet1!$A$1:$G$65536,7,0)</f>
        <v>1.9965</v>
      </c>
      <c r="F562" s="13">
        <v>1.9965</v>
      </c>
      <c r="G562" s="13">
        <v>0.0360748829953198</v>
      </c>
      <c r="H562" s="15">
        <v>1.9965</v>
      </c>
      <c r="I562" s="14">
        <v>2.1</v>
      </c>
      <c r="J562" s="14">
        <v>2.1</v>
      </c>
      <c r="K562" s="9" t="s">
        <v>29</v>
      </c>
      <c r="L562" s="11">
        <v>15937748806</v>
      </c>
      <c r="M562" s="91" t="s">
        <v>2264</v>
      </c>
    </row>
    <row r="563" spans="1:13">
      <c r="A563" s="8" t="s">
        <v>2292</v>
      </c>
      <c r="B563" s="9" t="s">
        <v>2266</v>
      </c>
      <c r="C563" s="10">
        <v>6</v>
      </c>
      <c r="D563" s="11" t="s">
        <v>2267</v>
      </c>
      <c r="E563" s="1">
        <f>VLOOKUP(B:B,[1]Sheet1!$A$1:$G$65536,7,0)</f>
        <v>0.6534</v>
      </c>
      <c r="F563" s="13">
        <v>0.6534</v>
      </c>
      <c r="G563" s="13">
        <v>0.0360748829953198</v>
      </c>
      <c r="H563" s="15">
        <v>0.6534</v>
      </c>
      <c r="I563" s="14">
        <v>0.87</v>
      </c>
      <c r="J563" s="14">
        <v>0.87</v>
      </c>
      <c r="K563" s="9" t="s">
        <v>258</v>
      </c>
      <c r="L563" s="11">
        <v>18838218705</v>
      </c>
      <c r="M563" s="91" t="s">
        <v>2268</v>
      </c>
    </row>
    <row r="564" spans="1:13">
      <c r="A564" s="8" t="s">
        <v>2296</v>
      </c>
      <c r="B564" s="41" t="s">
        <v>2270</v>
      </c>
      <c r="C564" s="41">
        <v>3</v>
      </c>
      <c r="D564" s="41" t="s">
        <v>2271</v>
      </c>
      <c r="E564" s="1" t="e">
        <f>VLOOKUP(B:B,[1]Sheet1!$A$1:$G$65536,7,0)</f>
        <v>#N/A</v>
      </c>
      <c r="F564" s="42" t="s">
        <v>2808</v>
      </c>
      <c r="G564" s="13">
        <v>0.0360748829953198</v>
      </c>
      <c r="H564" s="24" t="s">
        <v>2808</v>
      </c>
      <c r="I564" s="14">
        <v>0.11</v>
      </c>
      <c r="J564" s="14">
        <v>0.11</v>
      </c>
      <c r="K564" s="44" t="s">
        <v>258</v>
      </c>
      <c r="L564" s="45">
        <v>18838218705</v>
      </c>
      <c r="M564" s="99" t="s">
        <v>2272</v>
      </c>
    </row>
    <row r="565" spans="1:13">
      <c r="A565" s="8" t="s">
        <v>2300</v>
      </c>
      <c r="B565" s="43" t="s">
        <v>2270</v>
      </c>
      <c r="C565" s="43">
        <v>4</v>
      </c>
      <c r="D565" s="43" t="s">
        <v>2274</v>
      </c>
      <c r="E565" s="1" t="e">
        <f>VLOOKUP(B:B,[1]Sheet1!$A$1:$G$65536,7,0)</f>
        <v>#N/A</v>
      </c>
      <c r="F565" s="42" t="s">
        <v>2808</v>
      </c>
      <c r="G565" s="13">
        <v>0.0360748829953198</v>
      </c>
      <c r="H565" s="24" t="s">
        <v>2808</v>
      </c>
      <c r="I565" s="14">
        <v>0.14</v>
      </c>
      <c r="J565" s="14">
        <v>0.14</v>
      </c>
      <c r="K565" s="44" t="s">
        <v>91</v>
      </c>
      <c r="L565" s="46" t="s">
        <v>92</v>
      </c>
      <c r="M565" s="96" t="s">
        <v>2275</v>
      </c>
    </row>
    <row r="566" spans="1:13">
      <c r="A566" s="8" t="s">
        <v>2303</v>
      </c>
      <c r="B566" s="9" t="s">
        <v>2277</v>
      </c>
      <c r="C566" s="10">
        <v>4</v>
      </c>
      <c r="D566" s="11" t="s">
        <v>2278</v>
      </c>
      <c r="E566" s="1">
        <f>VLOOKUP(B:B,[1]Sheet1!$A$1:$G$65536,7,0)</f>
        <v>0.5082</v>
      </c>
      <c r="F566" s="13">
        <v>0.5082</v>
      </c>
      <c r="G566" s="13">
        <v>0.0360748829953198</v>
      </c>
      <c r="H566" s="15">
        <v>0.5082</v>
      </c>
      <c r="I566" s="14">
        <v>0.65</v>
      </c>
      <c r="J566" s="14">
        <v>0.65</v>
      </c>
      <c r="K566" s="9" t="s">
        <v>258</v>
      </c>
      <c r="L566" s="11">
        <v>18838218705</v>
      </c>
      <c r="M566" s="91" t="s">
        <v>2279</v>
      </c>
    </row>
    <row r="567" spans="1:13">
      <c r="A567" s="8" t="s">
        <v>2307</v>
      </c>
      <c r="B567" s="9" t="s">
        <v>2281</v>
      </c>
      <c r="C567" s="10">
        <v>4</v>
      </c>
      <c r="D567" s="11" t="s">
        <v>2282</v>
      </c>
      <c r="E567" s="1">
        <f>VLOOKUP(B:B,[1]Sheet1!$A$1:$G$65536,7,0)</f>
        <v>0.5082</v>
      </c>
      <c r="F567" s="13">
        <v>0.5082</v>
      </c>
      <c r="G567" s="13">
        <v>0.0360748829953198</v>
      </c>
      <c r="H567" s="15">
        <v>0.5082</v>
      </c>
      <c r="I567" s="14">
        <v>0.65</v>
      </c>
      <c r="J567" s="14">
        <v>0.65</v>
      </c>
      <c r="K567" s="9" t="s">
        <v>258</v>
      </c>
      <c r="L567" s="11">
        <v>18838218705</v>
      </c>
      <c r="M567" s="91" t="s">
        <v>2283</v>
      </c>
    </row>
    <row r="568" spans="1:13">
      <c r="A568" s="8" t="s">
        <v>2311</v>
      </c>
      <c r="B568" s="9" t="s">
        <v>2285</v>
      </c>
      <c r="C568" s="10">
        <v>2</v>
      </c>
      <c r="D568" s="11" t="s">
        <v>2286</v>
      </c>
      <c r="E568" s="1" t="e">
        <f>VLOOKUP(B:B,[1]Sheet1!$A$1:$G$65536,7,0)</f>
        <v>#N/A</v>
      </c>
      <c r="F568" s="13" t="s">
        <v>2808</v>
      </c>
      <c r="G568" s="13">
        <v>0.0360748829953198</v>
      </c>
      <c r="H568" s="15" t="s">
        <v>2808</v>
      </c>
      <c r="I568" s="14">
        <v>0.07</v>
      </c>
      <c r="J568" s="14">
        <v>0.07</v>
      </c>
      <c r="K568" s="9" t="s">
        <v>1177</v>
      </c>
      <c r="L568" s="11">
        <v>15837798430</v>
      </c>
      <c r="M568" s="91" t="s">
        <v>2287</v>
      </c>
    </row>
    <row r="569" spans="1:13">
      <c r="A569" s="8" t="s">
        <v>2315</v>
      </c>
      <c r="B569" s="9" t="s">
        <v>2289</v>
      </c>
      <c r="C569" s="10">
        <v>6</v>
      </c>
      <c r="D569" s="11" t="s">
        <v>2290</v>
      </c>
      <c r="E569" s="1">
        <f>VLOOKUP(B:B,[1]Sheet1!$A$1:$G$65536,7,0)</f>
        <v>1.2705</v>
      </c>
      <c r="F569" s="13">
        <v>1.2705</v>
      </c>
      <c r="G569" s="13">
        <v>0.0360748829953198</v>
      </c>
      <c r="H569" s="15">
        <v>1.2705</v>
      </c>
      <c r="I569" s="14">
        <v>1.49</v>
      </c>
      <c r="J569" s="14">
        <v>1.49</v>
      </c>
      <c r="K569" s="9" t="s">
        <v>86</v>
      </c>
      <c r="L569" s="11" t="s">
        <v>707</v>
      </c>
      <c r="M569" s="91" t="s">
        <v>2291</v>
      </c>
    </row>
    <row r="570" spans="1:13">
      <c r="A570" s="8" t="s">
        <v>2319</v>
      </c>
      <c r="B570" s="9" t="s">
        <v>2293</v>
      </c>
      <c r="C570" s="10">
        <v>4</v>
      </c>
      <c r="D570" s="11" t="s">
        <v>2294</v>
      </c>
      <c r="E570" s="1" t="e">
        <f>VLOOKUP(B:B,[1]Sheet1!$A$1:$G$65536,7,0)</f>
        <v>#N/A</v>
      </c>
      <c r="F570" s="13" t="s">
        <v>2808</v>
      </c>
      <c r="G570" s="13">
        <v>0.0360748829953198</v>
      </c>
      <c r="H570" s="15" t="s">
        <v>2808</v>
      </c>
      <c r="I570" s="14">
        <v>0.14</v>
      </c>
      <c r="J570" s="14">
        <v>0.14</v>
      </c>
      <c r="K570" s="9" t="s">
        <v>91</v>
      </c>
      <c r="L570" s="11" t="s">
        <v>92</v>
      </c>
      <c r="M570" s="91" t="s">
        <v>2295</v>
      </c>
    </row>
    <row r="571" spans="1:13">
      <c r="A571" s="8" t="s">
        <v>2323</v>
      </c>
      <c r="B571" s="22" t="s">
        <v>2297</v>
      </c>
      <c r="C571" s="22">
        <v>6</v>
      </c>
      <c r="D571" s="22" t="s">
        <v>2298</v>
      </c>
      <c r="E571" s="1">
        <f>VLOOKUP(B:B,[1]Sheet1!$A$1:$G$65536,7,0)</f>
        <v>0.6534</v>
      </c>
      <c r="F571" s="23">
        <v>0.6534</v>
      </c>
      <c r="G571" s="13">
        <v>0.0360748829953198</v>
      </c>
      <c r="H571" s="24">
        <v>0.6534</v>
      </c>
      <c r="I571" s="14">
        <v>0.87</v>
      </c>
      <c r="J571" s="14">
        <v>0.87</v>
      </c>
      <c r="K571" s="35" t="s">
        <v>258</v>
      </c>
      <c r="L571" s="36">
        <v>18838218705</v>
      </c>
      <c r="M571" s="93" t="s">
        <v>2299</v>
      </c>
    </row>
    <row r="572" spans="1:13">
      <c r="A572" s="8" t="s">
        <v>2327</v>
      </c>
      <c r="B572" s="37" t="s">
        <v>2297</v>
      </c>
      <c r="C572" s="37">
        <v>5</v>
      </c>
      <c r="D572" s="37" t="s">
        <v>2301</v>
      </c>
      <c r="E572" s="1">
        <f>VLOOKUP(B:B,[1]Sheet1!$A$1:$G$65536,7,0)</f>
        <v>0.6534</v>
      </c>
      <c r="F572" s="23" t="s">
        <v>2826</v>
      </c>
      <c r="G572" s="13">
        <v>0.0360748829953198</v>
      </c>
      <c r="H572" s="23" t="s">
        <v>2826</v>
      </c>
      <c r="I572" s="14">
        <v>1.09</v>
      </c>
      <c r="J572" s="14">
        <v>1.09</v>
      </c>
      <c r="K572" s="35" t="s">
        <v>86</v>
      </c>
      <c r="L572" s="52" t="s">
        <v>707</v>
      </c>
      <c r="M572" s="93" t="s">
        <v>2302</v>
      </c>
    </row>
    <row r="573" spans="1:13">
      <c r="A573" s="8" t="s">
        <v>2331</v>
      </c>
      <c r="B573" s="9" t="s">
        <v>2304</v>
      </c>
      <c r="C573" s="10">
        <v>3</v>
      </c>
      <c r="D573" s="11" t="s">
        <v>2305</v>
      </c>
      <c r="E573" s="1">
        <f>VLOOKUP(B:B,[1]Sheet1!$A$1:$G$65536,7,0)</f>
        <v>0.5445</v>
      </c>
      <c r="F573" s="13">
        <v>0.5445</v>
      </c>
      <c r="G573" s="13">
        <v>0.0360748829953198</v>
      </c>
      <c r="H573" s="15">
        <v>0.5445</v>
      </c>
      <c r="I573" s="14">
        <v>0.65</v>
      </c>
      <c r="J573" s="14">
        <v>0.65</v>
      </c>
      <c r="K573" s="9" t="s">
        <v>86</v>
      </c>
      <c r="L573" s="11" t="s">
        <v>707</v>
      </c>
      <c r="M573" s="11" t="s">
        <v>2306</v>
      </c>
    </row>
    <row r="574" spans="1:13">
      <c r="A574" s="8" t="s">
        <v>2335</v>
      </c>
      <c r="B574" s="9" t="s">
        <v>2308</v>
      </c>
      <c r="C574" s="10">
        <v>4</v>
      </c>
      <c r="D574" s="11" t="s">
        <v>2309</v>
      </c>
      <c r="E574" s="1" t="e">
        <f>VLOOKUP(B:B,[1]Sheet1!$A$1:$G$65536,7,0)</f>
        <v>#N/A</v>
      </c>
      <c r="F574" s="13" t="s">
        <v>2808</v>
      </c>
      <c r="G574" s="13">
        <v>0.0360748829953198</v>
      </c>
      <c r="H574" s="15" t="s">
        <v>2808</v>
      </c>
      <c r="I574" s="14">
        <v>0.14</v>
      </c>
      <c r="J574" s="14">
        <v>0.14</v>
      </c>
      <c r="K574" s="9" t="s">
        <v>91</v>
      </c>
      <c r="L574" s="11" t="s">
        <v>92</v>
      </c>
      <c r="M574" s="91" t="s">
        <v>2310</v>
      </c>
    </row>
    <row r="575" spans="1:13">
      <c r="A575" s="8" t="s">
        <v>2339</v>
      </c>
      <c r="B575" s="9" t="s">
        <v>2312</v>
      </c>
      <c r="C575" s="10">
        <v>7</v>
      </c>
      <c r="D575" s="11" t="s">
        <v>2313</v>
      </c>
      <c r="E575" s="1" t="e">
        <f>VLOOKUP(B:B,[1]Sheet1!$A$1:$G$65536,7,0)</f>
        <v>#N/A</v>
      </c>
      <c r="F575" s="13" t="s">
        <v>2808</v>
      </c>
      <c r="G575" s="13">
        <v>0.0360748829953198</v>
      </c>
      <c r="H575" s="15" t="s">
        <v>2808</v>
      </c>
      <c r="I575" s="14">
        <v>0.25</v>
      </c>
      <c r="J575" s="14">
        <v>0.25</v>
      </c>
      <c r="K575" s="9" t="s">
        <v>91</v>
      </c>
      <c r="L575" s="11" t="s">
        <v>92</v>
      </c>
      <c r="M575" s="91" t="s">
        <v>2314</v>
      </c>
    </row>
    <row r="576" spans="1:13">
      <c r="A576" s="8" t="s">
        <v>2343</v>
      </c>
      <c r="B576" s="9" t="s">
        <v>2316</v>
      </c>
      <c r="C576" s="10">
        <v>7</v>
      </c>
      <c r="D576" s="91" t="s">
        <v>2317</v>
      </c>
      <c r="E576" s="1">
        <f>VLOOKUP(B:B,[1]Sheet1!$A$1:$G$65536,7,0)</f>
        <v>2.541</v>
      </c>
      <c r="F576" s="13">
        <v>2.541</v>
      </c>
      <c r="G576" s="13">
        <v>0.0360748829953198</v>
      </c>
      <c r="H576" s="15">
        <v>2.541</v>
      </c>
      <c r="I576" s="14">
        <v>2.79</v>
      </c>
      <c r="J576" s="14">
        <v>2.79</v>
      </c>
      <c r="K576" s="9" t="s">
        <v>29</v>
      </c>
      <c r="L576" s="11">
        <v>15937748806</v>
      </c>
      <c r="M576" s="91" t="s">
        <v>2318</v>
      </c>
    </row>
    <row r="577" spans="1:13">
      <c r="A577" s="8" t="s">
        <v>2347</v>
      </c>
      <c r="B577" s="9" t="s">
        <v>2320</v>
      </c>
      <c r="C577" s="10">
        <v>9</v>
      </c>
      <c r="D577" s="11" t="s">
        <v>2321</v>
      </c>
      <c r="E577" s="1">
        <f>VLOOKUP(B:B,[1]Sheet1!$A$1:$G$65536,7,0)</f>
        <v>1.72062</v>
      </c>
      <c r="F577" s="13">
        <v>1.72062</v>
      </c>
      <c r="G577" s="13">
        <v>0.0360748829953198</v>
      </c>
      <c r="H577" s="15">
        <v>1.72062</v>
      </c>
      <c r="I577" s="14">
        <v>2.05</v>
      </c>
      <c r="J577" s="14">
        <v>2.05</v>
      </c>
      <c r="K577" s="9" t="s">
        <v>229</v>
      </c>
      <c r="L577" s="11">
        <v>15737611873</v>
      </c>
      <c r="M577" s="91" t="s">
        <v>2322</v>
      </c>
    </row>
    <row r="578" spans="1:13">
      <c r="A578" s="8" t="s">
        <v>2351</v>
      </c>
      <c r="B578" s="9" t="s">
        <v>2324</v>
      </c>
      <c r="C578" s="10">
        <v>4</v>
      </c>
      <c r="D578" s="11" t="s">
        <v>2325</v>
      </c>
      <c r="E578" s="1">
        <f>VLOOKUP(B:B,[1]Sheet1!$A$1:$G$65536,7,0)</f>
        <v>1.089</v>
      </c>
      <c r="F578" s="13">
        <v>1.089</v>
      </c>
      <c r="G578" s="13">
        <v>0.0360748829953198</v>
      </c>
      <c r="H578" s="15">
        <v>1.089</v>
      </c>
      <c r="I578" s="14">
        <v>1.23</v>
      </c>
      <c r="J578" s="14">
        <v>1.23</v>
      </c>
      <c r="K578" s="9" t="s">
        <v>86</v>
      </c>
      <c r="L578" s="11" t="s">
        <v>707</v>
      </c>
      <c r="M578" s="91" t="s">
        <v>2326</v>
      </c>
    </row>
    <row r="579" spans="1:13">
      <c r="A579" s="8" t="s">
        <v>2355</v>
      </c>
      <c r="B579" s="9" t="s">
        <v>2328</v>
      </c>
      <c r="C579" s="10">
        <v>9</v>
      </c>
      <c r="D579" s="11" t="s">
        <v>2329</v>
      </c>
      <c r="E579" s="1">
        <f>VLOOKUP(B:B,[1]Sheet1!$A$1:$G$65536,7,0)</f>
        <v>1.452</v>
      </c>
      <c r="F579" s="13">
        <v>1.452</v>
      </c>
      <c r="G579" s="13">
        <v>0.0360748829953198</v>
      </c>
      <c r="H579" s="15">
        <v>1.452</v>
      </c>
      <c r="I579" s="14">
        <v>1.78</v>
      </c>
      <c r="J579" s="14">
        <v>1.78</v>
      </c>
      <c r="K579" s="9" t="s">
        <v>86</v>
      </c>
      <c r="L579" s="11" t="s">
        <v>707</v>
      </c>
      <c r="M579" s="91" t="s">
        <v>2330</v>
      </c>
    </row>
    <row r="580" spans="1:13">
      <c r="A580" s="8" t="s">
        <v>2359</v>
      </c>
      <c r="B580" s="9" t="s">
        <v>2332</v>
      </c>
      <c r="C580" s="10">
        <v>5</v>
      </c>
      <c r="D580" s="11" t="s">
        <v>2333</v>
      </c>
      <c r="E580" s="1" t="e">
        <f>VLOOKUP(B:B,[1]Sheet1!$A$1:$G$65536,7,0)</f>
        <v>#N/A</v>
      </c>
      <c r="F580" s="13" t="s">
        <v>2808</v>
      </c>
      <c r="G580" s="13">
        <v>0.0360748829953198</v>
      </c>
      <c r="H580" s="15" t="s">
        <v>2808</v>
      </c>
      <c r="I580" s="14">
        <v>0.18</v>
      </c>
      <c r="J580" s="14">
        <v>0.18</v>
      </c>
      <c r="K580" s="9" t="s">
        <v>91</v>
      </c>
      <c r="L580" s="11" t="s">
        <v>92</v>
      </c>
      <c r="M580" s="91" t="s">
        <v>2334</v>
      </c>
    </row>
    <row r="581" spans="1:13">
      <c r="A581" s="8" t="s">
        <v>2363</v>
      </c>
      <c r="B581" s="9" t="s">
        <v>2336</v>
      </c>
      <c r="C581" s="10">
        <v>6</v>
      </c>
      <c r="D581" s="11" t="s">
        <v>2337</v>
      </c>
      <c r="E581" s="1">
        <f>VLOOKUP(B:B,[1]Sheet1!$A$1:$G$65536,7,0)</f>
        <v>0.9075</v>
      </c>
      <c r="F581" s="13">
        <v>0.9075</v>
      </c>
      <c r="G581" s="13">
        <v>0.0360748829953198</v>
      </c>
      <c r="H581" s="15">
        <v>0.9075</v>
      </c>
      <c r="I581" s="14">
        <v>1.12</v>
      </c>
      <c r="J581" s="14">
        <v>1.12</v>
      </c>
      <c r="K581" s="9" t="s">
        <v>258</v>
      </c>
      <c r="L581" s="11">
        <v>18838218705</v>
      </c>
      <c r="M581" s="91" t="s">
        <v>2338</v>
      </c>
    </row>
    <row r="582" spans="1:13">
      <c r="A582" s="8" t="s">
        <v>2367</v>
      </c>
      <c r="B582" s="9" t="s">
        <v>2340</v>
      </c>
      <c r="C582" s="10">
        <v>5</v>
      </c>
      <c r="D582" s="11" t="s">
        <v>2341</v>
      </c>
      <c r="E582" s="1">
        <f>VLOOKUP(B:B,[1]Sheet1!$A$1:$G$65536,7,0)</f>
        <v>0.6534</v>
      </c>
      <c r="F582" s="13">
        <v>0.6534</v>
      </c>
      <c r="G582" s="13">
        <v>0.0360748829953198</v>
      </c>
      <c r="H582" s="15">
        <v>0.6534</v>
      </c>
      <c r="I582" s="14">
        <v>0.83</v>
      </c>
      <c r="J582" s="14">
        <v>0.83</v>
      </c>
      <c r="K582" s="9" t="s">
        <v>258</v>
      </c>
      <c r="L582" s="11">
        <v>18838218705</v>
      </c>
      <c r="M582" s="91" t="s">
        <v>2342</v>
      </c>
    </row>
    <row r="583" spans="1:13">
      <c r="A583" s="8" t="s">
        <v>2371</v>
      </c>
      <c r="B583" s="9" t="s">
        <v>2344</v>
      </c>
      <c r="C583" s="10">
        <v>1</v>
      </c>
      <c r="D583" s="11" t="s">
        <v>2345</v>
      </c>
      <c r="E583" s="1">
        <f>VLOOKUP(B:B,[1]Sheet1!$A$1:$G$65536,7,0)</f>
        <v>0.2541</v>
      </c>
      <c r="F583" s="13">
        <v>0.2541</v>
      </c>
      <c r="G583" s="13">
        <v>0.0360748829953198</v>
      </c>
      <c r="H583" s="15">
        <v>0.2541</v>
      </c>
      <c r="I583" s="14">
        <v>0.29</v>
      </c>
      <c r="J583" s="14">
        <v>0.29</v>
      </c>
      <c r="K583" s="9" t="s">
        <v>258</v>
      </c>
      <c r="L583" s="11">
        <v>18838218705</v>
      </c>
      <c r="M583" s="91" t="s">
        <v>2346</v>
      </c>
    </row>
    <row r="584" spans="1:13">
      <c r="A584" s="8" t="s">
        <v>2375</v>
      </c>
      <c r="B584" s="9" t="s">
        <v>2348</v>
      </c>
      <c r="C584" s="10">
        <v>3</v>
      </c>
      <c r="D584" s="11" t="s">
        <v>2349</v>
      </c>
      <c r="E584" s="1">
        <f>VLOOKUP(B:B,[1]Sheet1!$A$1:$G$65536,7,0)</f>
        <v>0.3993</v>
      </c>
      <c r="F584" s="13">
        <v>0.3993</v>
      </c>
      <c r="G584" s="13">
        <v>0.0360748829953198</v>
      </c>
      <c r="H584" s="15">
        <v>0.3993</v>
      </c>
      <c r="I584" s="14">
        <v>0.51</v>
      </c>
      <c r="J584" s="14">
        <v>0.51</v>
      </c>
      <c r="K584" s="9" t="s">
        <v>258</v>
      </c>
      <c r="L584" s="11">
        <v>18838218705</v>
      </c>
      <c r="M584" s="91" t="s">
        <v>2350</v>
      </c>
    </row>
    <row r="585" spans="1:13">
      <c r="A585" s="8" t="s">
        <v>2379</v>
      </c>
      <c r="B585" s="9" t="s">
        <v>2352</v>
      </c>
      <c r="C585" s="10">
        <v>4</v>
      </c>
      <c r="D585" s="11" t="s">
        <v>2353</v>
      </c>
      <c r="E585" s="1">
        <f>VLOOKUP(B:B,[1]Sheet1!$A$1:$G$65536,7,0)</f>
        <v>0.726</v>
      </c>
      <c r="F585" s="13">
        <v>0.726</v>
      </c>
      <c r="G585" s="13">
        <v>0.0360748829953198</v>
      </c>
      <c r="H585" s="15">
        <v>0.726</v>
      </c>
      <c r="I585" s="14">
        <v>0.87</v>
      </c>
      <c r="J585" s="14">
        <v>0.87</v>
      </c>
      <c r="K585" s="9" t="s">
        <v>86</v>
      </c>
      <c r="L585" s="11" t="s">
        <v>707</v>
      </c>
      <c r="M585" s="91" t="s">
        <v>2354</v>
      </c>
    </row>
    <row r="586" spans="1:13">
      <c r="A586" s="8" t="s">
        <v>2383</v>
      </c>
      <c r="B586" s="9" t="s">
        <v>2356</v>
      </c>
      <c r="C586" s="10">
        <v>5</v>
      </c>
      <c r="D586" s="11" t="s">
        <v>2357</v>
      </c>
      <c r="E586" s="1">
        <f>VLOOKUP(B:B,[1]Sheet1!$A$1:$G$65536,7,0)</f>
        <v>0.9075</v>
      </c>
      <c r="F586" s="13">
        <v>0.9075</v>
      </c>
      <c r="G586" s="13">
        <v>0.0360748829953198</v>
      </c>
      <c r="H586" s="15">
        <v>0.9075</v>
      </c>
      <c r="I586" s="14">
        <v>1.09</v>
      </c>
      <c r="J586" s="14">
        <v>1.09</v>
      </c>
      <c r="K586" s="9" t="s">
        <v>86</v>
      </c>
      <c r="L586" s="11" t="s">
        <v>707</v>
      </c>
      <c r="M586" s="91" t="s">
        <v>2358</v>
      </c>
    </row>
    <row r="587" spans="1:13">
      <c r="A587" s="8" t="s">
        <v>2387</v>
      </c>
      <c r="B587" s="9" t="s">
        <v>2360</v>
      </c>
      <c r="C587" s="10">
        <v>4</v>
      </c>
      <c r="D587" s="11" t="s">
        <v>2361</v>
      </c>
      <c r="E587" s="1">
        <f>VLOOKUP(B:B,[1]Sheet1!$A$1:$G$65536,7,0)</f>
        <v>0.726</v>
      </c>
      <c r="F587" s="13">
        <v>0.726</v>
      </c>
      <c r="G587" s="13">
        <v>0.0360748829953198</v>
      </c>
      <c r="H587" s="15">
        <v>0.726</v>
      </c>
      <c r="I587" s="14">
        <v>0.87</v>
      </c>
      <c r="J587" s="14">
        <v>0.87</v>
      </c>
      <c r="K587" s="9" t="s">
        <v>86</v>
      </c>
      <c r="L587" s="11" t="s">
        <v>707</v>
      </c>
      <c r="M587" s="91" t="s">
        <v>2362</v>
      </c>
    </row>
    <row r="588" spans="1:13">
      <c r="A588" s="8" t="s">
        <v>2391</v>
      </c>
      <c r="B588" s="9" t="s">
        <v>2364</v>
      </c>
      <c r="C588" s="10">
        <v>5</v>
      </c>
      <c r="D588" s="11" t="s">
        <v>2365</v>
      </c>
      <c r="E588" s="1">
        <f>VLOOKUP(B:B,[1]Sheet1!$A$1:$G$65536,7,0)</f>
        <v>0.726</v>
      </c>
      <c r="F588" s="13">
        <v>0.726</v>
      </c>
      <c r="G588" s="13">
        <v>0.0360748829953198</v>
      </c>
      <c r="H588" s="15">
        <v>0.726</v>
      </c>
      <c r="I588" s="14">
        <v>0.91</v>
      </c>
      <c r="J588" s="14">
        <v>0.91</v>
      </c>
      <c r="K588" s="9" t="s">
        <v>86</v>
      </c>
      <c r="L588" s="11" t="s">
        <v>707</v>
      </c>
      <c r="M588" s="91" t="s">
        <v>2366</v>
      </c>
    </row>
    <row r="589" spans="1:13">
      <c r="A589" s="8" t="s">
        <v>2395</v>
      </c>
      <c r="B589" s="9" t="s">
        <v>2368</v>
      </c>
      <c r="C589" s="10">
        <v>4</v>
      </c>
      <c r="D589" s="11" t="s">
        <v>2369</v>
      </c>
      <c r="E589" s="1" t="e">
        <f>VLOOKUP(B:B,[1]Sheet1!$A$1:$G$65536,7,0)</f>
        <v>#N/A</v>
      </c>
      <c r="F589" s="13" t="s">
        <v>2808</v>
      </c>
      <c r="G589" s="13">
        <v>0.0360748829953198</v>
      </c>
      <c r="H589" s="15" t="s">
        <v>2808</v>
      </c>
      <c r="I589" s="14">
        <v>0.14</v>
      </c>
      <c r="J589" s="14">
        <v>0.14</v>
      </c>
      <c r="K589" s="9" t="s">
        <v>239</v>
      </c>
      <c r="L589" s="11" t="s">
        <v>245</v>
      </c>
      <c r="M589" s="91" t="s">
        <v>2370</v>
      </c>
    </row>
    <row r="590" spans="1:13">
      <c r="A590" s="8" t="s">
        <v>2399</v>
      </c>
      <c r="B590" s="9" t="s">
        <v>2372</v>
      </c>
      <c r="C590" s="10">
        <v>4</v>
      </c>
      <c r="D590" s="11" t="s">
        <v>2373</v>
      </c>
      <c r="E590" s="1" t="e">
        <f>VLOOKUP(B:B,[1]Sheet1!$A$1:$G$65536,7,0)</f>
        <v>#N/A</v>
      </c>
      <c r="F590" s="13" t="s">
        <v>2808</v>
      </c>
      <c r="G590" s="13">
        <v>0.0360748829953198</v>
      </c>
      <c r="H590" s="15" t="s">
        <v>2808</v>
      </c>
      <c r="I590" s="14">
        <v>0.14</v>
      </c>
      <c r="J590" s="14">
        <v>0.14</v>
      </c>
      <c r="K590" s="9" t="s">
        <v>732</v>
      </c>
      <c r="L590" s="11">
        <v>13462520895</v>
      </c>
      <c r="M590" s="91" t="s">
        <v>2374</v>
      </c>
    </row>
    <row r="591" spans="1:13">
      <c r="A591" s="8" t="s">
        <v>2403</v>
      </c>
      <c r="B591" s="9" t="s">
        <v>2376</v>
      </c>
      <c r="C591" s="10">
        <v>1</v>
      </c>
      <c r="D591" s="11" t="s">
        <v>2377</v>
      </c>
      <c r="E591" s="1">
        <f>VLOOKUP(B:B,[1]Sheet1!$A$1:$G$65536,7,0)</f>
        <v>0.363</v>
      </c>
      <c r="F591" s="13">
        <v>0.363</v>
      </c>
      <c r="G591" s="13">
        <v>0.0360748829953198</v>
      </c>
      <c r="H591" s="15">
        <v>0.363</v>
      </c>
      <c r="I591" s="14">
        <v>0.4</v>
      </c>
      <c r="J591" s="14">
        <v>0.4</v>
      </c>
      <c r="K591" s="9" t="s">
        <v>86</v>
      </c>
      <c r="L591" s="11" t="s">
        <v>707</v>
      </c>
      <c r="M591" s="91" t="s">
        <v>2378</v>
      </c>
    </row>
    <row r="592" spans="1:13">
      <c r="A592" s="8" t="s">
        <v>2407</v>
      </c>
      <c r="B592" s="9" t="s">
        <v>2380</v>
      </c>
      <c r="C592" s="10">
        <v>4</v>
      </c>
      <c r="D592" s="11" t="s">
        <v>2381</v>
      </c>
      <c r="E592" s="1">
        <f>VLOOKUP(B:B,[1]Sheet1!$A$1:$G$65536,7,0)</f>
        <v>0.726</v>
      </c>
      <c r="F592" s="13">
        <v>0.726</v>
      </c>
      <c r="G592" s="13">
        <v>0.0360748829953198</v>
      </c>
      <c r="H592" s="15">
        <v>0.726</v>
      </c>
      <c r="I592" s="14">
        <v>0.87</v>
      </c>
      <c r="J592" s="14">
        <v>0.87</v>
      </c>
      <c r="K592" s="9" t="s">
        <v>86</v>
      </c>
      <c r="L592" s="11" t="s">
        <v>707</v>
      </c>
      <c r="M592" s="91" t="s">
        <v>2382</v>
      </c>
    </row>
    <row r="593" spans="1:13">
      <c r="A593" s="8" t="s">
        <v>2411</v>
      </c>
      <c r="B593" s="9" t="s">
        <v>2384</v>
      </c>
      <c r="C593" s="10">
        <v>6</v>
      </c>
      <c r="D593" s="11" t="s">
        <v>2385</v>
      </c>
      <c r="E593" s="1">
        <f>VLOOKUP(B:B,[1]Sheet1!$A$1:$G$65536,7,0)</f>
        <v>2.9766</v>
      </c>
      <c r="F593" s="13">
        <v>2.9766</v>
      </c>
      <c r="G593" s="13">
        <v>0.0360748829953198</v>
      </c>
      <c r="H593" s="15">
        <v>2.9766</v>
      </c>
      <c r="I593" s="14">
        <v>3.19</v>
      </c>
      <c r="J593" s="14">
        <v>3.19</v>
      </c>
      <c r="K593" s="9" t="s">
        <v>29</v>
      </c>
      <c r="L593" s="11">
        <v>15937748806</v>
      </c>
      <c r="M593" s="91" t="s">
        <v>2386</v>
      </c>
    </row>
    <row r="594" spans="1:13">
      <c r="A594" s="8" t="s">
        <v>2415</v>
      </c>
      <c r="B594" s="9" t="s">
        <v>2388</v>
      </c>
      <c r="C594" s="10">
        <v>10</v>
      </c>
      <c r="D594" s="11" t="s">
        <v>2389</v>
      </c>
      <c r="E594" s="1" t="e">
        <f>VLOOKUP(B:B,[1]Sheet1!$A$1:$G$65536,7,0)</f>
        <v>#N/A</v>
      </c>
      <c r="F594" s="13" t="s">
        <v>2808</v>
      </c>
      <c r="G594" s="13">
        <v>0.0360748829953198</v>
      </c>
      <c r="H594" s="15" t="s">
        <v>2808</v>
      </c>
      <c r="I594" s="14">
        <v>0.36</v>
      </c>
      <c r="J594" s="14">
        <v>0.36</v>
      </c>
      <c r="K594" s="9" t="s">
        <v>91</v>
      </c>
      <c r="L594" s="11" t="s">
        <v>92</v>
      </c>
      <c r="M594" s="91" t="s">
        <v>2390</v>
      </c>
    </row>
    <row r="595" spans="1:13">
      <c r="A595" s="8" t="s">
        <v>2419</v>
      </c>
      <c r="B595" s="9" t="s">
        <v>2392</v>
      </c>
      <c r="C595" s="10">
        <v>5</v>
      </c>
      <c r="D595" s="91" t="s">
        <v>2393</v>
      </c>
      <c r="E595" s="1">
        <f>VLOOKUP(B:B,[1]Sheet1!$A$1:$G$65536,7,0)</f>
        <v>1.089</v>
      </c>
      <c r="F595" s="13">
        <v>1.089</v>
      </c>
      <c r="G595" s="13">
        <v>0.0360748829953198</v>
      </c>
      <c r="H595" s="15">
        <v>1.089</v>
      </c>
      <c r="I595" s="14">
        <v>1.27</v>
      </c>
      <c r="J595" s="14">
        <v>1.27</v>
      </c>
      <c r="K595" s="9" t="s">
        <v>86</v>
      </c>
      <c r="L595" s="11" t="s">
        <v>707</v>
      </c>
      <c r="M595" s="91" t="s">
        <v>2394</v>
      </c>
    </row>
    <row r="596" spans="1:13">
      <c r="A596" s="8" t="s">
        <v>2423</v>
      </c>
      <c r="B596" s="9" t="s">
        <v>2396</v>
      </c>
      <c r="C596" s="10">
        <v>2</v>
      </c>
      <c r="D596" s="11" t="s">
        <v>2397</v>
      </c>
      <c r="E596" s="1" t="e">
        <f>VLOOKUP(B:B,[1]Sheet1!$A$1:$G$65536,7,0)</f>
        <v>#N/A</v>
      </c>
      <c r="F596" s="13" t="s">
        <v>2808</v>
      </c>
      <c r="G596" s="13">
        <v>0.0360748829953198</v>
      </c>
      <c r="H596" s="15" t="s">
        <v>2808</v>
      </c>
      <c r="I596" s="14">
        <v>0.07</v>
      </c>
      <c r="J596" s="14">
        <v>0.07</v>
      </c>
      <c r="K596" s="9" t="s">
        <v>20</v>
      </c>
      <c r="L596" s="11">
        <v>13213746855</v>
      </c>
      <c r="M596" s="91" t="s">
        <v>2398</v>
      </c>
    </row>
    <row r="597" spans="1:13">
      <c r="A597" s="8" t="s">
        <v>2427</v>
      </c>
      <c r="B597" s="9" t="s">
        <v>2400</v>
      </c>
      <c r="C597" s="10">
        <v>1</v>
      </c>
      <c r="D597" s="11" t="s">
        <v>2401</v>
      </c>
      <c r="E597" s="1">
        <f>VLOOKUP(B:B,[1]Sheet1!$A$1:$G$65536,7,0)</f>
        <v>1.089</v>
      </c>
      <c r="F597" s="13">
        <v>1.089</v>
      </c>
      <c r="G597" s="13">
        <v>0.0360748829953198</v>
      </c>
      <c r="H597" s="15">
        <v>1.089</v>
      </c>
      <c r="I597" s="14">
        <v>1.13</v>
      </c>
      <c r="J597" s="14">
        <v>1.13</v>
      </c>
      <c r="K597" s="9" t="s">
        <v>86</v>
      </c>
      <c r="L597" s="11" t="s">
        <v>707</v>
      </c>
      <c r="M597" s="91" t="s">
        <v>2402</v>
      </c>
    </row>
    <row r="598" spans="1:13">
      <c r="A598" s="8" t="s">
        <v>2431</v>
      </c>
      <c r="B598" s="9" t="s">
        <v>2404</v>
      </c>
      <c r="C598" s="10">
        <v>8</v>
      </c>
      <c r="D598" s="11" t="s">
        <v>2405</v>
      </c>
      <c r="E598" s="1" t="e">
        <f>VLOOKUP(B:B,[1]Sheet1!$A$1:$G$65536,7,0)</f>
        <v>#N/A</v>
      </c>
      <c r="F598" s="13" t="s">
        <v>2808</v>
      </c>
      <c r="G598" s="13">
        <v>0.0360748829953198</v>
      </c>
      <c r="H598" s="15" t="s">
        <v>2808</v>
      </c>
      <c r="I598" s="14">
        <v>0.29</v>
      </c>
      <c r="J598" s="14">
        <v>0.29</v>
      </c>
      <c r="K598" s="9" t="s">
        <v>732</v>
      </c>
      <c r="L598" s="11">
        <v>13462520895</v>
      </c>
      <c r="M598" s="91" t="s">
        <v>2406</v>
      </c>
    </row>
    <row r="599" spans="1:13">
      <c r="A599" s="8" t="s">
        <v>2435</v>
      </c>
      <c r="B599" s="9" t="s">
        <v>2408</v>
      </c>
      <c r="C599" s="10">
        <v>6</v>
      </c>
      <c r="D599" s="11" t="s">
        <v>2409</v>
      </c>
      <c r="E599" s="1" t="e">
        <f>VLOOKUP(B:B,[1]Sheet1!$A$1:$G$65536,7,0)</f>
        <v>#N/A</v>
      </c>
      <c r="F599" s="13" t="s">
        <v>2808</v>
      </c>
      <c r="G599" s="13">
        <v>0.0360748829953198</v>
      </c>
      <c r="H599" s="15" t="s">
        <v>2808</v>
      </c>
      <c r="I599" s="14">
        <v>0.22</v>
      </c>
      <c r="J599" s="14">
        <v>0.22</v>
      </c>
      <c r="K599" s="9" t="s">
        <v>20</v>
      </c>
      <c r="L599" s="11">
        <v>13213746855</v>
      </c>
      <c r="M599" s="91" t="s">
        <v>2410</v>
      </c>
    </row>
    <row r="600" spans="1:13">
      <c r="A600" s="8" t="s">
        <v>2439</v>
      </c>
      <c r="B600" s="9" t="s">
        <v>2412</v>
      </c>
      <c r="C600" s="10">
        <v>3</v>
      </c>
      <c r="D600" s="11" t="s">
        <v>2413</v>
      </c>
      <c r="E600" s="1">
        <f>VLOOKUP(B:B,[1]Sheet1!$A$1:$G$65536,7,0)</f>
        <v>0.726</v>
      </c>
      <c r="F600" s="13">
        <v>0.726</v>
      </c>
      <c r="G600" s="13">
        <v>0.0360748829953198</v>
      </c>
      <c r="H600" s="15">
        <v>0.726</v>
      </c>
      <c r="I600" s="14">
        <v>0.83</v>
      </c>
      <c r="J600" s="14">
        <v>0.83</v>
      </c>
      <c r="K600" s="9" t="s">
        <v>86</v>
      </c>
      <c r="L600" s="11" t="s">
        <v>707</v>
      </c>
      <c r="M600" s="91" t="s">
        <v>2414</v>
      </c>
    </row>
    <row r="601" spans="1:13">
      <c r="A601" s="8" t="s">
        <v>2443</v>
      </c>
      <c r="B601" s="29" t="s">
        <v>2416</v>
      </c>
      <c r="C601" s="30">
        <v>4</v>
      </c>
      <c r="D601" s="53" t="s">
        <v>2417</v>
      </c>
      <c r="E601" s="1" t="e">
        <f>VLOOKUP(B:B,[1]Sheet1!$A$1:$G$65536,7,0)</f>
        <v>#N/A</v>
      </c>
      <c r="F601" s="32" t="s">
        <v>2808</v>
      </c>
      <c r="G601" s="13">
        <v>0.0360748829953198</v>
      </c>
      <c r="H601" s="33" t="s">
        <v>2808</v>
      </c>
      <c r="I601" s="14">
        <v>0.14</v>
      </c>
      <c r="J601" s="14">
        <v>0.14</v>
      </c>
      <c r="K601" s="29" t="s">
        <v>732</v>
      </c>
      <c r="L601" s="31">
        <v>13462520895</v>
      </c>
      <c r="M601" s="31" t="s">
        <v>2418</v>
      </c>
    </row>
    <row r="602" spans="1:13">
      <c r="A602" s="8" t="s">
        <v>2447</v>
      </c>
      <c r="B602" s="9" t="s">
        <v>2420</v>
      </c>
      <c r="C602" s="10">
        <v>6</v>
      </c>
      <c r="D602" s="11" t="s">
        <v>2421</v>
      </c>
      <c r="E602" s="1">
        <f>VLOOKUP(B:B,[1]Sheet1!$A$1:$G$65536,7,0)</f>
        <v>1.089</v>
      </c>
      <c r="F602" s="13">
        <v>1.089</v>
      </c>
      <c r="G602" s="13">
        <v>0.0360748829953198</v>
      </c>
      <c r="H602" s="15">
        <v>1.089</v>
      </c>
      <c r="I602" s="14">
        <v>1.31</v>
      </c>
      <c r="J602" s="14">
        <v>1.31</v>
      </c>
      <c r="K602" s="9" t="s">
        <v>86</v>
      </c>
      <c r="L602" s="11" t="s">
        <v>707</v>
      </c>
      <c r="M602" s="91" t="s">
        <v>2422</v>
      </c>
    </row>
    <row r="603" spans="1:13">
      <c r="A603" s="8" t="s">
        <v>2451</v>
      </c>
      <c r="B603" s="9" t="s">
        <v>2424</v>
      </c>
      <c r="C603" s="10">
        <v>6</v>
      </c>
      <c r="D603" s="11" t="s">
        <v>2425</v>
      </c>
      <c r="E603" s="1">
        <f>VLOOKUP(B:B,[1]Sheet1!$A$1:$G$65536,7,0)</f>
        <v>1.4157</v>
      </c>
      <c r="F603" s="13">
        <v>1.4157</v>
      </c>
      <c r="G603" s="13">
        <v>0.0360748829953198</v>
      </c>
      <c r="H603" s="15">
        <v>1.4157</v>
      </c>
      <c r="I603" s="14">
        <v>1.63</v>
      </c>
      <c r="J603" s="14">
        <v>1.63</v>
      </c>
      <c r="K603" s="9" t="s">
        <v>39</v>
      </c>
      <c r="L603" s="11" t="s">
        <v>61</v>
      </c>
      <c r="M603" s="91" t="s">
        <v>2426</v>
      </c>
    </row>
    <row r="604" spans="1:13">
      <c r="A604" s="8" t="s">
        <v>2455</v>
      </c>
      <c r="B604" s="9" t="s">
        <v>2428</v>
      </c>
      <c r="C604" s="10">
        <v>5</v>
      </c>
      <c r="D604" s="11" t="s">
        <v>2429</v>
      </c>
      <c r="E604" s="1">
        <f>VLOOKUP(B:B,[1]Sheet1!$A$1:$G$65536,7,0)</f>
        <v>1.4157</v>
      </c>
      <c r="F604" s="13">
        <v>1.4157</v>
      </c>
      <c r="G604" s="13">
        <v>0.0360748829953198</v>
      </c>
      <c r="H604" s="15">
        <v>1.4157</v>
      </c>
      <c r="I604" s="14">
        <v>1.6</v>
      </c>
      <c r="J604" s="14">
        <v>1.6</v>
      </c>
      <c r="K604" s="9" t="s">
        <v>39</v>
      </c>
      <c r="L604" s="11" t="s">
        <v>61</v>
      </c>
      <c r="M604" s="91" t="s">
        <v>2430</v>
      </c>
    </row>
    <row r="605" spans="1:13">
      <c r="A605" s="8" t="s">
        <v>2459</v>
      </c>
      <c r="B605" s="9" t="s">
        <v>2432</v>
      </c>
      <c r="C605" s="10">
        <v>7</v>
      </c>
      <c r="D605" s="11" t="s">
        <v>2433</v>
      </c>
      <c r="E605" s="1" t="e">
        <f>VLOOKUP(B:B,[1]Sheet1!$A$1:$G$65536,7,0)</f>
        <v>#N/A</v>
      </c>
      <c r="F605" s="13" t="s">
        <v>2808</v>
      </c>
      <c r="G605" s="13">
        <v>0.0360748829953198</v>
      </c>
      <c r="H605" s="15" t="s">
        <v>2808</v>
      </c>
      <c r="I605" s="14">
        <v>0.25</v>
      </c>
      <c r="J605" s="14">
        <v>0.25</v>
      </c>
      <c r="K605" s="9" t="s">
        <v>34</v>
      </c>
      <c r="L605" s="11">
        <v>15937765836</v>
      </c>
      <c r="M605" s="91" t="s">
        <v>2434</v>
      </c>
    </row>
    <row r="606" spans="1:13">
      <c r="A606" s="8" t="s">
        <v>2463</v>
      </c>
      <c r="B606" s="9" t="s">
        <v>2436</v>
      </c>
      <c r="C606" s="10">
        <v>4</v>
      </c>
      <c r="D606" s="11" t="s">
        <v>2437</v>
      </c>
      <c r="E606" s="1" t="e">
        <f>VLOOKUP(B:B,[1]Sheet1!$A$1:$G$65536,7,0)</f>
        <v>#N/A</v>
      </c>
      <c r="F606" s="13" t="s">
        <v>2808</v>
      </c>
      <c r="G606" s="13">
        <v>0.0360748829953198</v>
      </c>
      <c r="H606" s="15" t="s">
        <v>2808</v>
      </c>
      <c r="I606" s="14">
        <v>0.14</v>
      </c>
      <c r="J606" s="14">
        <v>0.14</v>
      </c>
      <c r="K606" s="9" t="s">
        <v>34</v>
      </c>
      <c r="L606" s="11">
        <v>15937765836</v>
      </c>
      <c r="M606" s="91" t="s">
        <v>2438</v>
      </c>
    </row>
    <row r="607" spans="1:13">
      <c r="A607" s="8" t="s">
        <v>2467</v>
      </c>
      <c r="B607" s="9" t="s">
        <v>2440</v>
      </c>
      <c r="C607" s="10">
        <v>7</v>
      </c>
      <c r="D607" s="11" t="s">
        <v>2441</v>
      </c>
      <c r="E607" s="1" t="e">
        <f>VLOOKUP(B:B,[1]Sheet1!$A$1:$G$65536,7,0)</f>
        <v>#N/A</v>
      </c>
      <c r="F607" s="13" t="s">
        <v>2808</v>
      </c>
      <c r="G607" s="13">
        <v>0.0360748829953198</v>
      </c>
      <c r="H607" s="15" t="s">
        <v>2808</v>
      </c>
      <c r="I607" s="14">
        <v>0.25</v>
      </c>
      <c r="J607" s="14">
        <v>0.25</v>
      </c>
      <c r="K607" s="9" t="s">
        <v>34</v>
      </c>
      <c r="L607" s="11">
        <v>15937765836</v>
      </c>
      <c r="M607" s="91" t="s">
        <v>2442</v>
      </c>
    </row>
    <row r="608" spans="1:13">
      <c r="A608" s="8" t="s">
        <v>2471</v>
      </c>
      <c r="B608" s="9" t="s">
        <v>2444</v>
      </c>
      <c r="C608" s="10">
        <v>4</v>
      </c>
      <c r="D608" s="11" t="s">
        <v>2445</v>
      </c>
      <c r="E608" s="1" t="e">
        <f>VLOOKUP(B:B,[1]Sheet1!$A$1:$G$65536,7,0)</f>
        <v>#N/A</v>
      </c>
      <c r="F608" s="13" t="s">
        <v>2808</v>
      </c>
      <c r="G608" s="13">
        <v>0.0360748829953198</v>
      </c>
      <c r="H608" s="15" t="s">
        <v>2808</v>
      </c>
      <c r="I608" s="14">
        <v>0.14</v>
      </c>
      <c r="J608" s="14">
        <v>0.14</v>
      </c>
      <c r="K608" s="9" t="s">
        <v>34</v>
      </c>
      <c r="L608" s="11">
        <v>15937765836</v>
      </c>
      <c r="M608" s="91" t="s">
        <v>2446</v>
      </c>
    </row>
    <row r="609" spans="1:13">
      <c r="A609" s="8" t="s">
        <v>2475</v>
      </c>
      <c r="B609" s="9" t="s">
        <v>2448</v>
      </c>
      <c r="C609" s="10">
        <v>1</v>
      </c>
      <c r="D609" s="11" t="s">
        <v>2449</v>
      </c>
      <c r="E609" s="1">
        <f>VLOOKUP(B:B,[1]Sheet1!$A$1:$G$65536,7,0)</f>
        <v>1.0164</v>
      </c>
      <c r="F609" s="13">
        <v>1.0164</v>
      </c>
      <c r="G609" s="13">
        <v>0.0360748829953198</v>
      </c>
      <c r="H609" s="15">
        <v>1.0164</v>
      </c>
      <c r="I609" s="14">
        <v>1.05</v>
      </c>
      <c r="J609" s="14">
        <v>1.05</v>
      </c>
      <c r="K609" s="9" t="s">
        <v>29</v>
      </c>
      <c r="L609" s="11">
        <v>15937748806</v>
      </c>
      <c r="M609" s="91" t="s">
        <v>2450</v>
      </c>
    </row>
    <row r="610" spans="1:13">
      <c r="A610" s="8" t="s">
        <v>2479</v>
      </c>
      <c r="B610" s="9" t="s">
        <v>2452</v>
      </c>
      <c r="C610" s="10">
        <v>3</v>
      </c>
      <c r="D610" s="11" t="s">
        <v>2453</v>
      </c>
      <c r="E610" s="1" t="e">
        <f>VLOOKUP(B:B,[1]Sheet1!$A$1:$G$65536,7,0)</f>
        <v>#N/A</v>
      </c>
      <c r="F610" s="13" t="s">
        <v>2808</v>
      </c>
      <c r="G610" s="13">
        <v>0.0360748829953198</v>
      </c>
      <c r="H610" s="15" t="s">
        <v>2808</v>
      </c>
      <c r="I610" s="14">
        <v>0.11</v>
      </c>
      <c r="J610" s="14">
        <v>0.11</v>
      </c>
      <c r="K610" s="9" t="s">
        <v>91</v>
      </c>
      <c r="L610" s="11" t="s">
        <v>92</v>
      </c>
      <c r="M610" s="91" t="s">
        <v>2454</v>
      </c>
    </row>
    <row r="611" spans="1:13">
      <c r="A611" s="8" t="s">
        <v>2483</v>
      </c>
      <c r="B611" s="9" t="s">
        <v>2456</v>
      </c>
      <c r="C611" s="10">
        <v>1</v>
      </c>
      <c r="D611" s="11" t="s">
        <v>2457</v>
      </c>
      <c r="E611" s="1">
        <f>VLOOKUP(B:B,[1]Sheet1!$A$1:$G$65536,7,0)</f>
        <v>0.4719</v>
      </c>
      <c r="F611" s="13">
        <v>0.4719</v>
      </c>
      <c r="G611" s="13">
        <v>0.0360748829953198</v>
      </c>
      <c r="H611" s="15">
        <v>0.4719</v>
      </c>
      <c r="I611" s="14">
        <v>0.51</v>
      </c>
      <c r="J611" s="14">
        <v>0.51</v>
      </c>
      <c r="K611" s="9" t="s">
        <v>29</v>
      </c>
      <c r="L611" s="11">
        <v>15937748806</v>
      </c>
      <c r="M611" s="91" t="s">
        <v>2458</v>
      </c>
    </row>
    <row r="612" spans="1:13">
      <c r="A612" s="8" t="s">
        <v>2487</v>
      </c>
      <c r="B612" s="9" t="s">
        <v>2460</v>
      </c>
      <c r="C612" s="10">
        <v>4</v>
      </c>
      <c r="D612" s="11" t="s">
        <v>2461</v>
      </c>
      <c r="E612" s="1">
        <f>VLOOKUP(B:B,[1]Sheet1!$A$1:$G$65536,7,0)</f>
        <v>1.1253</v>
      </c>
      <c r="F612" s="13">
        <v>1.1253</v>
      </c>
      <c r="G612" s="13">
        <v>0.0360748829953198</v>
      </c>
      <c r="H612" s="15">
        <v>1.1253</v>
      </c>
      <c r="I612" s="14">
        <v>1.27</v>
      </c>
      <c r="J612" s="14">
        <v>1.27</v>
      </c>
      <c r="K612" s="9" t="s">
        <v>39</v>
      </c>
      <c r="L612" s="11" t="s">
        <v>61</v>
      </c>
      <c r="M612" s="91" t="s">
        <v>2462</v>
      </c>
    </row>
    <row r="613" spans="1:13">
      <c r="A613" s="8" t="s">
        <v>2491</v>
      </c>
      <c r="B613" s="9" t="s">
        <v>2464</v>
      </c>
      <c r="C613" s="10">
        <v>4</v>
      </c>
      <c r="D613" s="11" t="s">
        <v>2465</v>
      </c>
      <c r="E613" s="1">
        <f>VLOOKUP(B:B,[1]Sheet1!$A$1:$G$65536,7,0)</f>
        <v>1.6698</v>
      </c>
      <c r="F613" s="13">
        <v>1.6698</v>
      </c>
      <c r="G613" s="13">
        <v>0.0360748829953198</v>
      </c>
      <c r="H613" s="15">
        <v>1.6698</v>
      </c>
      <c r="I613" s="14">
        <v>1.81</v>
      </c>
      <c r="J613" s="14">
        <v>1.81</v>
      </c>
      <c r="K613" s="9" t="s">
        <v>39</v>
      </c>
      <c r="L613" s="11" t="s">
        <v>61</v>
      </c>
      <c r="M613" s="91" t="s">
        <v>2466</v>
      </c>
    </row>
    <row r="614" spans="1:13">
      <c r="A614" s="8" t="s">
        <v>2495</v>
      </c>
      <c r="B614" s="9" t="s">
        <v>2468</v>
      </c>
      <c r="C614" s="10">
        <v>5</v>
      </c>
      <c r="D614" s="11" t="s">
        <v>2469</v>
      </c>
      <c r="E614" s="1">
        <f>VLOOKUP(B:B,[1]Sheet1!$A$1:$G$65536,7,0)</f>
        <v>4.4286</v>
      </c>
      <c r="F614" s="13">
        <v>4.4286</v>
      </c>
      <c r="G614" s="13">
        <v>0.0360748829953198</v>
      </c>
      <c r="H614" s="15">
        <v>4.4286</v>
      </c>
      <c r="I614" s="14">
        <v>4.61</v>
      </c>
      <c r="J614" s="14">
        <v>4.61</v>
      </c>
      <c r="K614" s="9" t="s">
        <v>299</v>
      </c>
      <c r="L614" s="11" t="s">
        <v>240</v>
      </c>
      <c r="M614" s="91" t="s">
        <v>2470</v>
      </c>
    </row>
    <row r="615" spans="1:13">
      <c r="A615" s="8" t="s">
        <v>2499</v>
      </c>
      <c r="B615" s="9" t="s">
        <v>2472</v>
      </c>
      <c r="C615" s="10">
        <v>6</v>
      </c>
      <c r="D615" s="11" t="s">
        <v>2473</v>
      </c>
      <c r="E615" s="1" t="e">
        <f>VLOOKUP(B:B,[1]Sheet1!$A$1:$G$65536,7,0)</f>
        <v>#N/A</v>
      </c>
      <c r="F615" s="13" t="s">
        <v>2808</v>
      </c>
      <c r="G615" s="13">
        <v>0.0360748829953198</v>
      </c>
      <c r="H615" s="15" t="s">
        <v>2808</v>
      </c>
      <c r="I615" s="14">
        <v>0.22</v>
      </c>
      <c r="J615" s="14">
        <v>0.22</v>
      </c>
      <c r="K615" s="9" t="s">
        <v>239</v>
      </c>
      <c r="L615" s="11" t="s">
        <v>245</v>
      </c>
      <c r="M615" s="91" t="s">
        <v>2474</v>
      </c>
    </row>
    <row r="616" spans="1:13">
      <c r="A616" s="8" t="s">
        <v>2503</v>
      </c>
      <c r="B616" s="9" t="s">
        <v>2476</v>
      </c>
      <c r="C616" s="10">
        <v>6</v>
      </c>
      <c r="D616" s="11" t="s">
        <v>2477</v>
      </c>
      <c r="E616" s="1" t="e">
        <f>VLOOKUP(B:B,[1]Sheet1!$A$1:$G$65536,7,0)</f>
        <v>#N/A</v>
      </c>
      <c r="F616" s="13" t="s">
        <v>2808</v>
      </c>
      <c r="G616" s="13">
        <v>0.0360748829953198</v>
      </c>
      <c r="H616" s="15" t="s">
        <v>2808</v>
      </c>
      <c r="I616" s="14">
        <v>0.22</v>
      </c>
      <c r="J616" s="14">
        <v>0.22</v>
      </c>
      <c r="K616" s="9" t="s">
        <v>239</v>
      </c>
      <c r="L616" s="11" t="s">
        <v>245</v>
      </c>
      <c r="M616" s="91" t="s">
        <v>2478</v>
      </c>
    </row>
    <row r="617" spans="1:13">
      <c r="A617" s="8" t="s">
        <v>2507</v>
      </c>
      <c r="B617" s="9" t="s">
        <v>2480</v>
      </c>
      <c r="C617" s="10">
        <v>3</v>
      </c>
      <c r="D617" s="91" t="s">
        <v>2481</v>
      </c>
      <c r="E617" s="1" t="e">
        <f>VLOOKUP(B:B,[1]Sheet1!$A$1:$G$65536,7,0)</f>
        <v>#N/A</v>
      </c>
      <c r="F617" s="13" t="s">
        <v>2808</v>
      </c>
      <c r="G617" s="13">
        <v>0.0360748829953198</v>
      </c>
      <c r="H617" s="15" t="s">
        <v>2808</v>
      </c>
      <c r="I617" s="14">
        <v>0.11</v>
      </c>
      <c r="J617" s="14">
        <v>0.11</v>
      </c>
      <c r="K617" s="9" t="s">
        <v>239</v>
      </c>
      <c r="L617" s="11" t="s">
        <v>245</v>
      </c>
      <c r="M617" s="91" t="s">
        <v>2482</v>
      </c>
    </row>
    <row r="618" spans="1:13">
      <c r="A618" s="8" t="s">
        <v>2511</v>
      </c>
      <c r="B618" s="9" t="s">
        <v>2484</v>
      </c>
      <c r="C618" s="10">
        <v>5</v>
      </c>
      <c r="D618" s="11" t="s">
        <v>2485</v>
      </c>
      <c r="E618" s="1" t="e">
        <f>VLOOKUP(B:B,[1]Sheet1!$A$1:$G$65536,7,0)</f>
        <v>#N/A</v>
      </c>
      <c r="F618" s="13" t="s">
        <v>2808</v>
      </c>
      <c r="G618" s="13">
        <v>0.0360748829953198</v>
      </c>
      <c r="H618" s="15" t="s">
        <v>2808</v>
      </c>
      <c r="I618" s="14">
        <v>0.18</v>
      </c>
      <c r="J618" s="14">
        <v>0.18</v>
      </c>
      <c r="K618" s="9" t="s">
        <v>239</v>
      </c>
      <c r="L618" s="11" t="s">
        <v>245</v>
      </c>
      <c r="M618" s="91" t="s">
        <v>2486</v>
      </c>
    </row>
    <row r="619" spans="1:13">
      <c r="A619" s="8" t="s">
        <v>2515</v>
      </c>
      <c r="B619" s="9" t="s">
        <v>2488</v>
      </c>
      <c r="C619" s="10">
        <v>7</v>
      </c>
      <c r="D619" s="11" t="s">
        <v>2489</v>
      </c>
      <c r="E619" s="1" t="e">
        <f>VLOOKUP(B:B,[1]Sheet1!$A$1:$G$65536,7,0)</f>
        <v>#N/A</v>
      </c>
      <c r="F619" s="13" t="s">
        <v>2808</v>
      </c>
      <c r="G619" s="13">
        <v>0.0360748829953198</v>
      </c>
      <c r="H619" s="15" t="s">
        <v>2808</v>
      </c>
      <c r="I619" s="14">
        <v>0.25</v>
      </c>
      <c r="J619" s="14">
        <v>0.25</v>
      </c>
      <c r="K619" s="9" t="s">
        <v>239</v>
      </c>
      <c r="L619" s="11" t="s">
        <v>245</v>
      </c>
      <c r="M619" s="91" t="s">
        <v>2490</v>
      </c>
    </row>
    <row r="620" spans="1:13">
      <c r="A620" s="8" t="s">
        <v>2519</v>
      </c>
      <c r="B620" s="9" t="s">
        <v>2492</v>
      </c>
      <c r="C620" s="10">
        <v>4</v>
      </c>
      <c r="D620" s="11" t="s">
        <v>2493</v>
      </c>
      <c r="E620" s="1" t="e">
        <f>VLOOKUP(B:B,[1]Sheet1!$A$1:$G$65536,7,0)</f>
        <v>#N/A</v>
      </c>
      <c r="F620" s="13" t="s">
        <v>2808</v>
      </c>
      <c r="G620" s="13">
        <v>0.0360748829953198</v>
      </c>
      <c r="H620" s="15" t="s">
        <v>2808</v>
      </c>
      <c r="I620" s="14">
        <v>0.14</v>
      </c>
      <c r="J620" s="14">
        <v>0.14</v>
      </c>
      <c r="K620" s="9" t="s">
        <v>239</v>
      </c>
      <c r="L620" s="11" t="s">
        <v>245</v>
      </c>
      <c r="M620" s="91" t="s">
        <v>2494</v>
      </c>
    </row>
    <row r="621" spans="1:13">
      <c r="A621" s="8" t="s">
        <v>2523</v>
      </c>
      <c r="B621" s="9" t="s">
        <v>2496</v>
      </c>
      <c r="C621" s="10">
        <v>10</v>
      </c>
      <c r="D621" s="11" t="s">
        <v>2497</v>
      </c>
      <c r="E621" s="1" t="e">
        <f>VLOOKUP(B:B,[1]Sheet1!$A$1:$G$65536,7,0)</f>
        <v>#N/A</v>
      </c>
      <c r="F621" s="13" t="s">
        <v>2808</v>
      </c>
      <c r="G621" s="13">
        <v>0.0360748829953198</v>
      </c>
      <c r="H621" s="15" t="s">
        <v>2808</v>
      </c>
      <c r="I621" s="14">
        <v>0.36</v>
      </c>
      <c r="J621" s="14">
        <v>0.36</v>
      </c>
      <c r="K621" s="9" t="s">
        <v>239</v>
      </c>
      <c r="L621" s="11" t="s">
        <v>245</v>
      </c>
      <c r="M621" s="91" t="s">
        <v>2498</v>
      </c>
    </row>
    <row r="622" spans="1:13">
      <c r="A622" s="8" t="s">
        <v>2527</v>
      </c>
      <c r="B622" s="9" t="s">
        <v>2500</v>
      </c>
      <c r="C622" s="10">
        <v>7</v>
      </c>
      <c r="D622" s="11" t="s">
        <v>2501</v>
      </c>
      <c r="E622" s="1" t="e">
        <f>VLOOKUP(B:B,[1]Sheet1!$A$1:$G$65536,7,0)</f>
        <v>#N/A</v>
      </c>
      <c r="F622" s="13" t="s">
        <v>2808</v>
      </c>
      <c r="G622" s="13">
        <v>0.0360748829953198</v>
      </c>
      <c r="H622" s="15" t="s">
        <v>2808</v>
      </c>
      <c r="I622" s="14">
        <v>0.25</v>
      </c>
      <c r="J622" s="14">
        <v>0.25</v>
      </c>
      <c r="K622" s="9" t="s">
        <v>239</v>
      </c>
      <c r="L622" s="11" t="s">
        <v>245</v>
      </c>
      <c r="M622" s="91" t="s">
        <v>2502</v>
      </c>
    </row>
    <row r="623" spans="1:13">
      <c r="A623" s="8" t="s">
        <v>2531</v>
      </c>
      <c r="B623" s="9" t="s">
        <v>2504</v>
      </c>
      <c r="C623" s="10">
        <v>6</v>
      </c>
      <c r="D623" s="11" t="s">
        <v>2505</v>
      </c>
      <c r="E623" s="1" t="e">
        <f>VLOOKUP(B:B,[1]Sheet1!$A$1:$G$65536,7,0)</f>
        <v>#N/A</v>
      </c>
      <c r="F623" s="13" t="s">
        <v>2808</v>
      </c>
      <c r="G623" s="13">
        <v>0.0360748829953198</v>
      </c>
      <c r="H623" s="15" t="s">
        <v>2808</v>
      </c>
      <c r="I623" s="14">
        <v>0.22</v>
      </c>
      <c r="J623" s="14">
        <v>0.22</v>
      </c>
      <c r="K623" s="9" t="s">
        <v>239</v>
      </c>
      <c r="L623" s="11" t="s">
        <v>245</v>
      </c>
      <c r="M623" s="91" t="s">
        <v>2506</v>
      </c>
    </row>
    <row r="624" spans="1:13">
      <c r="A624" s="8" t="s">
        <v>2535</v>
      </c>
      <c r="B624" s="9" t="s">
        <v>2508</v>
      </c>
      <c r="C624" s="10">
        <v>5</v>
      </c>
      <c r="D624" s="11" t="s">
        <v>2509</v>
      </c>
      <c r="E624" s="1" t="e">
        <f>VLOOKUP(B:B,[1]Sheet1!$A$1:$G$65536,7,0)</f>
        <v>#N/A</v>
      </c>
      <c r="F624" s="13" t="s">
        <v>2808</v>
      </c>
      <c r="G624" s="13">
        <v>0.0360748829953198</v>
      </c>
      <c r="H624" s="15" t="s">
        <v>2808</v>
      </c>
      <c r="I624" s="14">
        <v>0.18</v>
      </c>
      <c r="J624" s="14">
        <v>0.18</v>
      </c>
      <c r="K624" s="9" t="s">
        <v>239</v>
      </c>
      <c r="L624" s="11" t="s">
        <v>245</v>
      </c>
      <c r="M624" s="91" t="s">
        <v>2510</v>
      </c>
    </row>
    <row r="625" spans="1:13">
      <c r="A625" s="8" t="s">
        <v>2539</v>
      </c>
      <c r="B625" s="9" t="s">
        <v>2512</v>
      </c>
      <c r="C625" s="10">
        <v>6</v>
      </c>
      <c r="D625" s="11" t="s">
        <v>2513</v>
      </c>
      <c r="E625" s="1">
        <f>VLOOKUP(B:B,[1]Sheet1!$A$1:$G$65536,7,0)</f>
        <v>1.1979</v>
      </c>
      <c r="F625" s="13">
        <v>1.1979</v>
      </c>
      <c r="G625" s="13">
        <v>0.0360748829953198</v>
      </c>
      <c r="H625" s="15">
        <v>1.1979</v>
      </c>
      <c r="I625" s="14">
        <v>1.41</v>
      </c>
      <c r="J625" s="14">
        <v>1.41</v>
      </c>
      <c r="K625" s="9" t="s">
        <v>86</v>
      </c>
      <c r="L625" s="11" t="s">
        <v>707</v>
      </c>
      <c r="M625" s="91" t="s">
        <v>2514</v>
      </c>
    </row>
    <row r="626" spans="1:13">
      <c r="A626" s="8" t="s">
        <v>2543</v>
      </c>
      <c r="B626" s="9" t="s">
        <v>2516</v>
      </c>
      <c r="C626" s="10">
        <v>3</v>
      </c>
      <c r="D626" s="11" t="s">
        <v>2517</v>
      </c>
      <c r="E626" s="1" t="e">
        <f>VLOOKUP(B:B,[1]Sheet1!$A$1:$G$65536,7,0)</f>
        <v>#N/A</v>
      </c>
      <c r="F626" s="13" t="s">
        <v>2808</v>
      </c>
      <c r="G626" s="13">
        <v>0.0360748829953198</v>
      </c>
      <c r="H626" s="15" t="s">
        <v>2808</v>
      </c>
      <c r="I626" s="14">
        <v>0.11</v>
      </c>
      <c r="J626" s="14">
        <v>0.11</v>
      </c>
      <c r="K626" s="9" t="s">
        <v>239</v>
      </c>
      <c r="L626" s="11" t="s">
        <v>245</v>
      </c>
      <c r="M626" s="91" t="s">
        <v>2518</v>
      </c>
    </row>
    <row r="627" spans="1:13">
      <c r="A627" s="8" t="s">
        <v>2547</v>
      </c>
      <c r="B627" s="9" t="s">
        <v>2520</v>
      </c>
      <c r="C627" s="10">
        <v>6</v>
      </c>
      <c r="D627" s="11" t="s">
        <v>2521</v>
      </c>
      <c r="E627" s="1" t="e">
        <f>VLOOKUP(B:B,[1]Sheet1!$A$1:$G$65536,7,0)</f>
        <v>#N/A</v>
      </c>
      <c r="F627" s="13" t="s">
        <v>2808</v>
      </c>
      <c r="G627" s="13">
        <v>0.0360748829953198</v>
      </c>
      <c r="H627" s="15" t="s">
        <v>2808</v>
      </c>
      <c r="I627" s="14">
        <v>0.22</v>
      </c>
      <c r="J627" s="14">
        <v>0.22</v>
      </c>
      <c r="K627" s="9" t="s">
        <v>239</v>
      </c>
      <c r="L627" s="11" t="s">
        <v>245</v>
      </c>
      <c r="M627" s="91" t="s">
        <v>2522</v>
      </c>
    </row>
    <row r="628" spans="1:13">
      <c r="A628" s="8" t="s">
        <v>2551</v>
      </c>
      <c r="B628" s="9" t="s">
        <v>2524</v>
      </c>
      <c r="C628" s="10">
        <v>5</v>
      </c>
      <c r="D628" s="11" t="s">
        <v>2525</v>
      </c>
      <c r="E628" s="1" t="e">
        <f>VLOOKUP(B:B,[1]Sheet1!$A$1:$G$65536,7,0)</f>
        <v>#N/A</v>
      </c>
      <c r="F628" s="13" t="s">
        <v>2808</v>
      </c>
      <c r="G628" s="13">
        <v>0.0360748829953198</v>
      </c>
      <c r="H628" s="15" t="s">
        <v>2808</v>
      </c>
      <c r="I628" s="14">
        <v>0.18</v>
      </c>
      <c r="J628" s="14">
        <v>0.18</v>
      </c>
      <c r="K628" s="9" t="s">
        <v>239</v>
      </c>
      <c r="L628" s="11" t="s">
        <v>245</v>
      </c>
      <c r="M628" s="91" t="s">
        <v>2526</v>
      </c>
    </row>
    <row r="629" spans="1:13">
      <c r="A629" s="8" t="s">
        <v>2555</v>
      </c>
      <c r="B629" s="9" t="s">
        <v>2528</v>
      </c>
      <c r="C629" s="10">
        <v>4</v>
      </c>
      <c r="D629" s="11" t="s">
        <v>2529</v>
      </c>
      <c r="E629" s="1" t="e">
        <f>VLOOKUP(B:B,[1]Sheet1!$A$1:$G$65536,7,0)</f>
        <v>#N/A</v>
      </c>
      <c r="F629" s="13" t="s">
        <v>2808</v>
      </c>
      <c r="G629" s="13">
        <v>0.0360748829953198</v>
      </c>
      <c r="H629" s="15" t="s">
        <v>2808</v>
      </c>
      <c r="I629" s="14">
        <v>0.14</v>
      </c>
      <c r="J629" s="14">
        <v>0.14</v>
      </c>
      <c r="K629" s="9" t="s">
        <v>239</v>
      </c>
      <c r="L629" s="11" t="s">
        <v>245</v>
      </c>
      <c r="M629" s="91" t="s">
        <v>2530</v>
      </c>
    </row>
    <row r="630" spans="1:13">
      <c r="A630" s="8" t="s">
        <v>2559</v>
      </c>
      <c r="B630" s="9" t="s">
        <v>2532</v>
      </c>
      <c r="C630" s="10">
        <v>4</v>
      </c>
      <c r="D630" s="11" t="s">
        <v>2533</v>
      </c>
      <c r="E630" s="1" t="e">
        <f>VLOOKUP(B:B,[1]Sheet1!$A$1:$G$65536,7,0)</f>
        <v>#N/A</v>
      </c>
      <c r="F630" s="13" t="s">
        <v>2808</v>
      </c>
      <c r="G630" s="13">
        <v>0.0360748829953198</v>
      </c>
      <c r="H630" s="15" t="s">
        <v>2808</v>
      </c>
      <c r="I630" s="14">
        <v>0.14</v>
      </c>
      <c r="J630" s="14">
        <v>0.14</v>
      </c>
      <c r="K630" s="9" t="s">
        <v>239</v>
      </c>
      <c r="L630" s="11" t="s">
        <v>245</v>
      </c>
      <c r="M630" s="91" t="s">
        <v>2534</v>
      </c>
    </row>
    <row r="631" spans="1:13">
      <c r="A631" s="8" t="s">
        <v>2563</v>
      </c>
      <c r="B631" s="9" t="s">
        <v>2536</v>
      </c>
      <c r="C631" s="10">
        <v>5</v>
      </c>
      <c r="D631" s="11" t="s">
        <v>2537</v>
      </c>
      <c r="E631" s="1" t="e">
        <f>VLOOKUP(B:B,[1]Sheet1!$A$1:$G$65536,7,0)</f>
        <v>#N/A</v>
      </c>
      <c r="F631" s="13" t="s">
        <v>2808</v>
      </c>
      <c r="G631" s="13">
        <v>0.0360748829953198</v>
      </c>
      <c r="H631" s="15" t="s">
        <v>2808</v>
      </c>
      <c r="I631" s="14">
        <v>0.18</v>
      </c>
      <c r="J631" s="14">
        <v>0.18</v>
      </c>
      <c r="K631" s="9" t="s">
        <v>239</v>
      </c>
      <c r="L631" s="11" t="s">
        <v>245</v>
      </c>
      <c r="M631" s="91" t="s">
        <v>2538</v>
      </c>
    </row>
    <row r="632" spans="1:13">
      <c r="A632" s="8" t="s">
        <v>2567</v>
      </c>
      <c r="B632" s="9" t="s">
        <v>2540</v>
      </c>
      <c r="C632" s="10">
        <v>5</v>
      </c>
      <c r="D632" s="11" t="s">
        <v>2541</v>
      </c>
      <c r="E632" s="1" t="e">
        <f>VLOOKUP(B:B,[1]Sheet1!$A$1:$G$65536,7,0)</f>
        <v>#N/A</v>
      </c>
      <c r="F632" s="13" t="s">
        <v>2808</v>
      </c>
      <c r="G632" s="13">
        <v>0.0360748829953198</v>
      </c>
      <c r="H632" s="15" t="s">
        <v>2808</v>
      </c>
      <c r="I632" s="14">
        <v>0.18</v>
      </c>
      <c r="J632" s="14">
        <v>0.18</v>
      </c>
      <c r="K632" s="9" t="s">
        <v>239</v>
      </c>
      <c r="L632" s="11" t="s">
        <v>245</v>
      </c>
      <c r="M632" s="91" t="s">
        <v>2542</v>
      </c>
    </row>
    <row r="633" spans="1:13">
      <c r="A633" s="8" t="s">
        <v>2571</v>
      </c>
      <c r="B633" s="9" t="s">
        <v>2544</v>
      </c>
      <c r="C633" s="10">
        <v>2</v>
      </c>
      <c r="D633" s="11" t="s">
        <v>2545</v>
      </c>
      <c r="E633" s="1" t="e">
        <f>VLOOKUP(B:B,[1]Sheet1!$A$1:$G$65536,7,0)</f>
        <v>#N/A</v>
      </c>
      <c r="F633" s="13" t="s">
        <v>2808</v>
      </c>
      <c r="G633" s="13">
        <v>0.0360748829953198</v>
      </c>
      <c r="H633" s="15" t="s">
        <v>2808</v>
      </c>
      <c r="I633" s="14">
        <v>0.07</v>
      </c>
      <c r="J633" s="14">
        <v>0.07</v>
      </c>
      <c r="K633" s="9" t="s">
        <v>34</v>
      </c>
      <c r="L633" s="11">
        <v>15937765836</v>
      </c>
      <c r="M633" s="91" t="s">
        <v>2546</v>
      </c>
    </row>
    <row r="634" spans="1:13">
      <c r="A634" s="8" t="s">
        <v>2575</v>
      </c>
      <c r="B634" s="9" t="s">
        <v>2548</v>
      </c>
      <c r="C634" s="10">
        <v>8</v>
      </c>
      <c r="D634" s="11" t="s">
        <v>2549</v>
      </c>
      <c r="E634" s="1">
        <f>VLOOKUP(B:B,[1]Sheet1!$A$1:$G$65536,7,0)</f>
        <v>1.48104</v>
      </c>
      <c r="F634" s="13">
        <v>1.48104</v>
      </c>
      <c r="G634" s="13">
        <v>0.0360748829953198</v>
      </c>
      <c r="H634" s="15">
        <v>1.48104</v>
      </c>
      <c r="I634" s="14">
        <v>1.77</v>
      </c>
      <c r="J634" s="14">
        <v>1.77</v>
      </c>
      <c r="K634" s="9" t="s">
        <v>229</v>
      </c>
      <c r="L634" s="11">
        <v>15737611873</v>
      </c>
      <c r="M634" s="91" t="s">
        <v>2550</v>
      </c>
    </row>
    <row r="635" spans="1:13">
      <c r="A635" s="8" t="s">
        <v>2579</v>
      </c>
      <c r="B635" s="9" t="s">
        <v>2552</v>
      </c>
      <c r="C635" s="10">
        <v>4</v>
      </c>
      <c r="D635" s="11" t="s">
        <v>2553</v>
      </c>
      <c r="E635" s="1" t="e">
        <f>VLOOKUP(B:B,[1]Sheet1!$A$1:$G$65536,7,0)</f>
        <v>#N/A</v>
      </c>
      <c r="F635" s="13" t="s">
        <v>2808</v>
      </c>
      <c r="G635" s="13">
        <v>0.0360748829953198</v>
      </c>
      <c r="H635" s="15" t="s">
        <v>2808</v>
      </c>
      <c r="I635" s="14">
        <v>0.14</v>
      </c>
      <c r="J635" s="14">
        <v>0.14</v>
      </c>
      <c r="K635" s="9" t="s">
        <v>239</v>
      </c>
      <c r="L635" s="11" t="s">
        <v>245</v>
      </c>
      <c r="M635" s="91" t="s">
        <v>2554</v>
      </c>
    </row>
    <row r="636" spans="1:13">
      <c r="A636" s="8" t="s">
        <v>2583</v>
      </c>
      <c r="B636" s="9" t="s">
        <v>2556</v>
      </c>
      <c r="C636" s="10">
        <v>4</v>
      </c>
      <c r="D636" s="11" t="s">
        <v>2557</v>
      </c>
      <c r="E636" s="1">
        <f>VLOOKUP(B:B,[1]Sheet1!$A$1:$G$65536,7,0)</f>
        <v>0.9075</v>
      </c>
      <c r="F636" s="13">
        <v>0.9075</v>
      </c>
      <c r="G636" s="13">
        <v>0.0360748829953198</v>
      </c>
      <c r="H636" s="15">
        <v>0.9075</v>
      </c>
      <c r="I636" s="14">
        <v>1.05</v>
      </c>
      <c r="J636" s="14">
        <v>1.05</v>
      </c>
      <c r="K636" s="9" t="s">
        <v>86</v>
      </c>
      <c r="L636" s="11" t="s">
        <v>707</v>
      </c>
      <c r="M636" s="91" t="s">
        <v>2558</v>
      </c>
    </row>
    <row r="637" spans="1:13">
      <c r="A637" s="8" t="s">
        <v>2587</v>
      </c>
      <c r="B637" s="9" t="s">
        <v>2560</v>
      </c>
      <c r="C637" s="10">
        <v>4</v>
      </c>
      <c r="D637" s="11" t="s">
        <v>2561</v>
      </c>
      <c r="E637" s="1" t="e">
        <f>VLOOKUP(B:B,[1]Sheet1!$A$1:$G$65536,7,0)</f>
        <v>#N/A</v>
      </c>
      <c r="F637" s="13" t="s">
        <v>2808</v>
      </c>
      <c r="G637" s="13">
        <v>0.0360748829953198</v>
      </c>
      <c r="H637" s="15" t="s">
        <v>2808</v>
      </c>
      <c r="I637" s="14">
        <v>0.14</v>
      </c>
      <c r="J637" s="14">
        <v>0.14</v>
      </c>
      <c r="K637" s="9" t="s">
        <v>388</v>
      </c>
      <c r="L637" s="11" t="s">
        <v>389</v>
      </c>
      <c r="M637" s="91" t="s">
        <v>2562</v>
      </c>
    </row>
    <row r="638" spans="1:13">
      <c r="A638" s="8" t="s">
        <v>2591</v>
      </c>
      <c r="B638" s="9" t="s">
        <v>2564</v>
      </c>
      <c r="C638" s="10">
        <v>3</v>
      </c>
      <c r="D638" s="11" t="s">
        <v>2565</v>
      </c>
      <c r="E638" s="1" t="e">
        <f>VLOOKUP(B:B,[1]Sheet1!$A$1:$G$65536,7,0)</f>
        <v>#N/A</v>
      </c>
      <c r="F638" s="13" t="s">
        <v>2808</v>
      </c>
      <c r="G638" s="13">
        <v>0.0360748829953198</v>
      </c>
      <c r="H638" s="15" t="s">
        <v>2808</v>
      </c>
      <c r="I638" s="14">
        <v>0.11</v>
      </c>
      <c r="J638" s="14">
        <v>0.11</v>
      </c>
      <c r="K638" s="9" t="s">
        <v>239</v>
      </c>
      <c r="L638" s="11" t="s">
        <v>245</v>
      </c>
      <c r="M638" s="91" t="s">
        <v>2566</v>
      </c>
    </row>
    <row r="639" spans="1:13">
      <c r="A639" s="8" t="s">
        <v>2595</v>
      </c>
      <c r="B639" s="9" t="s">
        <v>2568</v>
      </c>
      <c r="C639" s="10">
        <v>6</v>
      </c>
      <c r="D639" s="11" t="s">
        <v>2569</v>
      </c>
      <c r="E639" s="1" t="e">
        <f>VLOOKUP(B:B,[1]Sheet1!$A$1:$G$65536,7,0)</f>
        <v>#N/A</v>
      </c>
      <c r="F639" s="13" t="s">
        <v>2808</v>
      </c>
      <c r="G639" s="13">
        <v>0.0360748829953198</v>
      </c>
      <c r="H639" s="15" t="s">
        <v>2808</v>
      </c>
      <c r="I639" s="14">
        <v>0.22</v>
      </c>
      <c r="J639" s="14">
        <v>0.22</v>
      </c>
      <c r="K639" s="9" t="s">
        <v>239</v>
      </c>
      <c r="L639" s="11" t="s">
        <v>245</v>
      </c>
      <c r="M639" s="91" t="s">
        <v>2570</v>
      </c>
    </row>
    <row r="640" spans="1:13">
      <c r="A640" s="8" t="s">
        <v>2598</v>
      </c>
      <c r="B640" s="9" t="s">
        <v>2572</v>
      </c>
      <c r="C640" s="10">
        <v>7</v>
      </c>
      <c r="D640" s="11" t="s">
        <v>2573</v>
      </c>
      <c r="E640" s="1">
        <f>VLOOKUP(B:B,[1]Sheet1!$A$1:$G$65536,7,0)</f>
        <v>1.089</v>
      </c>
      <c r="F640" s="13">
        <v>1.089</v>
      </c>
      <c r="G640" s="13">
        <v>0.0360748829953198</v>
      </c>
      <c r="H640" s="15">
        <v>1.089</v>
      </c>
      <c r="I640" s="14">
        <v>1.34</v>
      </c>
      <c r="J640" s="14">
        <v>1.34</v>
      </c>
      <c r="K640" s="9" t="s">
        <v>86</v>
      </c>
      <c r="L640" s="11" t="s">
        <v>707</v>
      </c>
      <c r="M640" s="91" t="s">
        <v>2574</v>
      </c>
    </row>
    <row r="641" spans="1:13">
      <c r="A641" s="8" t="s">
        <v>2602</v>
      </c>
      <c r="B641" s="9" t="s">
        <v>2576</v>
      </c>
      <c r="C641" s="10">
        <v>3</v>
      </c>
      <c r="D641" s="11" t="s">
        <v>2577</v>
      </c>
      <c r="E641" s="1" t="e">
        <f>VLOOKUP(B:B,[1]Sheet1!$A$1:$G$65536,7,0)</f>
        <v>#N/A</v>
      </c>
      <c r="F641" s="13" t="s">
        <v>2808</v>
      </c>
      <c r="G641" s="13">
        <v>0.0360748829953198</v>
      </c>
      <c r="H641" s="15" t="s">
        <v>2808</v>
      </c>
      <c r="I641" s="14">
        <v>0.11</v>
      </c>
      <c r="J641" s="14">
        <v>0.11</v>
      </c>
      <c r="K641" s="9" t="s">
        <v>239</v>
      </c>
      <c r="L641" s="11" t="s">
        <v>245</v>
      </c>
      <c r="M641" s="91" t="s">
        <v>2578</v>
      </c>
    </row>
    <row r="642" spans="1:13">
      <c r="A642" s="8" t="s">
        <v>2606</v>
      </c>
      <c r="B642" s="9" t="s">
        <v>2580</v>
      </c>
      <c r="C642" s="10">
        <v>4</v>
      </c>
      <c r="D642" s="11" t="s">
        <v>2581</v>
      </c>
      <c r="E642" s="1" t="e">
        <f>VLOOKUP(B:B,[1]Sheet1!$A$1:$G$65536,7,0)</f>
        <v>#N/A</v>
      </c>
      <c r="F642" s="13" t="s">
        <v>2808</v>
      </c>
      <c r="G642" s="13">
        <v>0.0360748829953198</v>
      </c>
      <c r="H642" s="15" t="s">
        <v>2808</v>
      </c>
      <c r="I642" s="14">
        <v>0.14</v>
      </c>
      <c r="J642" s="14">
        <v>0.14</v>
      </c>
      <c r="K642" s="9" t="s">
        <v>388</v>
      </c>
      <c r="L642" s="11" t="s">
        <v>389</v>
      </c>
      <c r="M642" s="91" t="s">
        <v>2582</v>
      </c>
    </row>
    <row r="643" spans="1:13">
      <c r="A643" s="8" t="s">
        <v>2610</v>
      </c>
      <c r="B643" s="9" t="s">
        <v>2584</v>
      </c>
      <c r="C643" s="10">
        <v>3</v>
      </c>
      <c r="D643" s="11" t="s">
        <v>2585</v>
      </c>
      <c r="E643" s="1" t="e">
        <f>VLOOKUP(B:B,[1]Sheet1!$A$1:$G$65536,7,0)</f>
        <v>#N/A</v>
      </c>
      <c r="F643" s="13" t="s">
        <v>2808</v>
      </c>
      <c r="G643" s="13">
        <v>0.0360748829953198</v>
      </c>
      <c r="H643" s="15" t="s">
        <v>2808</v>
      </c>
      <c r="I643" s="14">
        <v>0.11</v>
      </c>
      <c r="J643" s="14">
        <v>0.11</v>
      </c>
      <c r="K643" s="9" t="s">
        <v>239</v>
      </c>
      <c r="L643" s="11" t="s">
        <v>245</v>
      </c>
      <c r="M643" s="91" t="s">
        <v>2586</v>
      </c>
    </row>
    <row r="644" spans="1:13">
      <c r="A644" s="8" t="s">
        <v>2614</v>
      </c>
      <c r="B644" s="9" t="s">
        <v>2588</v>
      </c>
      <c r="C644" s="10">
        <v>6</v>
      </c>
      <c r="D644" s="11" t="s">
        <v>2589</v>
      </c>
      <c r="E644" s="1" t="e">
        <f>VLOOKUP(B:B,[1]Sheet1!$A$1:$G$65536,7,0)</f>
        <v>#N/A</v>
      </c>
      <c r="F644" s="13" t="s">
        <v>2808</v>
      </c>
      <c r="G644" s="13">
        <v>0.0360748829953198</v>
      </c>
      <c r="H644" s="15" t="s">
        <v>2808</v>
      </c>
      <c r="I644" s="14">
        <v>0.22</v>
      </c>
      <c r="J644" s="14">
        <v>0.22</v>
      </c>
      <c r="K644" s="9" t="s">
        <v>239</v>
      </c>
      <c r="L644" s="11" t="s">
        <v>245</v>
      </c>
      <c r="M644" s="91" t="s">
        <v>2590</v>
      </c>
    </row>
    <row r="645" spans="1:13">
      <c r="A645" s="8" t="s">
        <v>2618</v>
      </c>
      <c r="B645" s="37" t="s">
        <v>2592</v>
      </c>
      <c r="C645" s="37">
        <v>3</v>
      </c>
      <c r="D645" s="37" t="s">
        <v>2593</v>
      </c>
      <c r="E645" s="1">
        <f>VLOOKUP(B:B,[1]Sheet1!$A$1:$G$65536,7,0)</f>
        <v>1.6335</v>
      </c>
      <c r="F645" s="23">
        <v>1.6335</v>
      </c>
      <c r="G645" s="13">
        <v>0.0360748829953198</v>
      </c>
      <c r="H645" s="24">
        <v>1.6335</v>
      </c>
      <c r="I645" s="14">
        <v>1.74</v>
      </c>
      <c r="J645" s="14">
        <v>1.74</v>
      </c>
      <c r="K645" s="35" t="s">
        <v>86</v>
      </c>
      <c r="L645" s="52" t="s">
        <v>707</v>
      </c>
      <c r="M645" s="93" t="s">
        <v>2594</v>
      </c>
    </row>
    <row r="646" ht="15.6" spans="1:13">
      <c r="A646" s="8" t="s">
        <v>2622</v>
      </c>
      <c r="B646" s="54" t="s">
        <v>2592</v>
      </c>
      <c r="C646" s="54">
        <v>5</v>
      </c>
      <c r="D646" s="54" t="s">
        <v>2596</v>
      </c>
      <c r="E646" s="1">
        <f>VLOOKUP(B:B,[1]Sheet1!$A$1:$G$65536,7,0)</f>
        <v>1.6335</v>
      </c>
      <c r="F646" s="55" t="s">
        <v>2808</v>
      </c>
      <c r="G646" s="13">
        <v>0.0360748829953198</v>
      </c>
      <c r="H646" s="56" t="s">
        <v>2808</v>
      </c>
      <c r="I646" s="14">
        <v>0.18</v>
      </c>
      <c r="J646" s="14">
        <v>0.18</v>
      </c>
      <c r="K646" s="58" t="s">
        <v>239</v>
      </c>
      <c r="L646" s="59" t="s">
        <v>245</v>
      </c>
      <c r="M646" s="100" t="s">
        <v>2597</v>
      </c>
    </row>
    <row r="647" spans="1:13">
      <c r="A647" s="8" t="s">
        <v>2626</v>
      </c>
      <c r="B647" s="9" t="s">
        <v>2599</v>
      </c>
      <c r="C647" s="10">
        <v>4</v>
      </c>
      <c r="D647" s="11" t="s">
        <v>2600</v>
      </c>
      <c r="E647" s="1">
        <f>VLOOKUP(B:B,[1]Sheet1!$A$1:$G$65536,7,0)</f>
        <v>4.4286</v>
      </c>
      <c r="F647" s="13">
        <v>4.4286</v>
      </c>
      <c r="G647" s="13">
        <v>0.0360748829953198</v>
      </c>
      <c r="H647" s="15">
        <v>4.4286</v>
      </c>
      <c r="I647" s="14">
        <v>4.57</v>
      </c>
      <c r="J647" s="14">
        <v>4.57</v>
      </c>
      <c r="K647" s="9" t="s">
        <v>299</v>
      </c>
      <c r="L647" s="11" t="s">
        <v>240</v>
      </c>
      <c r="M647" s="91" t="s">
        <v>2601</v>
      </c>
    </row>
    <row r="648" spans="1:13">
      <c r="A648" s="8" t="s">
        <v>2630</v>
      </c>
      <c r="B648" s="9" t="s">
        <v>2603</v>
      </c>
      <c r="C648" s="10">
        <v>6</v>
      </c>
      <c r="D648" s="11" t="s">
        <v>2604</v>
      </c>
      <c r="E648" s="1" t="e">
        <f>VLOOKUP(B:B,[1]Sheet1!$A$1:$G$65536,7,0)</f>
        <v>#N/A</v>
      </c>
      <c r="F648" s="13" t="s">
        <v>2808</v>
      </c>
      <c r="G648" s="13">
        <v>0.0360748829953198</v>
      </c>
      <c r="H648" s="15" t="s">
        <v>2808</v>
      </c>
      <c r="I648" s="14">
        <v>0.22</v>
      </c>
      <c r="J648" s="14">
        <v>0.22</v>
      </c>
      <c r="K648" s="9" t="s">
        <v>388</v>
      </c>
      <c r="L648" s="11" t="s">
        <v>389</v>
      </c>
      <c r="M648" s="91" t="s">
        <v>2605</v>
      </c>
    </row>
    <row r="649" spans="1:13">
      <c r="A649" s="8" t="s">
        <v>2634</v>
      </c>
      <c r="B649" s="9" t="s">
        <v>2607</v>
      </c>
      <c r="C649" s="10">
        <v>6</v>
      </c>
      <c r="D649" s="11" t="s">
        <v>2608</v>
      </c>
      <c r="E649" s="1" t="e">
        <f>VLOOKUP(B:B,[1]Sheet1!$A$1:$G$65536,7,0)</f>
        <v>#N/A</v>
      </c>
      <c r="F649" s="13" t="s">
        <v>2808</v>
      </c>
      <c r="G649" s="13">
        <v>0.0360748829953198</v>
      </c>
      <c r="H649" s="15" t="s">
        <v>2808</v>
      </c>
      <c r="I649" s="14">
        <v>0.22</v>
      </c>
      <c r="J649" s="14">
        <v>0.22</v>
      </c>
      <c r="K649" s="9" t="s">
        <v>388</v>
      </c>
      <c r="L649" s="11" t="s">
        <v>389</v>
      </c>
      <c r="M649" s="91" t="s">
        <v>2609</v>
      </c>
    </row>
    <row r="650" spans="1:13">
      <c r="A650" s="8" t="s">
        <v>2638</v>
      </c>
      <c r="B650" s="9" t="s">
        <v>2611</v>
      </c>
      <c r="C650" s="10">
        <v>1</v>
      </c>
      <c r="D650" s="11" t="s">
        <v>2612</v>
      </c>
      <c r="E650" s="1" t="e">
        <f>VLOOKUP(B:B,[1]Sheet1!$A$1:$G$65536,7,0)</f>
        <v>#N/A</v>
      </c>
      <c r="F650" s="13" t="s">
        <v>2808</v>
      </c>
      <c r="G650" s="13">
        <v>0.0360748829953198</v>
      </c>
      <c r="H650" s="15" t="s">
        <v>2808</v>
      </c>
      <c r="I650" s="14">
        <v>0.04</v>
      </c>
      <c r="J650" s="14">
        <v>0.04</v>
      </c>
      <c r="K650" s="9" t="s">
        <v>1177</v>
      </c>
      <c r="L650" s="11">
        <v>15837798430</v>
      </c>
      <c r="M650" s="91" t="s">
        <v>2613</v>
      </c>
    </row>
    <row r="651" spans="1:13">
      <c r="A651" s="8" t="s">
        <v>2642</v>
      </c>
      <c r="B651" s="34" t="s">
        <v>2615</v>
      </c>
      <c r="C651" s="34">
        <v>7</v>
      </c>
      <c r="D651" s="34" t="s">
        <v>2616</v>
      </c>
      <c r="E651" s="1" t="e">
        <f>VLOOKUP(B:B,[1]Sheet1!$A$1:$G$65536,7,0)</f>
        <v>#N/A</v>
      </c>
      <c r="F651" s="32" t="s">
        <v>2808</v>
      </c>
      <c r="G651" s="13">
        <v>0.0360748829953198</v>
      </c>
      <c r="H651" s="33" t="s">
        <v>2808</v>
      </c>
      <c r="I651" s="14">
        <v>0.46</v>
      </c>
      <c r="J651" s="14">
        <v>0.46</v>
      </c>
      <c r="K651" s="29" t="s">
        <v>239</v>
      </c>
      <c r="L651" s="31" t="s">
        <v>245</v>
      </c>
      <c r="M651" s="31" t="s">
        <v>2617</v>
      </c>
    </row>
    <row r="652" spans="1:13">
      <c r="A652" s="8" t="s">
        <v>2646</v>
      </c>
      <c r="B652" s="9" t="s">
        <v>2619</v>
      </c>
      <c r="C652" s="10">
        <v>1</v>
      </c>
      <c r="D652" s="11" t="s">
        <v>2620</v>
      </c>
      <c r="E652" s="1">
        <f>VLOOKUP(B:B,[1]Sheet1!$A$1:$G$65536,7,0)</f>
        <v>0.1815</v>
      </c>
      <c r="F652" s="13">
        <v>0.1815</v>
      </c>
      <c r="G652" s="13">
        <v>0.0360748829953198</v>
      </c>
      <c r="H652" s="15">
        <v>0.1815</v>
      </c>
      <c r="I652" s="14">
        <v>0.22</v>
      </c>
      <c r="J652" s="14">
        <v>0.22</v>
      </c>
      <c r="K652" s="9" t="s">
        <v>86</v>
      </c>
      <c r="L652" s="11" t="s">
        <v>707</v>
      </c>
      <c r="M652" s="91" t="s">
        <v>2621</v>
      </c>
    </row>
    <row r="653" spans="1:13">
      <c r="A653" s="8" t="s">
        <v>2650</v>
      </c>
      <c r="B653" s="9" t="s">
        <v>2623</v>
      </c>
      <c r="C653" s="10">
        <v>6</v>
      </c>
      <c r="D653" s="11" t="s">
        <v>2624</v>
      </c>
      <c r="E653" s="1" t="e">
        <f>VLOOKUP(B:B,[1]Sheet1!$A$1:$G$65536,7,0)</f>
        <v>#N/A</v>
      </c>
      <c r="F653" s="13" t="s">
        <v>2808</v>
      </c>
      <c r="G653" s="13">
        <v>0.0360748829953198</v>
      </c>
      <c r="H653" s="15" t="s">
        <v>2808</v>
      </c>
      <c r="I653" s="14">
        <v>0.22</v>
      </c>
      <c r="J653" s="14">
        <v>0.22</v>
      </c>
      <c r="K653" s="9" t="s">
        <v>388</v>
      </c>
      <c r="L653" s="11" t="s">
        <v>389</v>
      </c>
      <c r="M653" s="91" t="s">
        <v>2625</v>
      </c>
    </row>
    <row r="654" spans="1:13">
      <c r="A654" s="8" t="s">
        <v>2654</v>
      </c>
      <c r="B654" s="9" t="s">
        <v>2627</v>
      </c>
      <c r="C654" s="10">
        <v>5</v>
      </c>
      <c r="D654" s="11" t="s">
        <v>2628</v>
      </c>
      <c r="E654" s="1" t="e">
        <f>VLOOKUP(B:B,[1]Sheet1!$A$1:$G$65536,7,0)</f>
        <v>#N/A</v>
      </c>
      <c r="F654" s="13" t="s">
        <v>2808</v>
      </c>
      <c r="G654" s="13">
        <v>0.0360748829953198</v>
      </c>
      <c r="H654" s="15" t="s">
        <v>2808</v>
      </c>
      <c r="I654" s="14">
        <v>0.18</v>
      </c>
      <c r="J654" s="14">
        <v>0.18</v>
      </c>
      <c r="K654" s="9" t="s">
        <v>388</v>
      </c>
      <c r="L654" s="11" t="s">
        <v>389</v>
      </c>
      <c r="M654" s="91" t="s">
        <v>2629</v>
      </c>
    </row>
    <row r="655" spans="1:13">
      <c r="A655" s="8" t="s">
        <v>2658</v>
      </c>
      <c r="B655" s="9" t="s">
        <v>2631</v>
      </c>
      <c r="C655" s="10">
        <v>4</v>
      </c>
      <c r="D655" s="11" t="s">
        <v>2632</v>
      </c>
      <c r="E655" s="1" t="e">
        <f>VLOOKUP(B:B,[1]Sheet1!$A$1:$G$65536,7,0)</f>
        <v>#N/A</v>
      </c>
      <c r="F655" s="13" t="s">
        <v>2808</v>
      </c>
      <c r="G655" s="13">
        <v>0.0360748829953198</v>
      </c>
      <c r="H655" s="15" t="s">
        <v>2808</v>
      </c>
      <c r="I655" s="14">
        <v>0.14</v>
      </c>
      <c r="J655" s="14">
        <v>0.14</v>
      </c>
      <c r="K655" s="9" t="s">
        <v>388</v>
      </c>
      <c r="L655" s="11" t="s">
        <v>389</v>
      </c>
      <c r="M655" s="91" t="s">
        <v>2633</v>
      </c>
    </row>
    <row r="656" spans="1:13">
      <c r="A656" s="8" t="s">
        <v>2662</v>
      </c>
      <c r="B656" s="9" t="s">
        <v>2635</v>
      </c>
      <c r="C656" s="10">
        <v>5</v>
      </c>
      <c r="D656" s="11" t="s">
        <v>2636</v>
      </c>
      <c r="E656" s="1" t="e">
        <f>VLOOKUP(B:B,[1]Sheet1!$A$1:$G$65536,7,0)</f>
        <v>#N/A</v>
      </c>
      <c r="F656" s="13" t="s">
        <v>2808</v>
      </c>
      <c r="G656" s="13">
        <v>0.0360748829953198</v>
      </c>
      <c r="H656" s="15" t="s">
        <v>2808</v>
      </c>
      <c r="I656" s="14">
        <v>0.18</v>
      </c>
      <c r="J656" s="14">
        <v>0.18</v>
      </c>
      <c r="K656" s="9" t="s">
        <v>239</v>
      </c>
      <c r="L656" s="11" t="s">
        <v>245</v>
      </c>
      <c r="M656" s="91" t="s">
        <v>2637</v>
      </c>
    </row>
    <row r="657" spans="1:13">
      <c r="A657" s="8" t="s">
        <v>2666</v>
      </c>
      <c r="B657" s="9" t="s">
        <v>2639</v>
      </c>
      <c r="C657" s="10">
        <v>2</v>
      </c>
      <c r="D657" s="11" t="s">
        <v>2640</v>
      </c>
      <c r="E657" s="1" t="e">
        <f>VLOOKUP(B:B,[1]Sheet1!$A$1:$G$65536,7,0)</f>
        <v>#N/A</v>
      </c>
      <c r="F657" s="13" t="s">
        <v>2808</v>
      </c>
      <c r="G657" s="13">
        <v>0.0360748829953198</v>
      </c>
      <c r="H657" s="15" t="s">
        <v>2808</v>
      </c>
      <c r="I657" s="14">
        <v>0.07</v>
      </c>
      <c r="J657" s="14">
        <v>0.07</v>
      </c>
      <c r="K657" s="9" t="s">
        <v>239</v>
      </c>
      <c r="L657" s="11" t="s">
        <v>245</v>
      </c>
      <c r="M657" s="91" t="s">
        <v>2641</v>
      </c>
    </row>
    <row r="658" spans="1:13">
      <c r="A658" s="8" t="s">
        <v>2670</v>
      </c>
      <c r="B658" s="9" t="s">
        <v>2643</v>
      </c>
      <c r="C658" s="10">
        <v>3</v>
      </c>
      <c r="D658" s="11" t="s">
        <v>2644</v>
      </c>
      <c r="E658" s="1">
        <f>VLOOKUP(B:B,[1]Sheet1!$A$1:$G$65536,7,0)</f>
        <v>0.726</v>
      </c>
      <c r="F658" s="13">
        <v>0.726</v>
      </c>
      <c r="G658" s="13">
        <v>0.0360748829953198</v>
      </c>
      <c r="H658" s="15">
        <v>0.726</v>
      </c>
      <c r="I658" s="14">
        <v>0.83</v>
      </c>
      <c r="J658" s="14">
        <v>0.83</v>
      </c>
      <c r="K658" s="9" t="s">
        <v>86</v>
      </c>
      <c r="L658" s="11" t="s">
        <v>707</v>
      </c>
      <c r="M658" s="91" t="s">
        <v>2645</v>
      </c>
    </row>
    <row r="659" spans="1:13">
      <c r="A659" s="8" t="s">
        <v>2674</v>
      </c>
      <c r="B659" s="9" t="s">
        <v>2647</v>
      </c>
      <c r="C659" s="10">
        <v>2</v>
      </c>
      <c r="D659" s="11" t="s">
        <v>2648</v>
      </c>
      <c r="E659" s="1">
        <f>VLOOKUP(B:B,[1]Sheet1!$A$1:$G$65536,7,0)</f>
        <v>0.5445</v>
      </c>
      <c r="F659" s="13">
        <v>0.5445</v>
      </c>
      <c r="G659" s="13">
        <v>0.0360748829953198</v>
      </c>
      <c r="H659" s="15">
        <v>0.5445</v>
      </c>
      <c r="I659" s="14">
        <v>0.62</v>
      </c>
      <c r="J659" s="14">
        <v>0.62</v>
      </c>
      <c r="K659" s="9" t="s">
        <v>86</v>
      </c>
      <c r="L659" s="11" t="s">
        <v>707</v>
      </c>
      <c r="M659" s="91" t="s">
        <v>2649</v>
      </c>
    </row>
    <row r="660" spans="1:13">
      <c r="A660" s="8" t="s">
        <v>2678</v>
      </c>
      <c r="B660" s="9" t="s">
        <v>2651</v>
      </c>
      <c r="C660" s="10">
        <v>4</v>
      </c>
      <c r="D660" s="11" t="s">
        <v>2652</v>
      </c>
      <c r="E660" s="1">
        <f>VLOOKUP(B:B,[1]Sheet1!$A$1:$G$65536,7,0)</f>
        <v>0.9075</v>
      </c>
      <c r="F660" s="13">
        <v>0.9075</v>
      </c>
      <c r="G660" s="13">
        <v>0.0360748829953198</v>
      </c>
      <c r="H660" s="15">
        <v>0.9075</v>
      </c>
      <c r="I660" s="14">
        <v>1.05</v>
      </c>
      <c r="J660" s="14">
        <v>1.05</v>
      </c>
      <c r="K660" s="9" t="s">
        <v>86</v>
      </c>
      <c r="L660" s="11" t="s">
        <v>707</v>
      </c>
      <c r="M660" s="91" t="s">
        <v>2653</v>
      </c>
    </row>
    <row r="661" spans="1:13">
      <c r="A661" s="8" t="s">
        <v>2682</v>
      </c>
      <c r="B661" s="9" t="s">
        <v>2655</v>
      </c>
      <c r="C661" s="10">
        <v>1</v>
      </c>
      <c r="D661" s="11" t="s">
        <v>2656</v>
      </c>
      <c r="E661" s="1">
        <f>VLOOKUP(B:B,[1]Sheet1!$A$1:$G$65536,7,0)</f>
        <v>0.5445</v>
      </c>
      <c r="F661" s="13">
        <v>0.5445</v>
      </c>
      <c r="G661" s="13">
        <v>0.0360748829953198</v>
      </c>
      <c r="H661" s="15">
        <v>0.5445</v>
      </c>
      <c r="I661" s="14">
        <v>0.58</v>
      </c>
      <c r="J661" s="14">
        <v>0.58</v>
      </c>
      <c r="K661" s="9" t="s">
        <v>86</v>
      </c>
      <c r="L661" s="11" t="s">
        <v>707</v>
      </c>
      <c r="M661" s="91" t="s">
        <v>2657</v>
      </c>
    </row>
    <row r="662" spans="1:13">
      <c r="A662" s="8" t="s">
        <v>2686</v>
      </c>
      <c r="B662" s="9" t="s">
        <v>2659</v>
      </c>
      <c r="C662" s="10">
        <v>4</v>
      </c>
      <c r="D662" s="11" t="s">
        <v>2660</v>
      </c>
      <c r="E662" s="1">
        <f>VLOOKUP(B:B,[1]Sheet1!$A$1:$G$65536,7,0)</f>
        <v>0.9075</v>
      </c>
      <c r="F662" s="13">
        <v>0.9075</v>
      </c>
      <c r="G662" s="13">
        <v>0.0360748829953198</v>
      </c>
      <c r="H662" s="15">
        <v>0.9075</v>
      </c>
      <c r="I662" s="14">
        <v>1.05</v>
      </c>
      <c r="J662" s="14">
        <v>1.05</v>
      </c>
      <c r="K662" s="9" t="s">
        <v>86</v>
      </c>
      <c r="L662" s="11" t="s">
        <v>707</v>
      </c>
      <c r="M662" s="91" t="s">
        <v>2661</v>
      </c>
    </row>
    <row r="663" spans="1:13">
      <c r="A663" s="8" t="s">
        <v>2690</v>
      </c>
      <c r="B663" s="9" t="s">
        <v>2663</v>
      </c>
      <c r="C663" s="10">
        <v>3</v>
      </c>
      <c r="D663" s="11" t="s">
        <v>2664</v>
      </c>
      <c r="E663" s="1">
        <f>VLOOKUP(B:B,[1]Sheet1!$A$1:$G$65536,7,0)</f>
        <v>0.5445</v>
      </c>
      <c r="F663" s="13">
        <v>0.5445</v>
      </c>
      <c r="G663" s="13">
        <v>0.0360748829953198</v>
      </c>
      <c r="H663" s="15">
        <v>0.5445</v>
      </c>
      <c r="I663" s="14">
        <v>0.65</v>
      </c>
      <c r="J663" s="14">
        <v>0.65</v>
      </c>
      <c r="K663" s="9" t="s">
        <v>86</v>
      </c>
      <c r="L663" s="11" t="s">
        <v>707</v>
      </c>
      <c r="M663" s="91" t="s">
        <v>2665</v>
      </c>
    </row>
    <row r="664" spans="1:13">
      <c r="A664" s="8" t="s">
        <v>2694</v>
      </c>
      <c r="B664" s="9" t="s">
        <v>2667</v>
      </c>
      <c r="C664" s="10">
        <v>4</v>
      </c>
      <c r="D664" s="11" t="s">
        <v>2668</v>
      </c>
      <c r="E664" s="1" t="e">
        <f>VLOOKUP(B:B,[1]Sheet1!$A$1:$G$65536,7,0)</f>
        <v>#N/A</v>
      </c>
      <c r="F664" s="13" t="s">
        <v>2808</v>
      </c>
      <c r="G664" s="13">
        <v>0.0360748829953198</v>
      </c>
      <c r="H664" s="15" t="s">
        <v>2808</v>
      </c>
      <c r="I664" s="14">
        <v>0.14</v>
      </c>
      <c r="J664" s="14">
        <v>0.14</v>
      </c>
      <c r="K664" s="9" t="s">
        <v>388</v>
      </c>
      <c r="L664" s="11" t="s">
        <v>389</v>
      </c>
      <c r="M664" s="91" t="s">
        <v>2669</v>
      </c>
    </row>
    <row r="665" spans="1:13">
      <c r="A665" s="8" t="s">
        <v>2698</v>
      </c>
      <c r="B665" s="9" t="s">
        <v>2671</v>
      </c>
      <c r="C665" s="10">
        <v>3</v>
      </c>
      <c r="D665" s="11" t="s">
        <v>2672</v>
      </c>
      <c r="E665" s="1" t="e">
        <f>VLOOKUP(B:B,[1]Sheet1!$A$1:$G$65536,7,0)</f>
        <v>#N/A</v>
      </c>
      <c r="F665" s="13" t="s">
        <v>2808</v>
      </c>
      <c r="G665" s="13">
        <v>0.0360748829953198</v>
      </c>
      <c r="H665" s="15" t="s">
        <v>2808</v>
      </c>
      <c r="I665" s="14">
        <v>0.11</v>
      </c>
      <c r="J665" s="14">
        <v>0.11</v>
      </c>
      <c r="K665" s="9" t="s">
        <v>239</v>
      </c>
      <c r="L665" s="11" t="s">
        <v>245</v>
      </c>
      <c r="M665" s="91" t="s">
        <v>2673</v>
      </c>
    </row>
    <row r="666" spans="1:13">
      <c r="A666" s="8" t="s">
        <v>2702</v>
      </c>
      <c r="B666" s="9" t="s">
        <v>2675</v>
      </c>
      <c r="C666" s="10">
        <v>5</v>
      </c>
      <c r="D666" s="11" t="s">
        <v>2676</v>
      </c>
      <c r="E666" s="1">
        <f>VLOOKUP(B:B,[1]Sheet1!$A$1:$G$65536,7,0)</f>
        <v>0.92565</v>
      </c>
      <c r="F666" s="13">
        <v>0.92565</v>
      </c>
      <c r="G666" s="13">
        <v>0.0360748829953198</v>
      </c>
      <c r="H666" s="15">
        <v>0.92565</v>
      </c>
      <c r="I666" s="14">
        <v>1.11</v>
      </c>
      <c r="J666" s="14">
        <v>1.11</v>
      </c>
      <c r="K666" s="9" t="s">
        <v>229</v>
      </c>
      <c r="L666" s="11">
        <v>15737611873</v>
      </c>
      <c r="M666" s="91" t="s">
        <v>2677</v>
      </c>
    </row>
    <row r="667" spans="1:13">
      <c r="A667" s="8" t="s">
        <v>2706</v>
      </c>
      <c r="B667" s="9" t="s">
        <v>2679</v>
      </c>
      <c r="C667" s="10">
        <v>7</v>
      </c>
      <c r="D667" s="11" t="s">
        <v>2680</v>
      </c>
      <c r="E667" s="1" t="e">
        <f>VLOOKUP(B:B,[1]Sheet1!$A$1:$G$65536,7,0)</f>
        <v>#N/A</v>
      </c>
      <c r="F667" s="13" t="s">
        <v>2808</v>
      </c>
      <c r="G667" s="13">
        <v>0.0360748829953198</v>
      </c>
      <c r="H667" s="15" t="s">
        <v>2808</v>
      </c>
      <c r="I667" s="14">
        <v>0.25</v>
      </c>
      <c r="J667" s="14">
        <v>0.25</v>
      </c>
      <c r="K667" s="9" t="s">
        <v>239</v>
      </c>
      <c r="L667" s="11" t="s">
        <v>245</v>
      </c>
      <c r="M667" s="91" t="s">
        <v>2681</v>
      </c>
    </row>
    <row r="668" spans="1:13">
      <c r="A668" s="8" t="s">
        <v>2710</v>
      </c>
      <c r="B668" s="9" t="s">
        <v>2683</v>
      </c>
      <c r="C668" s="10">
        <v>6</v>
      </c>
      <c r="D668" s="11" t="s">
        <v>2684</v>
      </c>
      <c r="E668" s="1" t="e">
        <f>VLOOKUP(B:B,[1]Sheet1!$A$1:$G$65536,7,0)</f>
        <v>#N/A</v>
      </c>
      <c r="F668" s="13" t="s">
        <v>2808</v>
      </c>
      <c r="G668" s="13">
        <v>0.0360748829953198</v>
      </c>
      <c r="H668" s="15" t="s">
        <v>2808</v>
      </c>
      <c r="I668" s="14">
        <v>0.22</v>
      </c>
      <c r="J668" s="14">
        <v>0.22</v>
      </c>
      <c r="K668" s="9" t="s">
        <v>1177</v>
      </c>
      <c r="L668" s="11">
        <v>15837798430</v>
      </c>
      <c r="M668" s="91" t="s">
        <v>2685</v>
      </c>
    </row>
    <row r="669" spans="1:13">
      <c r="A669" s="8" t="s">
        <v>2714</v>
      </c>
      <c r="B669" s="29" t="s">
        <v>2687</v>
      </c>
      <c r="C669" s="30">
        <v>5</v>
      </c>
      <c r="D669" s="31" t="s">
        <v>2688</v>
      </c>
      <c r="E669" s="1" t="e">
        <f>VLOOKUP(B:B,[1]Sheet1!$A$1:$G$65536,7,0)</f>
        <v>#N/A</v>
      </c>
      <c r="F669" s="32" t="s">
        <v>2808</v>
      </c>
      <c r="G669" s="13">
        <v>0.0360748829953198</v>
      </c>
      <c r="H669" s="33" t="s">
        <v>2808</v>
      </c>
      <c r="I669" s="14">
        <v>0.18</v>
      </c>
      <c r="J669" s="14">
        <v>0.18</v>
      </c>
      <c r="K669" s="29" t="s">
        <v>388</v>
      </c>
      <c r="L669" s="31" t="s">
        <v>389</v>
      </c>
      <c r="M669" s="31" t="s">
        <v>2689</v>
      </c>
    </row>
    <row r="670" spans="1:13">
      <c r="A670" s="8" t="s">
        <v>2718</v>
      </c>
      <c r="B670" s="9" t="s">
        <v>2691</v>
      </c>
      <c r="C670" s="10">
        <v>4</v>
      </c>
      <c r="D670" s="11" t="s">
        <v>2692</v>
      </c>
      <c r="E670" s="1" t="e">
        <f>VLOOKUP(B:B,[1]Sheet1!$A$1:$G$65536,7,0)</f>
        <v>#N/A</v>
      </c>
      <c r="F670" s="13" t="s">
        <v>2808</v>
      </c>
      <c r="G670" s="13">
        <v>0.0360748829953198</v>
      </c>
      <c r="H670" s="15" t="s">
        <v>2808</v>
      </c>
      <c r="I670" s="14">
        <v>0.14</v>
      </c>
      <c r="J670" s="14">
        <v>0.14</v>
      </c>
      <c r="K670" s="9" t="s">
        <v>234</v>
      </c>
      <c r="L670" s="11" t="s">
        <v>40</v>
      </c>
      <c r="M670" s="91" t="s">
        <v>2693</v>
      </c>
    </row>
    <row r="671" spans="1:13">
      <c r="A671" s="8" t="s">
        <v>2722</v>
      </c>
      <c r="B671" s="9" t="s">
        <v>2695</v>
      </c>
      <c r="C671" s="10">
        <v>6</v>
      </c>
      <c r="D671" s="11" t="s">
        <v>2696</v>
      </c>
      <c r="E671" s="1" t="e">
        <f>VLOOKUP(B:B,[1]Sheet1!$A$1:$G$65536,7,0)</f>
        <v>#N/A</v>
      </c>
      <c r="F671" s="13" t="s">
        <v>2808</v>
      </c>
      <c r="G671" s="13">
        <v>0.0360748829953198</v>
      </c>
      <c r="H671" s="15" t="s">
        <v>2808</v>
      </c>
      <c r="I671" s="14">
        <v>0.22</v>
      </c>
      <c r="J671" s="14">
        <v>0.22</v>
      </c>
      <c r="K671" s="9" t="s">
        <v>1177</v>
      </c>
      <c r="L671" s="11">
        <v>15837798430</v>
      </c>
      <c r="M671" s="91" t="s">
        <v>2697</v>
      </c>
    </row>
    <row r="672" spans="1:13">
      <c r="A672" s="8" t="s">
        <v>2726</v>
      </c>
      <c r="B672" s="9" t="s">
        <v>2699</v>
      </c>
      <c r="C672" s="10">
        <v>2</v>
      </c>
      <c r="D672" s="11" t="s">
        <v>2700</v>
      </c>
      <c r="E672" s="1" t="e">
        <f>VLOOKUP(B:B,[1]Sheet1!$A$1:$G$65536,7,0)</f>
        <v>#N/A</v>
      </c>
      <c r="F672" s="13" t="s">
        <v>2808</v>
      </c>
      <c r="G672" s="13">
        <v>0.0360748829953198</v>
      </c>
      <c r="H672" s="15" t="s">
        <v>2808</v>
      </c>
      <c r="I672" s="14">
        <v>0.07</v>
      </c>
      <c r="J672" s="14">
        <v>0.07</v>
      </c>
      <c r="K672" s="9" t="s">
        <v>1177</v>
      </c>
      <c r="L672" s="11">
        <v>15837798430</v>
      </c>
      <c r="M672" s="91" t="s">
        <v>2701</v>
      </c>
    </row>
    <row r="673" spans="1:13">
      <c r="A673" s="8" t="s">
        <v>2730</v>
      </c>
      <c r="B673" s="9" t="s">
        <v>2703</v>
      </c>
      <c r="C673" s="10">
        <v>6</v>
      </c>
      <c r="D673" s="11" t="s">
        <v>2704</v>
      </c>
      <c r="E673" s="1" t="e">
        <f>VLOOKUP(B:B,[1]Sheet1!$A$1:$G$65536,7,0)</f>
        <v>#N/A</v>
      </c>
      <c r="F673" s="13" t="s">
        <v>2808</v>
      </c>
      <c r="G673" s="13">
        <v>0.0360748829953198</v>
      </c>
      <c r="H673" s="15" t="s">
        <v>2808</v>
      </c>
      <c r="I673" s="14">
        <v>0.22</v>
      </c>
      <c r="J673" s="14">
        <v>0.22</v>
      </c>
      <c r="K673" s="9" t="s">
        <v>234</v>
      </c>
      <c r="L673" s="11" t="s">
        <v>40</v>
      </c>
      <c r="M673" s="91" t="s">
        <v>2705</v>
      </c>
    </row>
    <row r="674" spans="1:13">
      <c r="A674" s="8" t="s">
        <v>2734</v>
      </c>
      <c r="B674" s="9" t="s">
        <v>2707</v>
      </c>
      <c r="C674" s="10">
        <v>5</v>
      </c>
      <c r="D674" s="11" t="s">
        <v>2708</v>
      </c>
      <c r="E674" s="1">
        <f>VLOOKUP(B:B,[1]Sheet1!$A$1:$G$65536,7,0)</f>
        <v>0.92565</v>
      </c>
      <c r="F674" s="13">
        <v>0.92565</v>
      </c>
      <c r="G674" s="13">
        <v>0.0360748829953198</v>
      </c>
      <c r="H674" s="15">
        <v>0.92565</v>
      </c>
      <c r="I674" s="14">
        <v>1.11</v>
      </c>
      <c r="J674" s="14">
        <v>1.11</v>
      </c>
      <c r="K674" s="9" t="s">
        <v>229</v>
      </c>
      <c r="L674" s="11">
        <v>15737611873</v>
      </c>
      <c r="M674" s="91" t="s">
        <v>2709</v>
      </c>
    </row>
    <row r="675" spans="1:13">
      <c r="A675" s="8" t="s">
        <v>2738</v>
      </c>
      <c r="B675" s="9" t="s">
        <v>2711</v>
      </c>
      <c r="C675" s="10">
        <v>4</v>
      </c>
      <c r="D675" s="11" t="s">
        <v>2712</v>
      </c>
      <c r="E675" s="1" t="e">
        <f>VLOOKUP(B:B,[1]Sheet1!$A$1:$G$65536,7,0)</f>
        <v>#N/A</v>
      </c>
      <c r="F675" s="13" t="s">
        <v>2808</v>
      </c>
      <c r="G675" s="13">
        <v>0.0360748829953198</v>
      </c>
      <c r="H675" s="15" t="s">
        <v>2808</v>
      </c>
      <c r="I675" s="14">
        <v>0.14</v>
      </c>
      <c r="J675" s="14">
        <v>0.14</v>
      </c>
      <c r="K675" s="9" t="s">
        <v>1177</v>
      </c>
      <c r="L675" s="11">
        <v>15837798430</v>
      </c>
      <c r="M675" s="91" t="s">
        <v>2713</v>
      </c>
    </row>
    <row r="676" spans="1:13">
      <c r="A676" s="8" t="s">
        <v>2742</v>
      </c>
      <c r="B676" s="9" t="s">
        <v>2715</v>
      </c>
      <c r="C676" s="10">
        <v>3</v>
      </c>
      <c r="D676" s="11" t="s">
        <v>2716</v>
      </c>
      <c r="E676" s="1" t="e">
        <f>VLOOKUP(B:B,[1]Sheet1!$A$1:$G$65536,7,0)</f>
        <v>#N/A</v>
      </c>
      <c r="F676" s="13" t="s">
        <v>2808</v>
      </c>
      <c r="G676" s="13">
        <v>0.0360748829953198</v>
      </c>
      <c r="H676" s="15" t="s">
        <v>2808</v>
      </c>
      <c r="I676" s="14">
        <v>0.11</v>
      </c>
      <c r="J676" s="14">
        <v>0.11</v>
      </c>
      <c r="K676" s="9" t="s">
        <v>1177</v>
      </c>
      <c r="L676" s="11">
        <v>15837798430</v>
      </c>
      <c r="M676" s="91" t="s">
        <v>2717</v>
      </c>
    </row>
    <row r="677" spans="1:13">
      <c r="A677" s="8" t="s">
        <v>2746</v>
      </c>
      <c r="B677" s="9" t="s">
        <v>2719</v>
      </c>
      <c r="C677" s="10">
        <v>4</v>
      </c>
      <c r="D677" s="11" t="s">
        <v>2720</v>
      </c>
      <c r="E677" s="1" t="e">
        <f>VLOOKUP(B:B,[1]Sheet1!$A$1:$G$65536,7,0)</f>
        <v>#N/A</v>
      </c>
      <c r="F677" s="13" t="s">
        <v>2808</v>
      </c>
      <c r="G677" s="13">
        <v>0.0360748829953198</v>
      </c>
      <c r="H677" s="15" t="s">
        <v>2808</v>
      </c>
      <c r="I677" s="14">
        <v>0.14</v>
      </c>
      <c r="J677" s="14">
        <v>0.14</v>
      </c>
      <c r="K677" s="9" t="s">
        <v>1177</v>
      </c>
      <c r="L677" s="11">
        <v>15837798430</v>
      </c>
      <c r="M677" s="91" t="s">
        <v>2721</v>
      </c>
    </row>
    <row r="678" spans="1:13">
      <c r="A678" s="8" t="s">
        <v>2750</v>
      </c>
      <c r="B678" s="9" t="s">
        <v>2723</v>
      </c>
      <c r="C678" s="10">
        <v>6</v>
      </c>
      <c r="D678" s="11" t="s">
        <v>2724</v>
      </c>
      <c r="E678" s="1" t="e">
        <f>VLOOKUP(B:B,[1]Sheet1!$A$1:$G$65536,7,0)</f>
        <v>#N/A</v>
      </c>
      <c r="F678" s="13" t="s">
        <v>2808</v>
      </c>
      <c r="G678" s="13">
        <v>0.0360748829953198</v>
      </c>
      <c r="H678" s="15" t="s">
        <v>2808</v>
      </c>
      <c r="I678" s="14">
        <v>0.22</v>
      </c>
      <c r="J678" s="14">
        <v>0.22</v>
      </c>
      <c r="K678" s="9" t="s">
        <v>239</v>
      </c>
      <c r="L678" s="11" t="s">
        <v>245</v>
      </c>
      <c r="M678" s="91" t="s">
        <v>2725</v>
      </c>
    </row>
    <row r="679" spans="1:13">
      <c r="A679" s="8" t="s">
        <v>2754</v>
      </c>
      <c r="B679" s="9" t="s">
        <v>2727</v>
      </c>
      <c r="C679" s="10">
        <v>5</v>
      </c>
      <c r="D679" s="11" t="s">
        <v>2728</v>
      </c>
      <c r="E679" s="1">
        <f>VLOOKUP(B:B,[1]Sheet1!$A$1:$G$65536,7,0)</f>
        <v>1.4157</v>
      </c>
      <c r="F679" s="13">
        <v>1.4157</v>
      </c>
      <c r="G679" s="13">
        <v>0.0360748829953198</v>
      </c>
      <c r="H679" s="15">
        <v>1.4157</v>
      </c>
      <c r="I679" s="14">
        <v>1.6</v>
      </c>
      <c r="J679" s="14">
        <v>1.6</v>
      </c>
      <c r="K679" s="9" t="s">
        <v>39</v>
      </c>
      <c r="L679" s="11" t="s">
        <v>61</v>
      </c>
      <c r="M679" s="91" t="s">
        <v>2729</v>
      </c>
    </row>
    <row r="680" spans="1:13">
      <c r="A680" s="8" t="s">
        <v>2758</v>
      </c>
      <c r="B680" s="9" t="s">
        <v>2731</v>
      </c>
      <c r="C680" s="10">
        <v>9</v>
      </c>
      <c r="D680" s="11" t="s">
        <v>2732</v>
      </c>
      <c r="E680" s="1" t="e">
        <f>VLOOKUP(B:B,[1]Sheet1!$A$1:$G$65536,7,0)</f>
        <v>#N/A</v>
      </c>
      <c r="F680" s="13" t="s">
        <v>2808</v>
      </c>
      <c r="G680" s="13">
        <v>0.0360748829953198</v>
      </c>
      <c r="H680" s="15" t="s">
        <v>2808</v>
      </c>
      <c r="I680" s="14">
        <v>0.32</v>
      </c>
      <c r="J680" s="14">
        <v>0.32</v>
      </c>
      <c r="K680" s="9" t="s">
        <v>20</v>
      </c>
      <c r="L680" s="11">
        <v>13213746855</v>
      </c>
      <c r="M680" s="91" t="s">
        <v>2733</v>
      </c>
    </row>
    <row r="681" spans="1:13">
      <c r="A681" s="8" t="s">
        <v>2762</v>
      </c>
      <c r="B681" s="9" t="s">
        <v>2735</v>
      </c>
      <c r="C681" s="10">
        <v>4</v>
      </c>
      <c r="D681" s="11" t="s">
        <v>2736</v>
      </c>
      <c r="E681" s="1" t="e">
        <f>VLOOKUP(B:B,[1]Sheet1!$A$1:$G$65536,7,0)</f>
        <v>#N/A</v>
      </c>
      <c r="F681" s="13" t="s">
        <v>2808</v>
      </c>
      <c r="G681" s="13">
        <v>0.0360748829953198</v>
      </c>
      <c r="H681" s="15" t="s">
        <v>2808</v>
      </c>
      <c r="I681" s="14">
        <v>0.14</v>
      </c>
      <c r="J681" s="14">
        <v>0.14</v>
      </c>
      <c r="K681" s="9" t="s">
        <v>91</v>
      </c>
      <c r="L681" s="11" t="s">
        <v>92</v>
      </c>
      <c r="M681" s="91" t="s">
        <v>2737</v>
      </c>
    </row>
    <row r="682" spans="1:13">
      <c r="A682" s="8" t="s">
        <v>2766</v>
      </c>
      <c r="B682" s="9" t="s">
        <v>2739</v>
      </c>
      <c r="C682" s="10">
        <v>6</v>
      </c>
      <c r="D682" s="11" t="s">
        <v>2740</v>
      </c>
      <c r="E682" s="1" t="e">
        <f>VLOOKUP(B:B,[1]Sheet1!$A$1:$G$65536,7,0)</f>
        <v>#N/A</v>
      </c>
      <c r="F682" s="13" t="s">
        <v>2808</v>
      </c>
      <c r="G682" s="13">
        <v>0.0360748829953198</v>
      </c>
      <c r="H682" s="15" t="s">
        <v>2808</v>
      </c>
      <c r="I682" s="14">
        <v>0.22</v>
      </c>
      <c r="J682" s="14">
        <v>0.22</v>
      </c>
      <c r="K682" s="9" t="s">
        <v>91</v>
      </c>
      <c r="L682" s="11" t="s">
        <v>92</v>
      </c>
      <c r="M682" s="91" t="s">
        <v>2741</v>
      </c>
    </row>
    <row r="683" spans="1:13">
      <c r="A683" s="8" t="s">
        <v>2770</v>
      </c>
      <c r="B683" s="9" t="s">
        <v>2743</v>
      </c>
      <c r="C683" s="10">
        <v>5</v>
      </c>
      <c r="D683" s="11" t="s">
        <v>2744</v>
      </c>
      <c r="E683" s="1" t="e">
        <f>VLOOKUP(B:B,[1]Sheet1!$A$1:$G$65536,7,0)</f>
        <v>#N/A</v>
      </c>
      <c r="F683" s="13" t="s">
        <v>2808</v>
      </c>
      <c r="G683" s="13">
        <v>0.0360748829953198</v>
      </c>
      <c r="H683" s="15" t="s">
        <v>2808</v>
      </c>
      <c r="I683" s="14">
        <v>0.18</v>
      </c>
      <c r="J683" s="14">
        <v>0.18</v>
      </c>
      <c r="K683" s="9" t="s">
        <v>39</v>
      </c>
      <c r="L683" s="11" t="s">
        <v>61</v>
      </c>
      <c r="M683" s="91" t="s">
        <v>2745</v>
      </c>
    </row>
    <row r="684" spans="1:13">
      <c r="A684" s="8" t="s">
        <v>2774</v>
      </c>
      <c r="B684" s="9" t="s">
        <v>2747</v>
      </c>
      <c r="C684" s="10">
        <v>6</v>
      </c>
      <c r="D684" s="11" t="s">
        <v>2748</v>
      </c>
      <c r="E684" s="1">
        <f>VLOOKUP(B:B,[1]Sheet1!$A$1:$G$65536,7,0)</f>
        <v>3.0855</v>
      </c>
      <c r="F684" s="13">
        <v>3.0855</v>
      </c>
      <c r="G684" s="13">
        <v>0.0360748829953198</v>
      </c>
      <c r="H684" s="15">
        <v>3.0855</v>
      </c>
      <c r="I684" s="14">
        <v>3.3</v>
      </c>
      <c r="J684" s="14">
        <v>3.3</v>
      </c>
      <c r="K684" s="9" t="s">
        <v>39</v>
      </c>
      <c r="L684" s="11" t="s">
        <v>61</v>
      </c>
      <c r="M684" s="91" t="s">
        <v>2749</v>
      </c>
    </row>
    <row r="685" spans="1:13">
      <c r="A685" s="8" t="s">
        <v>2778</v>
      </c>
      <c r="B685" s="9" t="s">
        <v>2751</v>
      </c>
      <c r="C685" s="10">
        <v>4</v>
      </c>
      <c r="D685" s="11" t="s">
        <v>2752</v>
      </c>
      <c r="E685" s="1" t="e">
        <f>VLOOKUP(B:B,[1]Sheet1!$A$1:$G$65536,7,0)</f>
        <v>#N/A</v>
      </c>
      <c r="F685" s="6">
        <v>0.8349</v>
      </c>
      <c r="G685" s="13">
        <v>0.0360748829953198</v>
      </c>
      <c r="H685" s="6">
        <v>0.8349</v>
      </c>
      <c r="I685" s="14">
        <v>0.98</v>
      </c>
      <c r="J685" s="14">
        <v>0.98</v>
      </c>
      <c r="K685" s="9" t="s">
        <v>39</v>
      </c>
      <c r="L685" s="11" t="s">
        <v>61</v>
      </c>
      <c r="M685" s="91" t="s">
        <v>2753</v>
      </c>
    </row>
    <row r="686" spans="1:13">
      <c r="A686" s="8" t="s">
        <v>2782</v>
      </c>
      <c r="B686" s="9" t="s">
        <v>2755</v>
      </c>
      <c r="C686" s="10">
        <v>6</v>
      </c>
      <c r="D686" s="11" t="s">
        <v>2756</v>
      </c>
      <c r="E686" s="1">
        <f>VLOOKUP(B:B,[1]Sheet1!$A$1:$G$65536,7,0)</f>
        <v>2.2506</v>
      </c>
      <c r="F686" s="13">
        <v>2.2506</v>
      </c>
      <c r="G686" s="13">
        <v>0.0360748829953198</v>
      </c>
      <c r="H686" s="15">
        <v>2.2506</v>
      </c>
      <c r="I686" s="14">
        <v>2.47</v>
      </c>
      <c r="J686" s="14">
        <v>2.47</v>
      </c>
      <c r="K686" s="9" t="s">
        <v>39</v>
      </c>
      <c r="L686" s="11" t="s">
        <v>61</v>
      </c>
      <c r="M686" s="91" t="s">
        <v>2757</v>
      </c>
    </row>
    <row r="687" spans="1:13">
      <c r="A687" s="8" t="s">
        <v>2786</v>
      </c>
      <c r="B687" s="9" t="s">
        <v>2759</v>
      </c>
      <c r="C687" s="10">
        <v>6</v>
      </c>
      <c r="D687" s="11" t="s">
        <v>2760</v>
      </c>
      <c r="E687" s="1" t="e">
        <f>VLOOKUP(B:B,[1]Sheet1!$A$1:$G$65536,7,0)</f>
        <v>#N/A</v>
      </c>
      <c r="F687" s="13" t="s">
        <v>2808</v>
      </c>
      <c r="G687" s="13">
        <v>0.0360748829953198</v>
      </c>
      <c r="H687" s="15" t="s">
        <v>2808</v>
      </c>
      <c r="I687" s="14">
        <v>0.22</v>
      </c>
      <c r="J687" s="14">
        <v>0.22</v>
      </c>
      <c r="K687" s="9" t="s">
        <v>1177</v>
      </c>
      <c r="L687" s="11">
        <v>15837798430</v>
      </c>
      <c r="M687" s="91" t="s">
        <v>2761</v>
      </c>
    </row>
    <row r="688" spans="1:13">
      <c r="A688" s="8" t="s">
        <v>2790</v>
      </c>
      <c r="B688" s="9" t="s">
        <v>2763</v>
      </c>
      <c r="C688" s="10">
        <v>5</v>
      </c>
      <c r="D688" s="11" t="s">
        <v>2764</v>
      </c>
      <c r="E688" s="1" t="e">
        <f>VLOOKUP(B:B,[1]Sheet1!$A$1:$G$65536,7,0)</f>
        <v>#N/A</v>
      </c>
      <c r="F688" s="13" t="s">
        <v>2808</v>
      </c>
      <c r="G688" s="13">
        <v>0.0360748829953198</v>
      </c>
      <c r="H688" s="15" t="s">
        <v>2808</v>
      </c>
      <c r="I688" s="14">
        <v>0.18</v>
      </c>
      <c r="J688" s="14">
        <v>0.18</v>
      </c>
      <c r="K688" s="9" t="s">
        <v>20</v>
      </c>
      <c r="L688" s="11">
        <v>13213746855</v>
      </c>
      <c r="M688" s="91" t="s">
        <v>2765</v>
      </c>
    </row>
    <row r="689" spans="1:13">
      <c r="A689" s="8" t="s">
        <v>2794</v>
      </c>
      <c r="B689" s="9" t="s">
        <v>2767</v>
      </c>
      <c r="C689" s="10">
        <v>5</v>
      </c>
      <c r="D689" s="11" t="s">
        <v>2768</v>
      </c>
      <c r="E689" s="1" t="e">
        <f>VLOOKUP(B:B,[1]Sheet1!$A$1:$G$65536,7,0)</f>
        <v>#N/A</v>
      </c>
      <c r="F689" s="13" t="s">
        <v>2808</v>
      </c>
      <c r="G689" s="13">
        <v>0.0360748829953198</v>
      </c>
      <c r="H689" s="15" t="s">
        <v>2808</v>
      </c>
      <c r="I689" s="14">
        <v>0.18</v>
      </c>
      <c r="J689" s="14">
        <v>0.18</v>
      </c>
      <c r="K689" s="9" t="s">
        <v>20</v>
      </c>
      <c r="L689" s="11">
        <v>13213746855</v>
      </c>
      <c r="M689" s="91" t="s">
        <v>2769</v>
      </c>
    </row>
    <row r="690" spans="1:13">
      <c r="A690" s="8" t="s">
        <v>2798</v>
      </c>
      <c r="B690" s="9" t="s">
        <v>2771</v>
      </c>
      <c r="C690" s="10">
        <v>7</v>
      </c>
      <c r="D690" s="91" t="s">
        <v>2772</v>
      </c>
      <c r="E690" s="1">
        <f>VLOOKUP(B:B,[1]Sheet1!$A$1:$G$65536,7,0)</f>
        <v>1.9602</v>
      </c>
      <c r="F690" s="13">
        <v>1.9602</v>
      </c>
      <c r="G690" s="13">
        <v>0.0360748829953198</v>
      </c>
      <c r="H690" s="15">
        <v>1.9602</v>
      </c>
      <c r="I690" s="14">
        <v>2.21</v>
      </c>
      <c r="J690" s="14">
        <v>2.21</v>
      </c>
      <c r="K690" s="9" t="s">
        <v>39</v>
      </c>
      <c r="L690" s="11" t="s">
        <v>61</v>
      </c>
      <c r="M690" s="91" t="s">
        <v>2773</v>
      </c>
    </row>
    <row r="691" spans="1:13">
      <c r="A691" s="8" t="s">
        <v>2803</v>
      </c>
      <c r="B691" s="9" t="s">
        <v>2775</v>
      </c>
      <c r="C691" s="10">
        <v>5</v>
      </c>
      <c r="D691" s="11" t="s">
        <v>2776</v>
      </c>
      <c r="E691" s="1">
        <f>VLOOKUP(B:B,[1]Sheet1!$A$1:$G$65536,7,0)</f>
        <v>0.92565</v>
      </c>
      <c r="F691" s="13">
        <v>0.92565</v>
      </c>
      <c r="G691" s="13">
        <v>0.0360748829953198</v>
      </c>
      <c r="H691" s="15">
        <v>0.92565</v>
      </c>
      <c r="I691" s="14">
        <v>1.11</v>
      </c>
      <c r="J691" s="14">
        <v>1.11</v>
      </c>
      <c r="K691" s="9" t="s">
        <v>229</v>
      </c>
      <c r="L691" s="11">
        <v>15737611873</v>
      </c>
      <c r="M691" s="91" t="s">
        <v>2777</v>
      </c>
    </row>
    <row r="692" spans="1:13">
      <c r="A692" s="8" t="s">
        <v>2827</v>
      </c>
      <c r="B692" s="9" t="s">
        <v>2779</v>
      </c>
      <c r="C692" s="10">
        <v>6</v>
      </c>
      <c r="D692" s="11" t="s">
        <v>2780</v>
      </c>
      <c r="E692" s="1">
        <f>VLOOKUP(B:B,[1]Sheet1!$A$1:$G$65536,7,0)</f>
        <v>0.3993</v>
      </c>
      <c r="F692" s="13">
        <v>0.3993</v>
      </c>
      <c r="G692" s="13">
        <v>0.0360748829953198</v>
      </c>
      <c r="H692" s="15">
        <v>0.3993</v>
      </c>
      <c r="I692" s="14">
        <v>0.62</v>
      </c>
      <c r="J692" s="14">
        <v>0.62</v>
      </c>
      <c r="K692" s="9" t="s">
        <v>258</v>
      </c>
      <c r="L692" s="11">
        <v>18838218705</v>
      </c>
      <c r="M692" s="91" t="s">
        <v>2781</v>
      </c>
    </row>
    <row r="693" spans="1:13">
      <c r="A693" s="8" t="s">
        <v>2828</v>
      </c>
      <c r="B693" s="9" t="s">
        <v>2783</v>
      </c>
      <c r="C693" s="10">
        <v>1</v>
      </c>
      <c r="D693" s="11" t="s">
        <v>2784</v>
      </c>
      <c r="E693" s="1" t="e">
        <f>VLOOKUP(B:B,[1]Sheet1!$A$1:$G$65536,7,0)</f>
        <v>#N/A</v>
      </c>
      <c r="F693" s="13" t="s">
        <v>2808</v>
      </c>
      <c r="G693" s="13">
        <v>0.0360748829953198</v>
      </c>
      <c r="H693" s="15" t="s">
        <v>2808</v>
      </c>
      <c r="I693" s="14">
        <v>0.04</v>
      </c>
      <c r="J693" s="14">
        <v>0.04</v>
      </c>
      <c r="K693" s="9" t="s">
        <v>732</v>
      </c>
      <c r="L693" s="11">
        <v>13462520895</v>
      </c>
      <c r="M693" s="91" t="s">
        <v>2785</v>
      </c>
    </row>
    <row r="694" spans="1:13">
      <c r="A694" s="8" t="s">
        <v>2829</v>
      </c>
      <c r="B694" s="9" t="s">
        <v>2787</v>
      </c>
      <c r="C694" s="10">
        <v>4</v>
      </c>
      <c r="D694" s="11" t="s">
        <v>2788</v>
      </c>
      <c r="E694" s="1" t="e">
        <f>VLOOKUP(B:B,[1]Sheet1!$A$1:$G$65536,7,0)</f>
        <v>#N/A</v>
      </c>
      <c r="F694" s="13" t="s">
        <v>2808</v>
      </c>
      <c r="G694" s="13">
        <v>0.0360748829953198</v>
      </c>
      <c r="H694" s="15" t="s">
        <v>2808</v>
      </c>
      <c r="I694" s="14">
        <v>0.14</v>
      </c>
      <c r="J694" s="14">
        <v>0.14</v>
      </c>
      <c r="K694" s="9" t="s">
        <v>732</v>
      </c>
      <c r="L694" s="11">
        <v>13462520895</v>
      </c>
      <c r="M694" s="91" t="s">
        <v>2789</v>
      </c>
    </row>
    <row r="695" spans="1:13">
      <c r="A695" s="8" t="s">
        <v>2830</v>
      </c>
      <c r="B695" s="9" t="s">
        <v>2791</v>
      </c>
      <c r="C695" s="10">
        <v>4</v>
      </c>
      <c r="D695" s="11" t="s">
        <v>2792</v>
      </c>
      <c r="E695" s="1" t="e">
        <f>VLOOKUP(B:B,[1]Sheet1!$A$1:$G$65536,7,0)</f>
        <v>#N/A</v>
      </c>
      <c r="F695" s="13" t="s">
        <v>2808</v>
      </c>
      <c r="G695" s="13">
        <v>0.0360748829953198</v>
      </c>
      <c r="H695" s="15" t="s">
        <v>2808</v>
      </c>
      <c r="I695" s="14">
        <v>0.14</v>
      </c>
      <c r="J695" s="14">
        <v>0.14</v>
      </c>
      <c r="K695" s="9" t="s">
        <v>388</v>
      </c>
      <c r="L695" s="11">
        <v>15837798430</v>
      </c>
      <c r="M695" s="11" t="s">
        <v>2793</v>
      </c>
    </row>
    <row r="696" spans="1:13">
      <c r="A696" s="8" t="s">
        <v>2831</v>
      </c>
      <c r="B696" s="9" t="s">
        <v>2795</v>
      </c>
      <c r="C696" s="10">
        <v>5</v>
      </c>
      <c r="D696" s="11" t="s">
        <v>2796</v>
      </c>
      <c r="E696" s="1" t="e">
        <f>VLOOKUP(B:B,[1]Sheet1!$A$1:$G$65536,7,0)</f>
        <v>#N/A</v>
      </c>
      <c r="F696" s="13" t="s">
        <v>2808</v>
      </c>
      <c r="G696" s="13">
        <v>0.0360748829953198</v>
      </c>
      <c r="H696" s="15" t="s">
        <v>2808</v>
      </c>
      <c r="I696" s="14">
        <v>0.18</v>
      </c>
      <c r="J696" s="14">
        <v>0.18</v>
      </c>
      <c r="K696" s="9" t="s">
        <v>1177</v>
      </c>
      <c r="L696" s="11">
        <v>15837798430</v>
      </c>
      <c r="M696" s="11" t="s">
        <v>2797</v>
      </c>
    </row>
    <row r="697" s="3" customFormat="1" spans="1:13">
      <c r="A697" s="57"/>
      <c r="B697" s="57" t="s">
        <v>2799</v>
      </c>
      <c r="D697" s="57" t="s">
        <v>2801</v>
      </c>
      <c r="E697" s="57">
        <v>3.1</v>
      </c>
      <c r="G697" s="20">
        <v>0.0360748829953198</v>
      </c>
      <c r="H697" s="57">
        <v>1.1253</v>
      </c>
      <c r="I697" s="57">
        <v>1.13</v>
      </c>
      <c r="J697" s="57">
        <v>1.13</v>
      </c>
      <c r="K697" s="57" t="s">
        <v>17</v>
      </c>
      <c r="L697" s="57" t="s">
        <v>2799</v>
      </c>
      <c r="M697" s="57" t="s">
        <v>2802</v>
      </c>
    </row>
    <row r="698" s="3" customFormat="1" spans="1:13">
      <c r="A698" s="57"/>
      <c r="B698" s="57" t="s">
        <v>2804</v>
      </c>
      <c r="C698" s="3">
        <v>1</v>
      </c>
      <c r="D698" s="101" t="s">
        <v>2805</v>
      </c>
      <c r="E698" s="57">
        <v>1.7</v>
      </c>
      <c r="G698" s="20">
        <v>0.0360748829953198</v>
      </c>
      <c r="H698" s="57">
        <v>0.6171</v>
      </c>
      <c r="I698" s="57">
        <v>0.65</v>
      </c>
      <c r="J698" s="57">
        <v>0.65</v>
      </c>
      <c r="K698" s="57" t="s">
        <v>22</v>
      </c>
      <c r="L698" s="57" t="s">
        <v>2804</v>
      </c>
      <c r="M698" s="101" t="s">
        <v>2806</v>
      </c>
    </row>
    <row r="699" spans="9:10">
      <c r="I699" s="1">
        <f>SUM(I4:I698)</f>
        <v>587.000000000001</v>
      </c>
      <c r="J699" s="1">
        <f>SUM(J4:J698)</f>
        <v>587.000000000001</v>
      </c>
    </row>
    <row r="708" s="6" customFormat="1"/>
    <row r="709" s="6" customFormat="1"/>
    <row r="710" s="6" customFormat="1"/>
    <row r="711" s="6" customFormat="1"/>
    <row r="712" s="6" customFormat="1"/>
    <row r="713" s="6" customFormat="1"/>
    <row r="714" s="6" customFormat="1"/>
    <row r="715" s="6" customFormat="1"/>
    <row r="716" s="6" customFormat="1"/>
    <row r="717" s="6" customFormat="1"/>
    <row r="718" s="6" customFormat="1"/>
    <row r="719" s="6" customFormat="1"/>
    <row r="720" s="6" customFormat="1"/>
    <row r="721" s="6" customFormat="1"/>
  </sheetData>
  <autoFilter ref="A3:N699">
    <extLst/>
  </autoFilter>
  <mergeCells count="1">
    <mergeCell ref="A1:N1"/>
  </mergeCells>
  <conditionalFormatting sqref="B4:B696">
    <cfRule type="duplicateValues" dxfId="0" priority="1"/>
  </conditionalFormatting>
  <conditionalFormatting sqref="B4:C696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S1:Z698"/>
  <sheetViews>
    <sheetView topLeftCell="S1" workbookViewId="0">
      <selection activeCell="Z1" sqref="Z1:Z696"/>
    </sheetView>
  </sheetViews>
  <sheetFormatPr defaultColWidth="8.88888888888889" defaultRowHeight="14.4"/>
  <cols>
    <col min="23" max="23" width="9.66666666666667"/>
    <col min="25" max="25" width="9.66666666666667"/>
  </cols>
  <sheetData>
    <row r="1" spans="19:26">
      <c r="S1">
        <v>0.68924976599064</v>
      </c>
      <c r="T1">
        <f>ROUND(S1,2)</f>
        <v>0.69</v>
      </c>
      <c r="W1" s="1">
        <v>0.6171</v>
      </c>
      <c r="Y1">
        <v>0.6171</v>
      </c>
      <c r="Z1" s="1">
        <f>ROUND(Y1,2)</f>
        <v>0.62</v>
      </c>
    </row>
    <row r="2" spans="19:26">
      <c r="S2">
        <v>0.144299531981279</v>
      </c>
      <c r="T2">
        <f t="shared" ref="T2:T65" si="0">ROUND(S2,2)</f>
        <v>0.14</v>
      </c>
      <c r="W2" s="2">
        <v>0</v>
      </c>
      <c r="Y2" s="2">
        <v>0</v>
      </c>
      <c r="Z2" s="1">
        <f t="shared" ref="Z2:Z65" si="1">ROUND(Y2,2)</f>
        <v>0</v>
      </c>
    </row>
    <row r="3" spans="19:26">
      <c r="S3">
        <v>0.144299531981279</v>
      </c>
      <c r="T3">
        <f t="shared" si="0"/>
        <v>0.14</v>
      </c>
      <c r="W3" s="2">
        <v>0</v>
      </c>
      <c r="Y3" s="2">
        <v>0</v>
      </c>
      <c r="Z3" s="1">
        <f t="shared" si="1"/>
        <v>0</v>
      </c>
    </row>
    <row r="4" spans="19:26">
      <c r="S4">
        <v>0.144299531981279</v>
      </c>
      <c r="T4">
        <f t="shared" si="0"/>
        <v>0.14</v>
      </c>
      <c r="W4" s="2">
        <v>0</v>
      </c>
      <c r="Y4" s="2">
        <v>0</v>
      </c>
      <c r="Z4" s="1">
        <f t="shared" si="1"/>
        <v>0</v>
      </c>
    </row>
    <row r="5" spans="19:26">
      <c r="S5">
        <v>0.144299531981279</v>
      </c>
      <c r="T5">
        <f t="shared" si="0"/>
        <v>0.14</v>
      </c>
      <c r="W5" s="2">
        <v>0</v>
      </c>
      <c r="Y5" s="2">
        <v>0</v>
      </c>
      <c r="Z5" s="1">
        <f t="shared" si="1"/>
        <v>0</v>
      </c>
    </row>
    <row r="6" spans="19:26">
      <c r="S6">
        <v>0.32647488299532</v>
      </c>
      <c r="T6">
        <f t="shared" si="0"/>
        <v>0.33</v>
      </c>
      <c r="W6" s="1">
        <v>0.2904</v>
      </c>
      <c r="Y6" s="1">
        <v>0.2904</v>
      </c>
      <c r="Z6" s="1">
        <f t="shared" si="1"/>
        <v>0.29</v>
      </c>
    </row>
    <row r="7" spans="19:26">
      <c r="S7">
        <v>0.0721497659906396</v>
      </c>
      <c r="T7">
        <f t="shared" si="0"/>
        <v>0.07</v>
      </c>
      <c r="W7" s="2">
        <v>0</v>
      </c>
      <c r="Y7" s="2">
        <v>0</v>
      </c>
      <c r="Z7" s="1">
        <f t="shared" si="1"/>
        <v>0</v>
      </c>
    </row>
    <row r="8" spans="19:26">
      <c r="S8">
        <v>0.216449297971919</v>
      </c>
      <c r="T8">
        <f t="shared" si="0"/>
        <v>0.22</v>
      </c>
      <c r="W8" s="2">
        <v>0</v>
      </c>
      <c r="Y8" s="2">
        <v>0</v>
      </c>
      <c r="Z8" s="1">
        <f t="shared" si="1"/>
        <v>0</v>
      </c>
    </row>
    <row r="9" spans="19:26">
      <c r="S9">
        <v>0.0721497659906396</v>
      </c>
      <c r="T9">
        <f t="shared" si="0"/>
        <v>0.07</v>
      </c>
      <c r="W9" s="2">
        <v>0</v>
      </c>
      <c r="Y9" s="2">
        <v>0</v>
      </c>
      <c r="Z9" s="1">
        <f t="shared" si="1"/>
        <v>0</v>
      </c>
    </row>
    <row r="10" spans="19:26">
      <c r="S10">
        <v>0.252524180967239</v>
      </c>
      <c r="T10">
        <f t="shared" si="0"/>
        <v>0.25</v>
      </c>
      <c r="W10" s="2">
        <v>0</v>
      </c>
      <c r="Y10" s="2">
        <v>0</v>
      </c>
      <c r="Z10" s="1">
        <f t="shared" si="1"/>
        <v>0</v>
      </c>
    </row>
    <row r="11" spans="19:26">
      <c r="S11">
        <v>1.88624929797192</v>
      </c>
      <c r="T11">
        <f t="shared" si="0"/>
        <v>1.89</v>
      </c>
      <c r="W11" s="1">
        <v>1.6698</v>
      </c>
      <c r="Y11" s="1">
        <v>1.6698</v>
      </c>
      <c r="Z11" s="1">
        <f t="shared" si="1"/>
        <v>1.67</v>
      </c>
    </row>
    <row r="12" spans="19:26">
      <c r="S12">
        <v>2.1405744149766</v>
      </c>
      <c r="T12">
        <f t="shared" si="0"/>
        <v>2.14</v>
      </c>
      <c r="W12" s="1">
        <v>1.9602</v>
      </c>
      <c r="Y12" s="1">
        <v>1.9602</v>
      </c>
      <c r="Z12" s="1">
        <f t="shared" si="1"/>
        <v>1.96</v>
      </c>
    </row>
    <row r="13" spans="19:26">
      <c r="S13">
        <v>1.8501744149766</v>
      </c>
      <c r="T13">
        <f t="shared" si="0"/>
        <v>1.85</v>
      </c>
      <c r="W13" s="2">
        <v>1.6698</v>
      </c>
      <c r="Y13" s="2">
        <v>1.6698</v>
      </c>
      <c r="Z13" s="1">
        <f t="shared" si="1"/>
        <v>1.67</v>
      </c>
    </row>
    <row r="14" spans="19:26">
      <c r="S14">
        <v>1.63214929797192</v>
      </c>
      <c r="T14">
        <f t="shared" si="0"/>
        <v>1.63</v>
      </c>
      <c r="W14" s="1">
        <v>1.4157</v>
      </c>
      <c r="Y14" s="1">
        <v>1.4157</v>
      </c>
      <c r="Z14" s="1">
        <f t="shared" si="1"/>
        <v>1.42</v>
      </c>
    </row>
    <row r="15" spans="19:26">
      <c r="S15">
        <v>1.92232418096724</v>
      </c>
      <c r="T15">
        <f t="shared" si="0"/>
        <v>1.92</v>
      </c>
      <c r="W15" s="1">
        <v>1.6698</v>
      </c>
      <c r="Y15" s="1">
        <v>1.6698</v>
      </c>
      <c r="Z15" s="1">
        <f t="shared" si="1"/>
        <v>1.67</v>
      </c>
    </row>
    <row r="16" spans="19:26">
      <c r="S16">
        <v>0.943124648985959</v>
      </c>
      <c r="T16">
        <f t="shared" si="0"/>
        <v>0.94</v>
      </c>
      <c r="W16" s="1">
        <v>0.8349</v>
      </c>
      <c r="Y16" s="1">
        <v>0.8349</v>
      </c>
      <c r="Z16" s="1">
        <f t="shared" si="1"/>
        <v>0.83</v>
      </c>
    </row>
    <row r="17" spans="19:26">
      <c r="S17">
        <v>1.0878744149766</v>
      </c>
      <c r="T17">
        <f t="shared" si="0"/>
        <v>1.09</v>
      </c>
      <c r="W17" s="1">
        <v>0.9075</v>
      </c>
      <c r="Y17" s="1">
        <v>0.9075</v>
      </c>
      <c r="Z17" s="1">
        <f t="shared" si="1"/>
        <v>0.91</v>
      </c>
    </row>
    <row r="18" spans="19:26">
      <c r="S18">
        <v>0.216449297971919</v>
      </c>
      <c r="T18">
        <f t="shared" si="0"/>
        <v>0.22</v>
      </c>
      <c r="W18" s="2">
        <v>0</v>
      </c>
      <c r="Y18" s="2">
        <v>0</v>
      </c>
      <c r="Z18" s="1">
        <f t="shared" si="1"/>
        <v>0</v>
      </c>
    </row>
    <row r="19" spans="19:26">
      <c r="S19">
        <v>0.216449297971919</v>
      </c>
      <c r="T19">
        <f t="shared" si="0"/>
        <v>0.22</v>
      </c>
      <c r="W19" s="2">
        <v>0</v>
      </c>
      <c r="Y19" s="2">
        <v>0</v>
      </c>
      <c r="Z19" s="1">
        <f t="shared" si="1"/>
        <v>0</v>
      </c>
    </row>
    <row r="20" spans="19:26">
      <c r="S20">
        <v>0.108224648985959</v>
      </c>
      <c r="T20">
        <f t="shared" si="0"/>
        <v>0.11</v>
      </c>
      <c r="W20" s="2">
        <v>0</v>
      </c>
      <c r="Y20" s="2">
        <v>0</v>
      </c>
      <c r="Z20" s="1">
        <f t="shared" si="1"/>
        <v>0</v>
      </c>
    </row>
    <row r="21" spans="19:26">
      <c r="S21">
        <v>2.4309744149766</v>
      </c>
      <c r="T21">
        <f t="shared" si="0"/>
        <v>2.43</v>
      </c>
      <c r="W21" s="2">
        <v>2.2506</v>
      </c>
      <c r="Y21" s="2">
        <v>2.2506</v>
      </c>
      <c r="Z21" s="1">
        <f t="shared" si="1"/>
        <v>2.25</v>
      </c>
    </row>
    <row r="22" spans="19:26">
      <c r="S22">
        <v>1.81409953198128</v>
      </c>
      <c r="T22">
        <f t="shared" si="0"/>
        <v>1.81</v>
      </c>
      <c r="W22" s="1">
        <v>1.6698</v>
      </c>
      <c r="Y22" s="1">
        <v>1.6698</v>
      </c>
      <c r="Z22" s="1">
        <f t="shared" si="1"/>
        <v>1.67</v>
      </c>
    </row>
    <row r="23" spans="19:26">
      <c r="S23">
        <v>1.26959953198128</v>
      </c>
      <c r="T23">
        <f t="shared" si="0"/>
        <v>1.27</v>
      </c>
      <c r="W23" s="1">
        <v>1.1253</v>
      </c>
      <c r="Y23" s="1">
        <v>1.1253</v>
      </c>
      <c r="Z23" s="1">
        <f t="shared" si="1"/>
        <v>1.13</v>
      </c>
    </row>
    <row r="24" spans="19:26">
      <c r="S24">
        <v>1.55999953198128</v>
      </c>
      <c r="T24">
        <f t="shared" si="0"/>
        <v>1.56</v>
      </c>
      <c r="W24" s="1">
        <v>1.4157</v>
      </c>
      <c r="Y24" s="1">
        <v>1.4157</v>
      </c>
      <c r="Z24" s="1">
        <f t="shared" si="1"/>
        <v>1.42</v>
      </c>
    </row>
    <row r="25" spans="19:26">
      <c r="S25">
        <v>0.144299531981279</v>
      </c>
      <c r="T25">
        <f t="shared" si="0"/>
        <v>0.14</v>
      </c>
      <c r="W25" s="2">
        <v>0</v>
      </c>
      <c r="Y25" s="2">
        <v>0</v>
      </c>
      <c r="Z25" s="1">
        <f t="shared" si="1"/>
        <v>0</v>
      </c>
    </row>
    <row r="26" spans="19:26">
      <c r="S26">
        <v>1.3056744149766</v>
      </c>
      <c r="T26">
        <f t="shared" si="0"/>
        <v>1.31</v>
      </c>
      <c r="W26" s="2">
        <v>1.1253</v>
      </c>
      <c r="Y26" s="2">
        <v>1.1253</v>
      </c>
      <c r="Z26" s="1">
        <f t="shared" si="1"/>
        <v>1.13</v>
      </c>
    </row>
    <row r="27" spans="19:26">
      <c r="S27">
        <v>1.5960744149766</v>
      </c>
      <c r="T27">
        <f t="shared" si="0"/>
        <v>1.6</v>
      </c>
      <c r="W27" s="1">
        <v>1.4157</v>
      </c>
      <c r="Y27" s="1">
        <v>1.4157</v>
      </c>
      <c r="Z27" s="1">
        <f t="shared" si="1"/>
        <v>1.42</v>
      </c>
    </row>
    <row r="28" spans="19:26">
      <c r="S28">
        <v>1.3056744149766</v>
      </c>
      <c r="T28">
        <f t="shared" si="0"/>
        <v>1.31</v>
      </c>
      <c r="W28" s="1">
        <v>1.1253</v>
      </c>
      <c r="Y28" s="1">
        <v>1.1253</v>
      </c>
      <c r="Z28" s="1">
        <f t="shared" si="1"/>
        <v>1.13</v>
      </c>
    </row>
    <row r="29" spans="19:26">
      <c r="S29">
        <v>1.34174929797192</v>
      </c>
      <c r="T29">
        <f t="shared" si="0"/>
        <v>1.34</v>
      </c>
      <c r="W29" s="1">
        <v>1.1253</v>
      </c>
      <c r="Y29" s="1">
        <v>1.1253</v>
      </c>
      <c r="Z29" s="1">
        <f t="shared" si="1"/>
        <v>1.13</v>
      </c>
    </row>
    <row r="30" spans="19:26">
      <c r="S30">
        <v>1.23352464898596</v>
      </c>
      <c r="T30">
        <f t="shared" si="0"/>
        <v>1.23</v>
      </c>
      <c r="W30" s="1">
        <v>1.1253</v>
      </c>
      <c r="Y30" s="1">
        <v>1.1253</v>
      </c>
      <c r="Z30" s="1">
        <f t="shared" si="1"/>
        <v>1.13</v>
      </c>
    </row>
    <row r="31" spans="19:26">
      <c r="S31">
        <v>0.144299531981279</v>
      </c>
      <c r="T31">
        <f t="shared" si="0"/>
        <v>0.14</v>
      </c>
      <c r="W31" s="2">
        <v>0</v>
      </c>
      <c r="Y31" s="2">
        <v>0</v>
      </c>
      <c r="Z31" s="1">
        <f t="shared" si="1"/>
        <v>0</v>
      </c>
    </row>
    <row r="32" spans="19:26">
      <c r="S32">
        <v>0.108224648985959</v>
      </c>
      <c r="T32">
        <f t="shared" si="0"/>
        <v>0.11</v>
      </c>
      <c r="W32" s="2">
        <v>0</v>
      </c>
      <c r="Y32" s="2">
        <v>0</v>
      </c>
      <c r="Z32" s="1">
        <f t="shared" si="1"/>
        <v>0</v>
      </c>
    </row>
    <row r="33" spans="19:26">
      <c r="S33">
        <v>1.5960744149766</v>
      </c>
      <c r="T33">
        <f t="shared" si="0"/>
        <v>1.6</v>
      </c>
      <c r="W33" s="1">
        <v>1.4157</v>
      </c>
      <c r="Y33" s="1">
        <v>1.4157</v>
      </c>
      <c r="Z33" s="1">
        <f t="shared" si="1"/>
        <v>1.42</v>
      </c>
    </row>
    <row r="34" spans="19:26">
      <c r="S34">
        <v>2.90332464898596</v>
      </c>
      <c r="T34">
        <f t="shared" si="0"/>
        <v>2.9</v>
      </c>
      <c r="W34" s="2">
        <v>2.7951</v>
      </c>
      <c r="Y34" s="2">
        <v>2.7951</v>
      </c>
      <c r="Z34" s="1">
        <f t="shared" si="1"/>
        <v>2.8</v>
      </c>
    </row>
    <row r="35" spans="19:26">
      <c r="S35">
        <v>1.8501744149766</v>
      </c>
      <c r="T35">
        <f t="shared" si="0"/>
        <v>1.85</v>
      </c>
      <c r="W35" s="1">
        <v>1.6698</v>
      </c>
      <c r="Y35" s="1">
        <v>1.6698</v>
      </c>
      <c r="Z35" s="1">
        <f t="shared" si="1"/>
        <v>1.67</v>
      </c>
    </row>
    <row r="36" spans="19:26">
      <c r="S36">
        <v>1.5960744149766</v>
      </c>
      <c r="T36">
        <f t="shared" si="0"/>
        <v>1.6</v>
      </c>
      <c r="W36" s="1">
        <v>1.4157</v>
      </c>
      <c r="Y36" s="1">
        <v>1.4157</v>
      </c>
      <c r="Z36" s="1">
        <f t="shared" si="1"/>
        <v>1.42</v>
      </c>
    </row>
    <row r="37" spans="19:26">
      <c r="S37">
        <v>1.95839906396256</v>
      </c>
      <c r="T37">
        <f t="shared" si="0"/>
        <v>1.96</v>
      </c>
      <c r="W37" s="1">
        <v>1.6698</v>
      </c>
      <c r="Y37" s="1">
        <v>1.6698</v>
      </c>
      <c r="Z37" s="1">
        <f t="shared" si="1"/>
        <v>1.67</v>
      </c>
    </row>
    <row r="38" spans="19:26">
      <c r="S38">
        <v>1.88624929797192</v>
      </c>
      <c r="T38">
        <f t="shared" si="0"/>
        <v>1.89</v>
      </c>
      <c r="W38" s="1">
        <v>1.6698</v>
      </c>
      <c r="Y38" s="1">
        <v>1.6698</v>
      </c>
      <c r="Z38" s="1">
        <f t="shared" si="1"/>
        <v>1.67</v>
      </c>
    </row>
    <row r="39" spans="19:26">
      <c r="S39">
        <v>1.26959953198128</v>
      </c>
      <c r="T39">
        <f t="shared" si="0"/>
        <v>1.27</v>
      </c>
      <c r="W39" s="2">
        <v>1.1253</v>
      </c>
      <c r="Y39" s="2">
        <v>1.1253</v>
      </c>
      <c r="Z39" s="1">
        <f t="shared" si="1"/>
        <v>1.13</v>
      </c>
    </row>
    <row r="40" spans="19:26">
      <c r="S40">
        <v>0.144299531981279</v>
      </c>
      <c r="T40">
        <f t="shared" si="0"/>
        <v>0.14</v>
      </c>
      <c r="W40" s="2">
        <v>0</v>
      </c>
      <c r="Y40" s="2">
        <v>0</v>
      </c>
      <c r="Z40" s="1">
        <f t="shared" si="1"/>
        <v>0</v>
      </c>
    </row>
    <row r="41" spans="19:26">
      <c r="S41">
        <v>0.324673946957878</v>
      </c>
      <c r="T41">
        <f t="shared" si="0"/>
        <v>0.32</v>
      </c>
      <c r="W41" s="2">
        <v>0</v>
      </c>
      <c r="Y41" s="2">
        <v>0</v>
      </c>
      <c r="Z41" s="1">
        <f t="shared" si="1"/>
        <v>0</v>
      </c>
    </row>
    <row r="42" spans="19:26">
      <c r="S42">
        <v>0.216449297971919</v>
      </c>
      <c r="T42">
        <f t="shared" si="0"/>
        <v>0.22</v>
      </c>
      <c r="W42" s="2">
        <v>0</v>
      </c>
      <c r="Y42" s="2">
        <v>0</v>
      </c>
      <c r="Z42" s="1">
        <f t="shared" si="1"/>
        <v>0</v>
      </c>
    </row>
    <row r="43" spans="19:26">
      <c r="S43">
        <v>3.9192744149766</v>
      </c>
      <c r="T43">
        <f t="shared" si="0"/>
        <v>3.92</v>
      </c>
      <c r="W43" s="2">
        <v>3.7389</v>
      </c>
      <c r="Y43" s="2">
        <v>3.7389</v>
      </c>
      <c r="Z43" s="1">
        <f t="shared" si="1"/>
        <v>3.74</v>
      </c>
    </row>
    <row r="44" spans="19:26">
      <c r="S44">
        <v>0.216449297971919</v>
      </c>
      <c r="T44">
        <f t="shared" si="0"/>
        <v>0.22</v>
      </c>
      <c r="W44" s="2">
        <v>0</v>
      </c>
      <c r="Y44" s="2">
        <v>0</v>
      </c>
      <c r="Z44" s="1">
        <f t="shared" si="1"/>
        <v>0</v>
      </c>
    </row>
    <row r="45" spans="19:26">
      <c r="S45">
        <v>0.252524180967239</v>
      </c>
      <c r="T45">
        <f t="shared" si="0"/>
        <v>0.25</v>
      </c>
      <c r="W45" s="2">
        <v>0</v>
      </c>
      <c r="Y45" s="2">
        <v>0</v>
      </c>
      <c r="Z45" s="1">
        <f t="shared" si="1"/>
        <v>0</v>
      </c>
    </row>
    <row r="46" spans="19:26">
      <c r="S46">
        <v>1.05134929797192</v>
      </c>
      <c r="T46">
        <f t="shared" si="0"/>
        <v>1.05</v>
      </c>
      <c r="W46" s="1">
        <v>0.8349</v>
      </c>
      <c r="Y46" s="1">
        <v>0.8349</v>
      </c>
      <c r="Z46" s="1">
        <f t="shared" si="1"/>
        <v>0.83</v>
      </c>
    </row>
    <row r="47" spans="19:26">
      <c r="S47">
        <v>0.288599063962559</v>
      </c>
      <c r="T47">
        <f t="shared" si="0"/>
        <v>0.29</v>
      </c>
      <c r="W47" s="2">
        <v>0</v>
      </c>
      <c r="Y47" s="2">
        <v>0</v>
      </c>
      <c r="Z47" s="1">
        <f t="shared" si="1"/>
        <v>0</v>
      </c>
    </row>
    <row r="48" spans="19:26">
      <c r="S48">
        <v>2.82937394695788</v>
      </c>
      <c r="T48">
        <f t="shared" si="0"/>
        <v>2.83</v>
      </c>
      <c r="W48" s="1">
        <v>2.5047</v>
      </c>
      <c r="Y48" s="1">
        <v>2.5047</v>
      </c>
      <c r="Z48" s="1">
        <f t="shared" si="1"/>
        <v>2.5</v>
      </c>
    </row>
    <row r="49" spans="19:26">
      <c r="S49">
        <v>1.0152744149766</v>
      </c>
      <c r="T49">
        <f t="shared" si="0"/>
        <v>1.02</v>
      </c>
      <c r="W49" s="1">
        <v>0.8349</v>
      </c>
      <c r="Y49" s="1">
        <v>0.8349</v>
      </c>
      <c r="Z49" s="1">
        <f t="shared" si="1"/>
        <v>0.83</v>
      </c>
    </row>
    <row r="50" spans="19:26">
      <c r="S50">
        <v>1.88624929797192</v>
      </c>
      <c r="T50">
        <f t="shared" si="0"/>
        <v>1.89</v>
      </c>
      <c r="W50" s="1">
        <v>1.6698</v>
      </c>
      <c r="Y50" s="1">
        <v>1.6698</v>
      </c>
      <c r="Z50" s="1">
        <f t="shared" si="1"/>
        <v>1.67</v>
      </c>
    </row>
    <row r="51" spans="19:26">
      <c r="S51">
        <v>1.81409953198128</v>
      </c>
      <c r="T51">
        <f t="shared" si="0"/>
        <v>1.81</v>
      </c>
      <c r="W51" s="1">
        <v>1.6698</v>
      </c>
      <c r="Y51" s="1">
        <v>1.6698</v>
      </c>
      <c r="Z51" s="1">
        <f t="shared" si="1"/>
        <v>1.67</v>
      </c>
    </row>
    <row r="52" spans="19:26">
      <c r="S52">
        <v>0.884819531981279</v>
      </c>
      <c r="T52">
        <f t="shared" si="0"/>
        <v>0.88</v>
      </c>
      <c r="W52" s="1">
        <v>0.74052</v>
      </c>
      <c r="Y52" s="1">
        <v>0.74052</v>
      </c>
      <c r="Z52" s="1">
        <f t="shared" si="1"/>
        <v>0.74</v>
      </c>
    </row>
    <row r="53" spans="19:26">
      <c r="S53">
        <v>0.180374414976599</v>
      </c>
      <c r="T53">
        <f t="shared" si="0"/>
        <v>0.18</v>
      </c>
      <c r="W53" s="2">
        <v>0</v>
      </c>
      <c r="Y53" s="2">
        <v>0</v>
      </c>
      <c r="Z53" s="1">
        <f t="shared" si="1"/>
        <v>0</v>
      </c>
    </row>
    <row r="54" spans="19:26">
      <c r="S54">
        <v>0.144299531981279</v>
      </c>
      <c r="T54">
        <f t="shared" si="0"/>
        <v>0.14</v>
      </c>
      <c r="W54" s="2">
        <v>0</v>
      </c>
      <c r="Y54" s="2">
        <v>0</v>
      </c>
      <c r="Z54" s="1">
        <f t="shared" si="1"/>
        <v>0</v>
      </c>
    </row>
    <row r="55" spans="19:26">
      <c r="S55">
        <v>0.216449297971919</v>
      </c>
      <c r="T55">
        <f t="shared" si="0"/>
        <v>0.22</v>
      </c>
      <c r="W55" s="2">
        <v>0</v>
      </c>
      <c r="Y55" s="2">
        <v>0</v>
      </c>
      <c r="Z55" s="1">
        <f t="shared" si="1"/>
        <v>0</v>
      </c>
    </row>
    <row r="56" spans="19:26">
      <c r="S56">
        <v>0.180374414976599</v>
      </c>
      <c r="T56">
        <f t="shared" si="0"/>
        <v>0.18</v>
      </c>
      <c r="W56" s="2">
        <v>0</v>
      </c>
      <c r="Y56" s="2">
        <v>0</v>
      </c>
      <c r="Z56" s="1">
        <f t="shared" si="1"/>
        <v>0</v>
      </c>
    </row>
    <row r="57" spans="19:26">
      <c r="S57">
        <v>0.68924976599064</v>
      </c>
      <c r="T57">
        <f t="shared" si="0"/>
        <v>0.69</v>
      </c>
      <c r="W57" s="1">
        <v>0.6171</v>
      </c>
      <c r="Y57" s="1">
        <v>0.6171</v>
      </c>
      <c r="Z57" s="1">
        <f t="shared" si="1"/>
        <v>0.62</v>
      </c>
    </row>
    <row r="58" spans="19:26">
      <c r="S58">
        <v>0.18127488299532</v>
      </c>
      <c r="T58">
        <f t="shared" si="0"/>
        <v>0.18</v>
      </c>
      <c r="W58" s="1">
        <v>0.1452</v>
      </c>
      <c r="Y58" s="1">
        <v>0.1452</v>
      </c>
      <c r="Z58" s="1">
        <f t="shared" si="1"/>
        <v>0.15</v>
      </c>
    </row>
    <row r="59" spans="19:26">
      <c r="S59">
        <v>0.216449297971919</v>
      </c>
      <c r="T59">
        <f t="shared" si="0"/>
        <v>0.22</v>
      </c>
      <c r="W59" s="2">
        <v>0</v>
      </c>
      <c r="Y59" s="2">
        <v>0</v>
      </c>
      <c r="Z59" s="1">
        <f t="shared" si="1"/>
        <v>0</v>
      </c>
    </row>
    <row r="60" spans="19:26">
      <c r="S60">
        <v>0.32624976599064</v>
      </c>
      <c r="T60">
        <f t="shared" si="0"/>
        <v>0.33</v>
      </c>
      <c r="W60" s="1">
        <v>0.2541</v>
      </c>
      <c r="Y60" s="1">
        <v>0.2541</v>
      </c>
      <c r="Z60" s="1">
        <f t="shared" si="1"/>
        <v>0.25</v>
      </c>
    </row>
    <row r="61" spans="19:26">
      <c r="S61">
        <v>0.108224648985959</v>
      </c>
      <c r="T61">
        <f t="shared" si="0"/>
        <v>0.11</v>
      </c>
      <c r="W61" s="2">
        <v>0</v>
      </c>
      <c r="Y61" s="2">
        <v>0</v>
      </c>
      <c r="Z61" s="1">
        <f t="shared" si="1"/>
        <v>0</v>
      </c>
    </row>
    <row r="62" spans="19:26">
      <c r="S62">
        <v>0.0360748829953198</v>
      </c>
      <c r="T62">
        <f t="shared" si="0"/>
        <v>0.04</v>
      </c>
      <c r="W62" s="2">
        <v>0</v>
      </c>
      <c r="Y62" s="2">
        <v>0</v>
      </c>
      <c r="Z62" s="1">
        <f t="shared" si="1"/>
        <v>0</v>
      </c>
    </row>
    <row r="63" spans="19:26">
      <c r="S63">
        <v>0.144299531981279</v>
      </c>
      <c r="T63">
        <f t="shared" si="0"/>
        <v>0.14</v>
      </c>
      <c r="W63" s="2">
        <v>0</v>
      </c>
      <c r="Y63" s="2">
        <v>0</v>
      </c>
      <c r="Z63" s="1">
        <f t="shared" si="1"/>
        <v>0</v>
      </c>
    </row>
    <row r="64" spans="19:26">
      <c r="S64">
        <v>0.32624976599064</v>
      </c>
      <c r="T64">
        <f t="shared" si="0"/>
        <v>0.33</v>
      </c>
      <c r="W64" s="1">
        <v>0.2541</v>
      </c>
      <c r="Y64" s="1">
        <v>0.2541</v>
      </c>
      <c r="Z64" s="1">
        <f t="shared" si="1"/>
        <v>0.25</v>
      </c>
    </row>
    <row r="65" spans="19:26">
      <c r="S65">
        <v>1.05202464898596</v>
      </c>
      <c r="T65">
        <f t="shared" si="0"/>
        <v>1.05</v>
      </c>
      <c r="W65" s="1">
        <v>0.9438</v>
      </c>
      <c r="Y65" s="1">
        <v>0.9438</v>
      </c>
      <c r="Z65" s="1">
        <f t="shared" si="1"/>
        <v>0.94</v>
      </c>
    </row>
    <row r="66" spans="19:26">
      <c r="S66">
        <v>2.10404929797192</v>
      </c>
      <c r="T66">
        <f t="shared" ref="T66:T129" si="2">ROUND(S66,2)</f>
        <v>2.1</v>
      </c>
      <c r="W66" s="1">
        <v>1.8876</v>
      </c>
      <c r="Y66" s="1">
        <v>1.8876</v>
      </c>
      <c r="Z66" s="1">
        <f t="shared" ref="Z66:Z129" si="3">ROUND(Y66,2)</f>
        <v>1.89</v>
      </c>
    </row>
    <row r="67" spans="19:26">
      <c r="S67">
        <v>1.7412744149766</v>
      </c>
      <c r="T67">
        <f t="shared" si="2"/>
        <v>1.74</v>
      </c>
      <c r="W67" s="1">
        <v>1.5609</v>
      </c>
      <c r="Y67" s="1">
        <v>1.5609</v>
      </c>
      <c r="Z67" s="1">
        <f t="shared" si="3"/>
        <v>1.56</v>
      </c>
    </row>
    <row r="68" spans="19:26">
      <c r="S68">
        <v>5.51624929797192</v>
      </c>
      <c r="T68">
        <f t="shared" si="2"/>
        <v>5.52</v>
      </c>
      <c r="W68" s="1">
        <v>5.2998</v>
      </c>
      <c r="Y68" s="1">
        <v>5.2998</v>
      </c>
      <c r="Z68" s="1">
        <f t="shared" si="3"/>
        <v>5.3</v>
      </c>
    </row>
    <row r="69" spans="19:26">
      <c r="S69">
        <v>0.724649297971919</v>
      </c>
      <c r="T69">
        <f t="shared" si="2"/>
        <v>0.72</v>
      </c>
      <c r="W69" s="1">
        <v>0.5082</v>
      </c>
      <c r="Y69" s="1">
        <v>0.5082</v>
      </c>
      <c r="Z69" s="1">
        <f t="shared" si="3"/>
        <v>0.51</v>
      </c>
    </row>
    <row r="70" spans="19:26">
      <c r="S70">
        <v>1.34242464898596</v>
      </c>
      <c r="T70">
        <f t="shared" si="2"/>
        <v>1.34</v>
      </c>
      <c r="W70" s="1">
        <v>1.2342</v>
      </c>
      <c r="Y70" s="1">
        <v>1.2342</v>
      </c>
      <c r="Z70" s="1">
        <f t="shared" si="3"/>
        <v>1.23</v>
      </c>
    </row>
    <row r="71" spans="19:26">
      <c r="S71">
        <v>3.66539953198128</v>
      </c>
      <c r="T71">
        <f t="shared" si="2"/>
        <v>3.67</v>
      </c>
      <c r="W71" s="1">
        <v>3.5211</v>
      </c>
      <c r="Y71" s="1">
        <v>3.5211</v>
      </c>
      <c r="Z71" s="1">
        <f t="shared" si="3"/>
        <v>3.52</v>
      </c>
    </row>
    <row r="72" spans="19:26">
      <c r="S72">
        <v>1.37849953198128</v>
      </c>
      <c r="T72">
        <f t="shared" si="2"/>
        <v>1.38</v>
      </c>
      <c r="W72" s="2">
        <v>1.2342</v>
      </c>
      <c r="Y72" s="2">
        <v>1.2342</v>
      </c>
      <c r="Z72" s="1">
        <f t="shared" si="3"/>
        <v>1.23</v>
      </c>
    </row>
    <row r="73" spans="19:26">
      <c r="S73">
        <v>5.44432464898596</v>
      </c>
      <c r="T73">
        <f t="shared" si="2"/>
        <v>5.44</v>
      </c>
      <c r="W73" s="2">
        <v>5.3361</v>
      </c>
      <c r="Y73" s="2">
        <v>5.3361</v>
      </c>
      <c r="Z73" s="1">
        <f t="shared" si="3"/>
        <v>5.34</v>
      </c>
    </row>
    <row r="74" spans="19:26">
      <c r="S74">
        <v>0.108224648985959</v>
      </c>
      <c r="T74">
        <f t="shared" si="2"/>
        <v>0.11</v>
      </c>
      <c r="W74" s="2">
        <v>0</v>
      </c>
      <c r="Y74" s="2">
        <v>0</v>
      </c>
      <c r="Z74" s="1">
        <f t="shared" si="3"/>
        <v>0</v>
      </c>
    </row>
    <row r="75" spans="19:26">
      <c r="S75">
        <v>4.57289953198128</v>
      </c>
      <c r="T75">
        <f t="shared" si="2"/>
        <v>4.57</v>
      </c>
      <c r="W75" s="1">
        <v>4.4286</v>
      </c>
      <c r="Y75" s="1">
        <v>4.4286</v>
      </c>
      <c r="Z75" s="1">
        <f t="shared" si="3"/>
        <v>4.43</v>
      </c>
    </row>
    <row r="76" spans="19:26">
      <c r="S76">
        <v>1.37849953198128</v>
      </c>
      <c r="T76">
        <f t="shared" si="2"/>
        <v>1.38</v>
      </c>
      <c r="W76" s="1">
        <v>1.2342</v>
      </c>
      <c r="Y76" s="1">
        <v>1.2342</v>
      </c>
      <c r="Z76" s="1">
        <f t="shared" si="3"/>
        <v>1.23</v>
      </c>
    </row>
    <row r="77" spans="19:26">
      <c r="S77">
        <v>1.77712418096724</v>
      </c>
      <c r="T77">
        <f t="shared" si="2"/>
        <v>1.78</v>
      </c>
      <c r="W77" s="2">
        <v>1.5246</v>
      </c>
      <c r="Y77" s="2">
        <v>1.5246</v>
      </c>
      <c r="Z77" s="1">
        <f t="shared" si="3"/>
        <v>1.52</v>
      </c>
    </row>
    <row r="78" spans="19:26">
      <c r="S78">
        <v>0.72554976599064</v>
      </c>
      <c r="T78">
        <f t="shared" si="2"/>
        <v>0.73</v>
      </c>
      <c r="W78" s="1">
        <v>0.6534</v>
      </c>
      <c r="Y78" s="1">
        <v>0.6534</v>
      </c>
      <c r="Z78" s="1">
        <f t="shared" si="3"/>
        <v>0.65</v>
      </c>
    </row>
    <row r="79" spans="19:26">
      <c r="S79">
        <v>4.57289953198128</v>
      </c>
      <c r="T79">
        <f t="shared" si="2"/>
        <v>4.57</v>
      </c>
      <c r="W79" s="1">
        <v>4.4286</v>
      </c>
      <c r="Y79" s="1">
        <v>4.4286</v>
      </c>
      <c r="Z79" s="1">
        <f t="shared" si="3"/>
        <v>4.43</v>
      </c>
    </row>
    <row r="80" spans="19:26">
      <c r="S80">
        <v>2.10404929797192</v>
      </c>
      <c r="T80">
        <f t="shared" si="2"/>
        <v>2.1</v>
      </c>
      <c r="W80" s="1">
        <v>1.8876</v>
      </c>
      <c r="Y80" s="1">
        <v>1.8876</v>
      </c>
      <c r="Z80" s="1">
        <f t="shared" si="3"/>
        <v>1.89</v>
      </c>
    </row>
    <row r="81" spans="19:26">
      <c r="S81">
        <v>1.7412744149766</v>
      </c>
      <c r="T81">
        <f t="shared" si="2"/>
        <v>1.74</v>
      </c>
      <c r="W81" s="1">
        <v>1.5609</v>
      </c>
      <c r="Y81" s="1">
        <v>1.5609</v>
      </c>
      <c r="Z81" s="1">
        <f t="shared" si="3"/>
        <v>1.56</v>
      </c>
    </row>
    <row r="82" spans="19:26">
      <c r="S82">
        <v>0.144299531981279</v>
      </c>
      <c r="T82">
        <f t="shared" si="2"/>
        <v>0.14</v>
      </c>
      <c r="W82" s="2">
        <v>0</v>
      </c>
      <c r="Y82" s="2">
        <v>0</v>
      </c>
      <c r="Z82" s="1">
        <f t="shared" si="3"/>
        <v>0</v>
      </c>
    </row>
    <row r="83" spans="19:26">
      <c r="S83">
        <v>5.40802464898596</v>
      </c>
      <c r="T83">
        <f t="shared" si="2"/>
        <v>5.41</v>
      </c>
      <c r="W83" s="1">
        <v>5.2998</v>
      </c>
      <c r="Y83" s="1">
        <v>5.2998</v>
      </c>
      <c r="Z83" s="1">
        <f t="shared" si="3"/>
        <v>5.3</v>
      </c>
    </row>
    <row r="84" spans="19:26">
      <c r="S84">
        <v>0.180374414976599</v>
      </c>
      <c r="T84">
        <f t="shared" si="2"/>
        <v>0.18</v>
      </c>
      <c r="W84" s="2">
        <v>0</v>
      </c>
      <c r="Y84" s="2">
        <v>0</v>
      </c>
      <c r="Z84" s="1">
        <f t="shared" si="3"/>
        <v>0</v>
      </c>
    </row>
    <row r="85" spans="19:26">
      <c r="S85">
        <v>4.6089744149766</v>
      </c>
      <c r="T85">
        <f t="shared" si="2"/>
        <v>4.61</v>
      </c>
      <c r="W85" s="1">
        <v>4.4286</v>
      </c>
      <c r="Y85" s="1">
        <v>4.4286</v>
      </c>
      <c r="Z85" s="1">
        <f t="shared" si="3"/>
        <v>4.43</v>
      </c>
    </row>
    <row r="86" spans="19:26">
      <c r="S86">
        <v>5.51624929797192</v>
      </c>
      <c r="T86">
        <f t="shared" si="2"/>
        <v>5.52</v>
      </c>
      <c r="W86" s="1">
        <v>5.2998</v>
      </c>
      <c r="Y86" s="1">
        <v>5.2998</v>
      </c>
      <c r="Z86" s="1">
        <f t="shared" si="3"/>
        <v>5.3</v>
      </c>
    </row>
    <row r="87" spans="19:26">
      <c r="S87">
        <v>1.34242464898596</v>
      </c>
      <c r="T87">
        <f t="shared" si="2"/>
        <v>1.34</v>
      </c>
      <c r="W87" s="1">
        <v>1.2342</v>
      </c>
      <c r="Y87" s="1">
        <v>1.2342</v>
      </c>
      <c r="Z87" s="1">
        <f t="shared" si="3"/>
        <v>1.23</v>
      </c>
    </row>
    <row r="88" spans="19:26">
      <c r="S88">
        <v>0.32624976599064</v>
      </c>
      <c r="T88">
        <f t="shared" si="2"/>
        <v>0.33</v>
      </c>
      <c r="W88" s="1">
        <v>0.2541</v>
      </c>
      <c r="Y88" s="1">
        <v>0.2541</v>
      </c>
      <c r="Z88" s="1">
        <f t="shared" si="3"/>
        <v>0.25</v>
      </c>
    </row>
    <row r="89" spans="19:26">
      <c r="S89">
        <v>2.10404929797192</v>
      </c>
      <c r="T89">
        <f t="shared" si="2"/>
        <v>2.1</v>
      </c>
      <c r="W89" s="1">
        <v>1.8876</v>
      </c>
      <c r="Y89" s="1">
        <v>1.8876</v>
      </c>
      <c r="Z89" s="1">
        <f t="shared" si="3"/>
        <v>1.89</v>
      </c>
    </row>
    <row r="90" spans="19:26">
      <c r="S90">
        <v>0.108224648985959</v>
      </c>
      <c r="T90">
        <f t="shared" si="2"/>
        <v>0.11</v>
      </c>
      <c r="W90" s="2">
        <v>0</v>
      </c>
      <c r="Y90" s="2">
        <v>0</v>
      </c>
      <c r="Z90" s="1">
        <f t="shared" si="3"/>
        <v>0</v>
      </c>
    </row>
    <row r="91" spans="19:26">
      <c r="S91">
        <v>0.108224648985959</v>
      </c>
      <c r="T91">
        <f t="shared" si="2"/>
        <v>0.11</v>
      </c>
      <c r="W91" s="2">
        <v>0</v>
      </c>
      <c r="Y91" s="2">
        <v>0</v>
      </c>
      <c r="Z91" s="1">
        <f t="shared" si="3"/>
        <v>0</v>
      </c>
    </row>
    <row r="92" spans="19:26">
      <c r="S92">
        <v>0.616424648985959</v>
      </c>
      <c r="T92">
        <f t="shared" si="2"/>
        <v>0.62</v>
      </c>
      <c r="W92" s="1">
        <v>0.5082</v>
      </c>
      <c r="Y92" s="1">
        <v>0.5082</v>
      </c>
      <c r="Z92" s="1">
        <f t="shared" si="3"/>
        <v>0.51</v>
      </c>
    </row>
    <row r="93" spans="19:26">
      <c r="S93">
        <v>3.77362418096724</v>
      </c>
      <c r="T93">
        <f t="shared" si="2"/>
        <v>3.77</v>
      </c>
      <c r="W93" s="1">
        <v>3.5211</v>
      </c>
      <c r="Y93" s="1">
        <v>3.5211</v>
      </c>
      <c r="Z93" s="1">
        <f t="shared" si="3"/>
        <v>3.52</v>
      </c>
    </row>
    <row r="94" spans="19:26">
      <c r="S94">
        <v>0.144299531981279</v>
      </c>
      <c r="T94">
        <f t="shared" si="2"/>
        <v>0.14</v>
      </c>
      <c r="W94" s="2">
        <v>0</v>
      </c>
      <c r="Y94" s="2">
        <v>0</v>
      </c>
      <c r="Z94" s="1">
        <f t="shared" si="3"/>
        <v>0</v>
      </c>
    </row>
    <row r="95" spans="19:26">
      <c r="S95">
        <v>0.978749297971919</v>
      </c>
      <c r="T95">
        <f t="shared" si="2"/>
        <v>0.98</v>
      </c>
      <c r="W95" s="1">
        <v>0.7623</v>
      </c>
      <c r="Y95" s="1">
        <v>0.7623</v>
      </c>
      <c r="Z95" s="1">
        <f t="shared" si="3"/>
        <v>0.76</v>
      </c>
    </row>
    <row r="96" spans="19:26">
      <c r="S96">
        <v>0.144299531981279</v>
      </c>
      <c r="T96">
        <f t="shared" si="2"/>
        <v>0.14</v>
      </c>
      <c r="W96" s="2">
        <v>0</v>
      </c>
      <c r="Y96" s="2">
        <v>0</v>
      </c>
      <c r="Z96" s="1">
        <f t="shared" si="3"/>
        <v>0</v>
      </c>
    </row>
    <row r="97" spans="19:26">
      <c r="S97">
        <v>7.40452464898596</v>
      </c>
      <c r="T97">
        <f t="shared" si="2"/>
        <v>7.4</v>
      </c>
      <c r="W97" s="1">
        <v>7.2963</v>
      </c>
      <c r="Y97" s="1">
        <v>7.2963</v>
      </c>
      <c r="Z97" s="1">
        <f t="shared" si="3"/>
        <v>7.3</v>
      </c>
    </row>
    <row r="98" spans="19:26">
      <c r="S98">
        <v>5.4801744149766</v>
      </c>
      <c r="T98">
        <f t="shared" si="2"/>
        <v>5.48</v>
      </c>
      <c r="W98" s="1">
        <v>5.2998</v>
      </c>
      <c r="Y98" s="1">
        <v>5.2998</v>
      </c>
      <c r="Z98" s="1">
        <f t="shared" si="3"/>
        <v>5.3</v>
      </c>
    </row>
    <row r="99" spans="19:26">
      <c r="S99">
        <v>1.37849953198128</v>
      </c>
      <c r="T99">
        <f t="shared" si="2"/>
        <v>1.38</v>
      </c>
      <c r="W99" s="1">
        <v>1.2342</v>
      </c>
      <c r="Y99" s="1">
        <v>1.2342</v>
      </c>
      <c r="Z99" s="1">
        <f t="shared" si="3"/>
        <v>1.23</v>
      </c>
    </row>
    <row r="100" spans="19:26">
      <c r="S100">
        <v>2.46682418096724</v>
      </c>
      <c r="T100">
        <f t="shared" si="2"/>
        <v>2.47</v>
      </c>
      <c r="W100" s="1">
        <v>2.2143</v>
      </c>
      <c r="Y100" s="1">
        <v>2.2143</v>
      </c>
      <c r="Z100" s="1">
        <f t="shared" si="3"/>
        <v>2.21</v>
      </c>
    </row>
    <row r="101" spans="19:26">
      <c r="S101">
        <v>1.05202464898596</v>
      </c>
      <c r="T101">
        <f t="shared" si="2"/>
        <v>1.05</v>
      </c>
      <c r="W101" s="1">
        <v>0.9438</v>
      </c>
      <c r="Y101" s="1">
        <v>0.9438</v>
      </c>
      <c r="Z101" s="1">
        <f t="shared" si="3"/>
        <v>0.94</v>
      </c>
    </row>
    <row r="102" spans="19:26">
      <c r="S102">
        <v>0.252524180967239</v>
      </c>
      <c r="T102">
        <f t="shared" si="2"/>
        <v>0.25</v>
      </c>
      <c r="W102" s="2">
        <v>0</v>
      </c>
      <c r="Y102" s="2">
        <v>0</v>
      </c>
      <c r="Z102" s="1">
        <f t="shared" si="3"/>
        <v>0</v>
      </c>
    </row>
    <row r="103" spans="19:26">
      <c r="S103">
        <v>1.1060244149766</v>
      </c>
      <c r="T103">
        <f t="shared" si="2"/>
        <v>1.11</v>
      </c>
      <c r="W103" s="1">
        <v>0.92565</v>
      </c>
      <c r="Y103" s="1">
        <v>0.92565</v>
      </c>
      <c r="Z103" s="1">
        <f t="shared" si="3"/>
        <v>0.93</v>
      </c>
    </row>
    <row r="104" spans="19:26">
      <c r="S104">
        <v>3.33802418096724</v>
      </c>
      <c r="T104">
        <f t="shared" si="2"/>
        <v>3.34</v>
      </c>
      <c r="W104" s="1">
        <v>3.0855</v>
      </c>
      <c r="Y104" s="1">
        <v>3.0855</v>
      </c>
      <c r="Z104" s="1">
        <f t="shared" si="3"/>
        <v>3.09</v>
      </c>
    </row>
    <row r="105" spans="19:26">
      <c r="S105">
        <v>1.05202464898596</v>
      </c>
      <c r="T105">
        <f t="shared" si="2"/>
        <v>1.05</v>
      </c>
      <c r="W105" s="1">
        <v>0.9438</v>
      </c>
      <c r="Y105" s="1">
        <v>0.9438</v>
      </c>
      <c r="Z105" s="1">
        <f t="shared" si="3"/>
        <v>0.94</v>
      </c>
    </row>
    <row r="106" spans="19:26">
      <c r="S106">
        <v>0.652499531981279</v>
      </c>
      <c r="T106">
        <f t="shared" si="2"/>
        <v>0.65</v>
      </c>
      <c r="W106" s="1">
        <v>0.5082</v>
      </c>
      <c r="Y106" s="1">
        <v>0.5082</v>
      </c>
      <c r="Z106" s="1">
        <f t="shared" si="3"/>
        <v>0.51</v>
      </c>
    </row>
    <row r="107" spans="19:26">
      <c r="S107">
        <v>1.05202464898596</v>
      </c>
      <c r="T107">
        <f t="shared" si="2"/>
        <v>1.05</v>
      </c>
      <c r="W107" s="1">
        <v>0.9438</v>
      </c>
      <c r="Y107" s="1">
        <v>0.9438</v>
      </c>
      <c r="Z107" s="1">
        <f t="shared" si="3"/>
        <v>0.94</v>
      </c>
    </row>
    <row r="108" spans="19:26">
      <c r="S108">
        <v>0.0721497659906396</v>
      </c>
      <c r="T108">
        <f t="shared" si="2"/>
        <v>0.07</v>
      </c>
      <c r="W108" s="2">
        <v>0</v>
      </c>
      <c r="Y108" s="2">
        <v>0</v>
      </c>
      <c r="Z108" s="1">
        <f t="shared" si="3"/>
        <v>0</v>
      </c>
    </row>
    <row r="109" spans="19:26">
      <c r="S109">
        <v>0.288599063962559</v>
      </c>
      <c r="T109">
        <f t="shared" si="2"/>
        <v>0.29</v>
      </c>
      <c r="W109" s="2">
        <v>0</v>
      </c>
      <c r="Y109" s="2">
        <v>0</v>
      </c>
      <c r="Z109" s="1">
        <f t="shared" si="3"/>
        <v>0</v>
      </c>
    </row>
    <row r="110" spans="19:26">
      <c r="S110">
        <v>0.47144976599064</v>
      </c>
      <c r="T110">
        <f t="shared" si="2"/>
        <v>0.47</v>
      </c>
      <c r="W110" s="1">
        <v>0.3993</v>
      </c>
      <c r="Y110" s="1">
        <v>0.3993</v>
      </c>
      <c r="Z110" s="1">
        <f t="shared" si="3"/>
        <v>0.4</v>
      </c>
    </row>
    <row r="111" spans="19:26">
      <c r="S111">
        <v>1.0878744149766</v>
      </c>
      <c r="T111">
        <f t="shared" si="2"/>
        <v>1.09</v>
      </c>
      <c r="W111" s="1">
        <v>0.9075</v>
      </c>
      <c r="Y111" s="1">
        <v>0.9075</v>
      </c>
      <c r="Z111" s="1">
        <f t="shared" si="3"/>
        <v>0.91</v>
      </c>
    </row>
    <row r="112" spans="19:26">
      <c r="S112">
        <v>0.180374414976599</v>
      </c>
      <c r="T112">
        <f t="shared" si="2"/>
        <v>0.18</v>
      </c>
      <c r="W112" s="2">
        <v>0</v>
      </c>
      <c r="Y112" s="2">
        <v>0</v>
      </c>
      <c r="Z112" s="1">
        <f t="shared" si="3"/>
        <v>0</v>
      </c>
    </row>
    <row r="113" spans="19:26">
      <c r="S113">
        <v>1.48672418096724</v>
      </c>
      <c r="T113">
        <f t="shared" si="2"/>
        <v>1.49</v>
      </c>
      <c r="W113" s="1">
        <v>1.2342</v>
      </c>
      <c r="Y113" s="1">
        <v>1.2342</v>
      </c>
      <c r="Z113" s="1">
        <f t="shared" si="3"/>
        <v>1.23</v>
      </c>
    </row>
    <row r="114" spans="19:26">
      <c r="S114">
        <v>0.144299531981279</v>
      </c>
      <c r="T114">
        <f t="shared" si="2"/>
        <v>0.14</v>
      </c>
      <c r="W114" s="2">
        <v>0</v>
      </c>
      <c r="Y114" s="2">
        <v>0</v>
      </c>
      <c r="Z114" s="1">
        <f t="shared" si="3"/>
        <v>0</v>
      </c>
    </row>
    <row r="115" spans="19:26">
      <c r="S115">
        <v>2.0679744149766</v>
      </c>
      <c r="T115">
        <f t="shared" si="2"/>
        <v>2.07</v>
      </c>
      <c r="W115" s="2">
        <v>1.8876</v>
      </c>
      <c r="Y115" s="2">
        <v>1.8876</v>
      </c>
      <c r="Z115" s="1">
        <f t="shared" si="3"/>
        <v>1.89</v>
      </c>
    </row>
    <row r="116" spans="19:26">
      <c r="S116">
        <v>0.144299531981279</v>
      </c>
      <c r="T116">
        <f t="shared" si="2"/>
        <v>0.14</v>
      </c>
      <c r="W116" s="2">
        <v>0</v>
      </c>
      <c r="Y116" s="2">
        <v>0</v>
      </c>
      <c r="Z116" s="1">
        <f t="shared" si="3"/>
        <v>0</v>
      </c>
    </row>
    <row r="117" spans="19:26">
      <c r="S117">
        <v>18.730124648986</v>
      </c>
      <c r="T117">
        <f t="shared" si="2"/>
        <v>18.73</v>
      </c>
      <c r="W117" s="1">
        <v>18.6219</v>
      </c>
      <c r="Y117" s="1">
        <v>18.6219</v>
      </c>
      <c r="Z117" s="1">
        <f t="shared" si="3"/>
        <v>18.62</v>
      </c>
    </row>
    <row r="118" spans="19:26">
      <c r="S118">
        <v>0.144299531981279</v>
      </c>
      <c r="T118">
        <f t="shared" si="2"/>
        <v>0.14</v>
      </c>
      <c r="W118" s="2">
        <v>0</v>
      </c>
      <c r="Y118" s="2">
        <v>0</v>
      </c>
      <c r="Z118" s="1">
        <f t="shared" si="3"/>
        <v>0</v>
      </c>
    </row>
    <row r="119" spans="19:26">
      <c r="S119">
        <v>0.144299531981279</v>
      </c>
      <c r="T119">
        <f t="shared" si="2"/>
        <v>0.14</v>
      </c>
      <c r="W119" s="2">
        <v>0</v>
      </c>
      <c r="Y119" s="2">
        <v>0</v>
      </c>
      <c r="Z119" s="1">
        <f t="shared" si="3"/>
        <v>0</v>
      </c>
    </row>
    <row r="120" spans="19:26">
      <c r="S120">
        <v>1.7412744149766</v>
      </c>
      <c r="T120">
        <f t="shared" si="2"/>
        <v>1.74</v>
      </c>
      <c r="W120" s="1">
        <v>1.5609</v>
      </c>
      <c r="Y120" s="1">
        <v>1.5609</v>
      </c>
      <c r="Z120" s="1">
        <f t="shared" si="3"/>
        <v>1.56</v>
      </c>
    </row>
    <row r="121" spans="19:26">
      <c r="S121">
        <v>0.180374414976599</v>
      </c>
      <c r="T121">
        <f t="shared" si="2"/>
        <v>0.18</v>
      </c>
      <c r="W121" s="2">
        <v>0</v>
      </c>
      <c r="Y121" s="2">
        <v>0</v>
      </c>
      <c r="Z121" s="1">
        <f t="shared" si="3"/>
        <v>0</v>
      </c>
    </row>
    <row r="122" spans="19:26">
      <c r="S122">
        <v>0.180374414976599</v>
      </c>
      <c r="T122">
        <f t="shared" si="2"/>
        <v>0.18</v>
      </c>
      <c r="W122" s="2">
        <v>0</v>
      </c>
      <c r="Y122" s="2">
        <v>0</v>
      </c>
      <c r="Z122" s="1">
        <f t="shared" si="3"/>
        <v>0</v>
      </c>
    </row>
    <row r="123" spans="19:26">
      <c r="S123">
        <v>0.652499531981279</v>
      </c>
      <c r="T123">
        <f t="shared" si="2"/>
        <v>0.65</v>
      </c>
      <c r="W123" s="1">
        <v>0.5082</v>
      </c>
      <c r="Y123" s="1">
        <v>0.5082</v>
      </c>
      <c r="Z123" s="1">
        <f t="shared" si="3"/>
        <v>0.51</v>
      </c>
    </row>
    <row r="124" spans="19:26">
      <c r="S124">
        <v>0.543599531981279</v>
      </c>
      <c r="T124">
        <f t="shared" si="2"/>
        <v>0.54</v>
      </c>
      <c r="W124" s="1">
        <v>0.3993</v>
      </c>
      <c r="Y124" s="1">
        <v>0.3993</v>
      </c>
      <c r="Z124" s="1">
        <f t="shared" si="3"/>
        <v>0.4</v>
      </c>
    </row>
    <row r="125" spans="19:26">
      <c r="S125">
        <v>1.52302418096724</v>
      </c>
      <c r="T125">
        <f t="shared" si="2"/>
        <v>1.52</v>
      </c>
      <c r="W125" s="1">
        <v>1.2705</v>
      </c>
      <c r="Y125" s="1">
        <v>1.2705</v>
      </c>
      <c r="Z125" s="1">
        <f t="shared" si="3"/>
        <v>1.27</v>
      </c>
    </row>
    <row r="126" spans="19:26">
      <c r="S126">
        <v>0.216449297971919</v>
      </c>
      <c r="T126">
        <f t="shared" si="2"/>
        <v>0.22</v>
      </c>
      <c r="W126" s="2">
        <v>0</v>
      </c>
      <c r="Y126" s="2">
        <v>0</v>
      </c>
      <c r="Z126" s="1">
        <f t="shared" si="3"/>
        <v>0</v>
      </c>
    </row>
    <row r="127" spans="19:26">
      <c r="S127">
        <v>0.833774414976599</v>
      </c>
      <c r="T127">
        <f t="shared" si="2"/>
        <v>0.83</v>
      </c>
      <c r="W127" s="1">
        <v>0.6534</v>
      </c>
      <c r="Y127" s="1">
        <v>0.6534</v>
      </c>
      <c r="Z127" s="1">
        <f t="shared" si="3"/>
        <v>0.65</v>
      </c>
    </row>
    <row r="128" spans="19:26">
      <c r="S128">
        <v>2.10404929797192</v>
      </c>
      <c r="T128">
        <f t="shared" si="2"/>
        <v>2.1</v>
      </c>
      <c r="W128" s="1">
        <v>1.8876</v>
      </c>
      <c r="Y128" s="1">
        <v>1.8876</v>
      </c>
      <c r="Z128" s="1">
        <f t="shared" si="3"/>
        <v>1.89</v>
      </c>
    </row>
    <row r="129" spans="19:26">
      <c r="S129">
        <v>0.50752464898596</v>
      </c>
      <c r="T129">
        <f t="shared" si="2"/>
        <v>0.51</v>
      </c>
      <c r="W129" s="1">
        <v>0.3993</v>
      </c>
      <c r="Y129" s="1">
        <v>0.3993</v>
      </c>
      <c r="Z129" s="1">
        <f t="shared" si="3"/>
        <v>0.4</v>
      </c>
    </row>
    <row r="130" spans="19:26">
      <c r="S130">
        <v>2.53919906396256</v>
      </c>
      <c r="T130">
        <f t="shared" ref="T130:T193" si="4">ROUND(S130,2)</f>
        <v>2.54</v>
      </c>
      <c r="W130" s="1">
        <v>2.2506</v>
      </c>
      <c r="Y130" s="1">
        <v>2.2506</v>
      </c>
      <c r="Z130" s="1">
        <f t="shared" ref="Z130:Z193" si="5">ROUND(Y130,2)</f>
        <v>2.25</v>
      </c>
    </row>
    <row r="131" spans="19:26">
      <c r="S131">
        <v>2.14012418096724</v>
      </c>
      <c r="T131">
        <f t="shared" si="4"/>
        <v>2.14</v>
      </c>
      <c r="W131" s="1">
        <v>1.8876</v>
      </c>
      <c r="Y131" s="1">
        <v>1.8876</v>
      </c>
      <c r="Z131" s="1">
        <f t="shared" si="5"/>
        <v>1.89</v>
      </c>
    </row>
    <row r="132" spans="19:26">
      <c r="S132">
        <v>2.61179906396256</v>
      </c>
      <c r="T132">
        <f t="shared" si="4"/>
        <v>2.61</v>
      </c>
      <c r="W132" s="1">
        <v>2.3232</v>
      </c>
      <c r="Y132" s="1">
        <v>2.3232</v>
      </c>
      <c r="Z132" s="1">
        <f t="shared" si="5"/>
        <v>2.32</v>
      </c>
    </row>
    <row r="133" spans="19:26">
      <c r="S133">
        <v>0.108224648985959</v>
      </c>
      <c r="T133">
        <f t="shared" si="4"/>
        <v>0.11</v>
      </c>
      <c r="W133" s="2">
        <v>0</v>
      </c>
      <c r="Y133" s="2">
        <v>0</v>
      </c>
      <c r="Z133" s="1">
        <f t="shared" si="5"/>
        <v>0</v>
      </c>
    </row>
    <row r="134" spans="19:26">
      <c r="S134">
        <v>0.108224648985959</v>
      </c>
      <c r="T134">
        <f t="shared" si="4"/>
        <v>0.11</v>
      </c>
      <c r="W134" s="2">
        <v>0</v>
      </c>
      <c r="Y134" s="2">
        <v>0</v>
      </c>
      <c r="Z134" s="1">
        <f t="shared" si="5"/>
        <v>0</v>
      </c>
    </row>
    <row r="135" spans="19:26">
      <c r="S135">
        <v>1.37849953198128</v>
      </c>
      <c r="T135">
        <f t="shared" si="4"/>
        <v>1.38</v>
      </c>
      <c r="W135" s="1">
        <v>1.2342</v>
      </c>
      <c r="Y135" s="1">
        <v>1.2342</v>
      </c>
      <c r="Z135" s="1">
        <f t="shared" si="5"/>
        <v>1.23</v>
      </c>
    </row>
    <row r="136" spans="19:26">
      <c r="S136">
        <v>3.41084929797192</v>
      </c>
      <c r="T136">
        <f t="shared" si="4"/>
        <v>3.41</v>
      </c>
      <c r="W136" s="2">
        <v>3.1944</v>
      </c>
      <c r="Y136" s="2">
        <v>3.1944</v>
      </c>
      <c r="Z136" s="1">
        <f t="shared" si="5"/>
        <v>3.19</v>
      </c>
    </row>
    <row r="137" spans="19:26">
      <c r="S137">
        <v>0.216449297971919</v>
      </c>
      <c r="T137">
        <f t="shared" si="4"/>
        <v>0.22</v>
      </c>
      <c r="W137" s="2">
        <v>0</v>
      </c>
      <c r="Y137" s="2">
        <v>0</v>
      </c>
      <c r="Z137" s="1">
        <f t="shared" si="5"/>
        <v>0</v>
      </c>
    </row>
    <row r="138" spans="19:26">
      <c r="S138">
        <v>0.144299531981279</v>
      </c>
      <c r="T138">
        <f t="shared" si="4"/>
        <v>0.14</v>
      </c>
      <c r="W138" s="2">
        <v>0</v>
      </c>
      <c r="Y138" s="2">
        <v>0</v>
      </c>
      <c r="Z138" s="1">
        <f t="shared" si="5"/>
        <v>0</v>
      </c>
    </row>
    <row r="139" spans="19:26">
      <c r="S139">
        <v>0.65317488299532</v>
      </c>
      <c r="T139">
        <f t="shared" si="4"/>
        <v>0.65</v>
      </c>
      <c r="W139" s="1">
        <v>0.6171</v>
      </c>
      <c r="Y139" s="1">
        <v>0.6171</v>
      </c>
      <c r="Z139" s="1">
        <f t="shared" si="5"/>
        <v>0.62</v>
      </c>
    </row>
    <row r="140" spans="19:26">
      <c r="S140">
        <v>0.108224648985959</v>
      </c>
      <c r="T140">
        <f t="shared" si="4"/>
        <v>0.11</v>
      </c>
      <c r="W140" s="2">
        <v>0</v>
      </c>
      <c r="Y140" s="2">
        <v>0</v>
      </c>
      <c r="Z140" s="1">
        <f t="shared" si="5"/>
        <v>0</v>
      </c>
    </row>
    <row r="141" spans="19:26">
      <c r="S141">
        <v>0.180374414976599</v>
      </c>
      <c r="T141">
        <f t="shared" si="4"/>
        <v>0.18</v>
      </c>
      <c r="W141" s="2">
        <v>0</v>
      </c>
      <c r="Y141" s="2">
        <v>0</v>
      </c>
      <c r="Z141" s="1">
        <f t="shared" si="5"/>
        <v>0</v>
      </c>
    </row>
    <row r="142" spans="19:26">
      <c r="S142">
        <v>1.70519953198128</v>
      </c>
      <c r="T142">
        <f t="shared" si="4"/>
        <v>1.71</v>
      </c>
      <c r="W142" s="1">
        <v>1.5609</v>
      </c>
      <c r="Y142" s="1">
        <v>1.5609</v>
      </c>
      <c r="Z142" s="1">
        <f t="shared" si="5"/>
        <v>1.56</v>
      </c>
    </row>
    <row r="143" spans="19:26">
      <c r="S143">
        <v>0.652499531981279</v>
      </c>
      <c r="T143">
        <f t="shared" si="4"/>
        <v>0.65</v>
      </c>
      <c r="W143" s="1">
        <v>0.5082</v>
      </c>
      <c r="Y143" s="1">
        <v>0.5082</v>
      </c>
      <c r="Z143" s="1">
        <f t="shared" si="5"/>
        <v>0.51</v>
      </c>
    </row>
    <row r="144" spans="19:26">
      <c r="S144">
        <v>0.252524180967239</v>
      </c>
      <c r="T144">
        <f t="shared" si="4"/>
        <v>0.25</v>
      </c>
      <c r="W144" s="2">
        <v>0</v>
      </c>
      <c r="Y144" s="2">
        <v>0</v>
      </c>
      <c r="Z144" s="1">
        <f t="shared" si="5"/>
        <v>0</v>
      </c>
    </row>
    <row r="145" spans="19:26">
      <c r="S145">
        <v>0.216449297971919</v>
      </c>
      <c r="T145">
        <f t="shared" si="4"/>
        <v>0.22</v>
      </c>
      <c r="W145" s="2">
        <v>0</v>
      </c>
      <c r="Y145" s="2">
        <v>0</v>
      </c>
      <c r="Z145" s="1">
        <f t="shared" si="5"/>
        <v>0</v>
      </c>
    </row>
    <row r="146" spans="19:26">
      <c r="S146">
        <v>4.57289953198128</v>
      </c>
      <c r="T146">
        <f t="shared" si="4"/>
        <v>4.57</v>
      </c>
      <c r="W146" s="1">
        <v>4.4286</v>
      </c>
      <c r="Y146" s="1">
        <v>4.4286</v>
      </c>
      <c r="Z146" s="1">
        <f t="shared" si="5"/>
        <v>4.43</v>
      </c>
    </row>
    <row r="147" spans="19:26">
      <c r="S147">
        <v>0.108224648985959</v>
      </c>
      <c r="T147">
        <f t="shared" si="4"/>
        <v>0.11</v>
      </c>
      <c r="W147" s="2">
        <v>0</v>
      </c>
      <c r="Y147" s="2">
        <v>0</v>
      </c>
      <c r="Z147" s="1">
        <f t="shared" si="5"/>
        <v>0</v>
      </c>
    </row>
    <row r="148" spans="19:26">
      <c r="S148">
        <v>0.833774414976599</v>
      </c>
      <c r="T148">
        <f t="shared" si="4"/>
        <v>0.83</v>
      </c>
      <c r="W148" s="1">
        <v>0.6534</v>
      </c>
      <c r="Y148" s="1">
        <v>0.6534</v>
      </c>
      <c r="Z148" s="1">
        <f t="shared" si="5"/>
        <v>0.65</v>
      </c>
    </row>
    <row r="149" spans="19:26">
      <c r="S149">
        <v>4.71719906396256</v>
      </c>
      <c r="T149">
        <f t="shared" si="4"/>
        <v>4.72</v>
      </c>
      <c r="W149" s="1">
        <v>4.4286</v>
      </c>
      <c r="Y149" s="1">
        <v>4.4286</v>
      </c>
      <c r="Z149" s="1">
        <f t="shared" si="5"/>
        <v>4.43</v>
      </c>
    </row>
    <row r="150" spans="19:26">
      <c r="S150">
        <v>0.978749297971919</v>
      </c>
      <c r="T150">
        <f t="shared" si="4"/>
        <v>0.98</v>
      </c>
      <c r="W150" s="1">
        <v>0.7623</v>
      </c>
      <c r="Y150" s="1">
        <v>0.7623</v>
      </c>
      <c r="Z150" s="1">
        <f t="shared" si="5"/>
        <v>0.76</v>
      </c>
    </row>
    <row r="151" spans="19:26">
      <c r="S151">
        <v>0.252524180967239</v>
      </c>
      <c r="T151">
        <f t="shared" si="4"/>
        <v>0.25</v>
      </c>
      <c r="W151" s="2">
        <v>0</v>
      </c>
      <c r="Y151" s="2">
        <v>0</v>
      </c>
      <c r="Z151" s="1">
        <f t="shared" si="5"/>
        <v>0</v>
      </c>
    </row>
    <row r="152" spans="19:26">
      <c r="S152">
        <v>1.23217394695788</v>
      </c>
      <c r="T152">
        <f t="shared" si="4"/>
        <v>1.23</v>
      </c>
      <c r="W152" s="1">
        <v>0.9075</v>
      </c>
      <c r="Y152" s="1">
        <v>0.9075</v>
      </c>
      <c r="Z152" s="1">
        <f t="shared" si="5"/>
        <v>0.91</v>
      </c>
    </row>
    <row r="153" spans="19:26">
      <c r="S153">
        <v>1.37849953198128</v>
      </c>
      <c r="T153">
        <f t="shared" si="4"/>
        <v>1.38</v>
      </c>
      <c r="W153" s="1">
        <v>1.2342</v>
      </c>
      <c r="Y153" s="1">
        <v>1.2342</v>
      </c>
      <c r="Z153" s="1">
        <f t="shared" si="5"/>
        <v>1.23</v>
      </c>
    </row>
    <row r="154" spans="19:26">
      <c r="S154">
        <v>4.6089744149766</v>
      </c>
      <c r="T154">
        <f t="shared" si="4"/>
        <v>4.61</v>
      </c>
      <c r="W154" s="1">
        <v>4.4286</v>
      </c>
      <c r="Y154" s="1">
        <v>4.4286</v>
      </c>
      <c r="Z154" s="1">
        <f t="shared" si="5"/>
        <v>4.43</v>
      </c>
    </row>
    <row r="155" spans="19:26">
      <c r="S155">
        <v>1.34242464898596</v>
      </c>
      <c r="T155">
        <f t="shared" si="4"/>
        <v>1.34</v>
      </c>
      <c r="W155" s="1">
        <v>1.2342</v>
      </c>
      <c r="Y155" s="1">
        <v>1.2342</v>
      </c>
      <c r="Z155" s="1">
        <f t="shared" si="5"/>
        <v>1.23</v>
      </c>
    </row>
    <row r="156" spans="19:26">
      <c r="S156">
        <v>4.6089744149766</v>
      </c>
      <c r="T156">
        <f t="shared" si="4"/>
        <v>4.61</v>
      </c>
      <c r="W156" s="1">
        <v>4.4286</v>
      </c>
      <c r="Y156" s="1">
        <v>4.4286</v>
      </c>
      <c r="Z156" s="1">
        <f t="shared" si="5"/>
        <v>4.43</v>
      </c>
    </row>
    <row r="157" spans="19:26">
      <c r="S157">
        <v>5.51624929797192</v>
      </c>
      <c r="T157">
        <f t="shared" si="4"/>
        <v>5.52</v>
      </c>
      <c r="W157" s="1">
        <v>5.2998</v>
      </c>
      <c r="Y157" s="1">
        <v>5.2998</v>
      </c>
      <c r="Z157" s="1">
        <f t="shared" si="5"/>
        <v>5.3</v>
      </c>
    </row>
    <row r="158" spans="19:26">
      <c r="S158">
        <v>1.05202464898596</v>
      </c>
      <c r="T158">
        <f t="shared" si="4"/>
        <v>1.05</v>
      </c>
      <c r="W158" s="1">
        <v>0.9438</v>
      </c>
      <c r="Y158" s="1">
        <v>0.9438</v>
      </c>
      <c r="Z158" s="1">
        <f t="shared" si="5"/>
        <v>0.94</v>
      </c>
    </row>
    <row r="159" spans="19:26">
      <c r="S159">
        <v>0.216449297971919</v>
      </c>
      <c r="T159">
        <f t="shared" si="4"/>
        <v>0.22</v>
      </c>
      <c r="W159" s="2">
        <v>0</v>
      </c>
      <c r="Y159" s="2">
        <v>0</v>
      </c>
      <c r="Z159" s="1">
        <f t="shared" si="5"/>
        <v>0</v>
      </c>
    </row>
    <row r="160" spans="19:26">
      <c r="S160">
        <v>0.833774414976599</v>
      </c>
      <c r="T160">
        <f t="shared" si="4"/>
        <v>0.83</v>
      </c>
      <c r="W160" s="1">
        <v>0.6534</v>
      </c>
      <c r="Y160" s="1">
        <v>0.6534</v>
      </c>
      <c r="Z160" s="1">
        <f t="shared" si="5"/>
        <v>0.65</v>
      </c>
    </row>
    <row r="161" spans="19:26">
      <c r="S161">
        <v>4.57289953198128</v>
      </c>
      <c r="T161">
        <f t="shared" si="4"/>
        <v>4.57</v>
      </c>
      <c r="W161" s="1">
        <v>4.4286</v>
      </c>
      <c r="Y161" s="1">
        <v>4.4286</v>
      </c>
      <c r="Z161" s="1">
        <f t="shared" si="5"/>
        <v>4.43</v>
      </c>
    </row>
    <row r="162" spans="19:26">
      <c r="S162">
        <v>1.77734929797192</v>
      </c>
      <c r="T162">
        <f t="shared" si="4"/>
        <v>1.78</v>
      </c>
      <c r="W162" s="1">
        <v>1.5609</v>
      </c>
      <c r="Y162" s="1">
        <v>1.5609</v>
      </c>
      <c r="Z162" s="1">
        <f t="shared" si="5"/>
        <v>1.56</v>
      </c>
    </row>
    <row r="163" spans="19:26">
      <c r="S163">
        <v>0.144299531981279</v>
      </c>
      <c r="T163">
        <f t="shared" si="4"/>
        <v>0.14</v>
      </c>
      <c r="W163" s="2">
        <v>0</v>
      </c>
      <c r="Y163" s="2">
        <v>0</v>
      </c>
      <c r="Z163" s="1">
        <f t="shared" si="5"/>
        <v>0</v>
      </c>
    </row>
    <row r="164" spans="19:26">
      <c r="S164">
        <v>3.7014744149766</v>
      </c>
      <c r="T164">
        <f t="shared" si="4"/>
        <v>3.7</v>
      </c>
      <c r="W164" s="1">
        <v>3.5211</v>
      </c>
      <c r="Y164" s="1">
        <v>3.5211</v>
      </c>
      <c r="Z164" s="1">
        <f t="shared" si="5"/>
        <v>3.52</v>
      </c>
    </row>
    <row r="165" spans="19:26">
      <c r="S165">
        <v>2.03189953198128</v>
      </c>
      <c r="T165">
        <f t="shared" si="4"/>
        <v>2.03</v>
      </c>
      <c r="W165" s="1">
        <v>1.8876</v>
      </c>
      <c r="Y165" s="1">
        <v>1.8876</v>
      </c>
      <c r="Z165" s="1">
        <f t="shared" si="5"/>
        <v>1.89</v>
      </c>
    </row>
    <row r="166" spans="19:26">
      <c r="S166">
        <v>2.39444929797192</v>
      </c>
      <c r="T166">
        <f t="shared" si="4"/>
        <v>2.39</v>
      </c>
      <c r="W166" s="1">
        <v>2.178</v>
      </c>
      <c r="Y166" s="1">
        <v>2.178</v>
      </c>
      <c r="Z166" s="1">
        <f t="shared" si="5"/>
        <v>2.18</v>
      </c>
    </row>
    <row r="167" spans="19:26">
      <c r="S167">
        <v>0.216449297971919</v>
      </c>
      <c r="T167">
        <f t="shared" si="4"/>
        <v>0.22</v>
      </c>
      <c r="W167" s="2">
        <v>0</v>
      </c>
      <c r="Y167" s="2">
        <v>0</v>
      </c>
      <c r="Z167" s="1">
        <f t="shared" si="5"/>
        <v>0</v>
      </c>
    </row>
    <row r="168" spans="19:26">
      <c r="S168">
        <v>3.66539953198128</v>
      </c>
      <c r="T168">
        <f t="shared" si="4"/>
        <v>3.67</v>
      </c>
      <c r="W168" s="1">
        <v>3.5211</v>
      </c>
      <c r="Y168" s="1">
        <v>3.5211</v>
      </c>
      <c r="Z168" s="1">
        <f t="shared" si="5"/>
        <v>3.52</v>
      </c>
    </row>
    <row r="169" spans="19:26">
      <c r="S169">
        <v>1.7412744149766</v>
      </c>
      <c r="T169">
        <f t="shared" si="4"/>
        <v>1.74</v>
      </c>
      <c r="W169" s="1">
        <v>1.5609</v>
      </c>
      <c r="Y169" s="1">
        <v>1.5609</v>
      </c>
      <c r="Z169" s="1">
        <f t="shared" si="5"/>
        <v>1.56</v>
      </c>
    </row>
    <row r="170" spans="19:26">
      <c r="S170">
        <v>0.652724648985959</v>
      </c>
      <c r="T170">
        <f t="shared" si="4"/>
        <v>0.65</v>
      </c>
      <c r="W170" s="1">
        <v>0.5445</v>
      </c>
      <c r="Y170" s="1">
        <v>0.5445</v>
      </c>
      <c r="Z170" s="1">
        <f t="shared" si="5"/>
        <v>0.54</v>
      </c>
    </row>
    <row r="171" spans="19:26">
      <c r="S171">
        <v>0.288599063962559</v>
      </c>
      <c r="T171">
        <f t="shared" si="4"/>
        <v>0.29</v>
      </c>
      <c r="W171" s="2">
        <v>0</v>
      </c>
      <c r="Y171" s="2">
        <v>0</v>
      </c>
      <c r="Z171" s="1">
        <f t="shared" si="5"/>
        <v>0</v>
      </c>
    </row>
    <row r="172" spans="19:26">
      <c r="S172">
        <v>2.14012418096724</v>
      </c>
      <c r="T172">
        <f t="shared" si="4"/>
        <v>2.14</v>
      </c>
      <c r="W172" s="1">
        <v>1.8876</v>
      </c>
      <c r="Y172" s="1">
        <v>1.8876</v>
      </c>
      <c r="Z172" s="1">
        <f t="shared" si="5"/>
        <v>1.89</v>
      </c>
    </row>
    <row r="173" spans="19:26">
      <c r="S173">
        <v>0.252524180967239</v>
      </c>
      <c r="T173">
        <f t="shared" si="4"/>
        <v>0.25</v>
      </c>
      <c r="W173" s="2">
        <v>0</v>
      </c>
      <c r="Y173" s="2">
        <v>0</v>
      </c>
      <c r="Z173" s="1">
        <f t="shared" si="5"/>
        <v>0</v>
      </c>
    </row>
    <row r="174" spans="19:26">
      <c r="S174">
        <v>1.30544929797192</v>
      </c>
      <c r="T174">
        <f t="shared" si="4"/>
        <v>1.31</v>
      </c>
      <c r="W174" s="1">
        <v>1.089</v>
      </c>
      <c r="Y174" s="1">
        <v>1.089</v>
      </c>
      <c r="Z174" s="1">
        <f t="shared" si="5"/>
        <v>1.09</v>
      </c>
    </row>
    <row r="175" spans="19:26">
      <c r="S175">
        <v>0.0360748829953198</v>
      </c>
      <c r="T175">
        <f t="shared" si="4"/>
        <v>0.04</v>
      </c>
      <c r="W175" s="2">
        <v>0</v>
      </c>
      <c r="Y175" s="2">
        <v>0</v>
      </c>
      <c r="Z175" s="1">
        <f t="shared" si="5"/>
        <v>0</v>
      </c>
    </row>
    <row r="176" spans="19:26">
      <c r="S176">
        <v>0.144299531981279</v>
      </c>
      <c r="T176">
        <f t="shared" si="4"/>
        <v>0.14</v>
      </c>
      <c r="W176" s="2">
        <v>0</v>
      </c>
      <c r="Y176" s="2">
        <v>0</v>
      </c>
      <c r="Z176" s="1">
        <f t="shared" si="5"/>
        <v>0</v>
      </c>
    </row>
    <row r="177" spans="19:26">
      <c r="S177">
        <v>0.0360748829953198</v>
      </c>
      <c r="T177">
        <f t="shared" si="4"/>
        <v>0.04</v>
      </c>
      <c r="W177" s="2">
        <v>0</v>
      </c>
      <c r="Y177" s="2">
        <v>0</v>
      </c>
      <c r="Z177" s="1">
        <f t="shared" si="5"/>
        <v>0</v>
      </c>
    </row>
    <row r="178" spans="19:26">
      <c r="S178">
        <v>0.0360748829953198</v>
      </c>
      <c r="T178">
        <f t="shared" si="4"/>
        <v>0.04</v>
      </c>
      <c r="W178" s="2">
        <v>0</v>
      </c>
      <c r="Y178" s="2">
        <v>0</v>
      </c>
      <c r="Z178" s="1">
        <f t="shared" si="5"/>
        <v>0</v>
      </c>
    </row>
    <row r="179" spans="19:26">
      <c r="S179">
        <v>0.288599063962559</v>
      </c>
      <c r="T179">
        <f t="shared" si="4"/>
        <v>0.29</v>
      </c>
      <c r="W179" s="2">
        <v>0</v>
      </c>
      <c r="Y179" s="2">
        <v>0</v>
      </c>
      <c r="Z179" s="1">
        <f t="shared" si="5"/>
        <v>0</v>
      </c>
    </row>
    <row r="180" spans="19:26">
      <c r="S180">
        <v>0.216449297971919</v>
      </c>
      <c r="T180">
        <f t="shared" si="4"/>
        <v>0.22</v>
      </c>
      <c r="W180" s="2">
        <v>0</v>
      </c>
      <c r="Y180" s="2">
        <v>0</v>
      </c>
      <c r="Z180" s="1">
        <f t="shared" si="5"/>
        <v>0</v>
      </c>
    </row>
    <row r="181" spans="19:26">
      <c r="S181">
        <v>0.884819531981279</v>
      </c>
      <c r="T181">
        <f t="shared" si="4"/>
        <v>0.88</v>
      </c>
      <c r="W181" s="1">
        <v>0.74052</v>
      </c>
      <c r="Y181" s="1">
        <v>0.74052</v>
      </c>
      <c r="Z181" s="1">
        <f t="shared" si="5"/>
        <v>0.74</v>
      </c>
    </row>
    <row r="182" spans="19:26">
      <c r="S182">
        <v>0.833774414976599</v>
      </c>
      <c r="T182">
        <f t="shared" si="4"/>
        <v>0.83</v>
      </c>
      <c r="W182" s="1">
        <v>0.6534</v>
      </c>
      <c r="Y182" s="1">
        <v>0.6534</v>
      </c>
      <c r="Z182" s="1">
        <f t="shared" si="5"/>
        <v>0.65</v>
      </c>
    </row>
    <row r="183" spans="19:26">
      <c r="S183">
        <v>0.180374414976599</v>
      </c>
      <c r="T183">
        <f t="shared" si="4"/>
        <v>0.18</v>
      </c>
      <c r="W183" s="2">
        <v>0</v>
      </c>
      <c r="Y183" s="2">
        <v>0</v>
      </c>
      <c r="Z183" s="1">
        <f t="shared" si="5"/>
        <v>0</v>
      </c>
    </row>
    <row r="184" spans="19:26">
      <c r="S184">
        <v>0.144299531981279</v>
      </c>
      <c r="T184">
        <f t="shared" si="4"/>
        <v>0.14</v>
      </c>
      <c r="W184" s="2">
        <v>0</v>
      </c>
      <c r="Y184" s="2">
        <v>0</v>
      </c>
      <c r="Z184" s="1">
        <f t="shared" si="5"/>
        <v>0</v>
      </c>
    </row>
    <row r="185" spans="19:26">
      <c r="S185">
        <v>0.144299531981279</v>
      </c>
      <c r="T185">
        <f t="shared" si="4"/>
        <v>0.14</v>
      </c>
      <c r="W185" s="2">
        <v>0</v>
      </c>
      <c r="Y185" s="2">
        <v>0</v>
      </c>
      <c r="Z185" s="1">
        <f t="shared" si="5"/>
        <v>0</v>
      </c>
    </row>
    <row r="186" spans="19:26">
      <c r="S186">
        <v>0.216449297971919</v>
      </c>
      <c r="T186">
        <f t="shared" si="4"/>
        <v>0.22</v>
      </c>
      <c r="W186" s="2">
        <v>0</v>
      </c>
      <c r="Y186" s="2">
        <v>0</v>
      </c>
      <c r="Z186" s="1">
        <f t="shared" si="5"/>
        <v>0</v>
      </c>
    </row>
    <row r="187" spans="19:26">
      <c r="S187">
        <v>0.144299531981279</v>
      </c>
      <c r="T187">
        <f t="shared" si="4"/>
        <v>0.14</v>
      </c>
      <c r="W187" s="2">
        <v>0</v>
      </c>
      <c r="Y187" s="2">
        <v>0</v>
      </c>
      <c r="Z187" s="1">
        <f t="shared" si="5"/>
        <v>0</v>
      </c>
    </row>
    <row r="188" spans="19:26">
      <c r="S188">
        <v>0.144299531981279</v>
      </c>
      <c r="T188">
        <f t="shared" si="4"/>
        <v>0.14</v>
      </c>
      <c r="W188" s="2">
        <v>0</v>
      </c>
      <c r="Y188" s="2">
        <v>0</v>
      </c>
      <c r="Z188" s="1">
        <f t="shared" si="5"/>
        <v>0</v>
      </c>
    </row>
    <row r="189" spans="19:26">
      <c r="S189">
        <v>0.0721497659906396</v>
      </c>
      <c r="T189">
        <f t="shared" si="4"/>
        <v>0.07</v>
      </c>
      <c r="W189" s="2">
        <v>0</v>
      </c>
      <c r="Y189" s="2">
        <v>0</v>
      </c>
      <c r="Z189" s="1">
        <f t="shared" si="5"/>
        <v>0</v>
      </c>
    </row>
    <row r="190" spans="19:26">
      <c r="S190">
        <v>0.108224648985959</v>
      </c>
      <c r="T190">
        <f t="shared" si="4"/>
        <v>0.11</v>
      </c>
      <c r="W190" s="2">
        <v>0</v>
      </c>
      <c r="Y190" s="2">
        <v>0</v>
      </c>
      <c r="Z190" s="1">
        <f t="shared" si="5"/>
        <v>0</v>
      </c>
    </row>
    <row r="191" spans="19:26">
      <c r="S191">
        <v>0.180374414976599</v>
      </c>
      <c r="T191">
        <f t="shared" si="4"/>
        <v>0.18</v>
      </c>
      <c r="W191" s="2">
        <v>0</v>
      </c>
      <c r="Y191" s="2">
        <v>0</v>
      </c>
      <c r="Z191" s="1">
        <f t="shared" si="5"/>
        <v>0</v>
      </c>
    </row>
    <row r="192" spans="19:26">
      <c r="S192">
        <v>0.180374414976599</v>
      </c>
      <c r="T192">
        <f t="shared" si="4"/>
        <v>0.18</v>
      </c>
      <c r="W192" s="2">
        <v>0</v>
      </c>
      <c r="Y192" s="2">
        <v>0</v>
      </c>
      <c r="Z192" s="1">
        <f t="shared" si="5"/>
        <v>0</v>
      </c>
    </row>
    <row r="193" spans="19:26">
      <c r="S193">
        <v>0.0360748829953198</v>
      </c>
      <c r="T193">
        <f t="shared" si="4"/>
        <v>0.04</v>
      </c>
      <c r="W193" s="2">
        <v>0</v>
      </c>
      <c r="Y193" s="2">
        <v>0</v>
      </c>
      <c r="Z193" s="1">
        <f t="shared" si="5"/>
        <v>0</v>
      </c>
    </row>
    <row r="194" spans="19:26">
      <c r="S194">
        <v>0.180374414976599</v>
      </c>
      <c r="T194">
        <f t="shared" ref="T194:T257" si="6">ROUND(S194,2)</f>
        <v>0.18</v>
      </c>
      <c r="W194" s="2">
        <v>0</v>
      </c>
      <c r="Y194" s="2">
        <v>0</v>
      </c>
      <c r="Z194" s="1">
        <f t="shared" ref="Z194:Z257" si="7">ROUND(Y194,2)</f>
        <v>0</v>
      </c>
    </row>
    <row r="195" spans="19:26">
      <c r="S195">
        <v>0.180374414976599</v>
      </c>
      <c r="T195">
        <f t="shared" si="6"/>
        <v>0.18</v>
      </c>
      <c r="W195" s="2">
        <v>0</v>
      </c>
      <c r="Y195" s="2">
        <v>0</v>
      </c>
      <c r="Z195" s="1">
        <f t="shared" si="7"/>
        <v>0</v>
      </c>
    </row>
    <row r="196" spans="19:26">
      <c r="S196">
        <v>0.180374414976599</v>
      </c>
      <c r="T196">
        <f t="shared" si="6"/>
        <v>0.18</v>
      </c>
      <c r="W196" s="2">
        <v>0</v>
      </c>
      <c r="Y196" s="2">
        <v>0</v>
      </c>
      <c r="Z196" s="1">
        <f t="shared" si="7"/>
        <v>0</v>
      </c>
    </row>
    <row r="197" spans="19:26">
      <c r="S197">
        <v>0.0360748829953198</v>
      </c>
      <c r="T197">
        <f t="shared" si="6"/>
        <v>0.04</v>
      </c>
      <c r="W197" s="2">
        <v>0</v>
      </c>
      <c r="Y197" s="2">
        <v>0</v>
      </c>
      <c r="Z197" s="1">
        <f t="shared" si="7"/>
        <v>0</v>
      </c>
    </row>
    <row r="198" spans="19:26">
      <c r="S198">
        <v>0.288599063962559</v>
      </c>
      <c r="T198">
        <f t="shared" si="6"/>
        <v>0.29</v>
      </c>
      <c r="W198" s="2">
        <v>0</v>
      </c>
      <c r="Y198" s="2">
        <v>0</v>
      </c>
      <c r="Z198" s="1">
        <f t="shared" si="7"/>
        <v>0</v>
      </c>
    </row>
    <row r="199" spans="19:26">
      <c r="S199">
        <v>3.08369906396256</v>
      </c>
      <c r="T199">
        <f t="shared" si="6"/>
        <v>3.08</v>
      </c>
      <c r="W199" s="2">
        <v>2.7951</v>
      </c>
      <c r="Y199" s="2">
        <v>2.7951</v>
      </c>
      <c r="Z199" s="1">
        <f t="shared" si="7"/>
        <v>2.8</v>
      </c>
    </row>
    <row r="200" spans="19:26">
      <c r="S200">
        <v>0.180374414976599</v>
      </c>
      <c r="T200">
        <f t="shared" si="6"/>
        <v>0.18</v>
      </c>
      <c r="W200" s="2">
        <v>0</v>
      </c>
      <c r="Y200" s="2">
        <v>0</v>
      </c>
      <c r="Z200" s="1">
        <f t="shared" si="7"/>
        <v>0</v>
      </c>
    </row>
    <row r="201" spans="19:26">
      <c r="S201">
        <v>0.180374414976599</v>
      </c>
      <c r="T201">
        <f t="shared" si="6"/>
        <v>0.18</v>
      </c>
      <c r="W201" s="2">
        <v>0</v>
      </c>
      <c r="Y201" s="2">
        <v>0</v>
      </c>
      <c r="Z201" s="1">
        <f t="shared" si="7"/>
        <v>0</v>
      </c>
    </row>
    <row r="202" spans="19:26">
      <c r="S202">
        <v>0.216449297971919</v>
      </c>
      <c r="T202">
        <f t="shared" si="6"/>
        <v>0.22</v>
      </c>
      <c r="W202" s="2">
        <v>0</v>
      </c>
      <c r="Y202" s="2">
        <v>0</v>
      </c>
      <c r="Z202" s="1">
        <f t="shared" si="7"/>
        <v>0</v>
      </c>
    </row>
    <row r="203" spans="19:26">
      <c r="S203">
        <v>0.0721497659906396</v>
      </c>
      <c r="T203">
        <f t="shared" si="6"/>
        <v>0.07</v>
      </c>
      <c r="W203" s="2">
        <v>0</v>
      </c>
      <c r="Y203" s="2">
        <v>0</v>
      </c>
      <c r="Z203" s="1">
        <f t="shared" si="7"/>
        <v>0</v>
      </c>
    </row>
    <row r="204" spans="19:26">
      <c r="S204">
        <v>0.144299531981279</v>
      </c>
      <c r="T204">
        <f t="shared" si="6"/>
        <v>0.14</v>
      </c>
      <c r="W204" s="2">
        <v>0</v>
      </c>
      <c r="Y204" s="2">
        <v>0</v>
      </c>
      <c r="Z204" s="1">
        <f t="shared" si="7"/>
        <v>0</v>
      </c>
    </row>
    <row r="205" spans="19:26">
      <c r="S205">
        <v>0.324673946957878</v>
      </c>
      <c r="T205">
        <f t="shared" si="6"/>
        <v>0.32</v>
      </c>
      <c r="W205" s="2">
        <v>0</v>
      </c>
      <c r="Y205" s="2">
        <v>0</v>
      </c>
      <c r="Z205" s="1">
        <f t="shared" si="7"/>
        <v>0</v>
      </c>
    </row>
    <row r="206" spans="19:26">
      <c r="S206">
        <v>0.180374414976599</v>
      </c>
      <c r="T206">
        <f t="shared" si="6"/>
        <v>0.18</v>
      </c>
      <c r="W206" s="2">
        <v>0</v>
      </c>
      <c r="Y206" s="2">
        <v>0</v>
      </c>
      <c r="Z206" s="1">
        <f t="shared" si="7"/>
        <v>0</v>
      </c>
    </row>
    <row r="207" spans="19:26">
      <c r="S207">
        <v>0.108224648985959</v>
      </c>
      <c r="T207">
        <f t="shared" si="6"/>
        <v>0.11</v>
      </c>
      <c r="W207" s="2">
        <v>0</v>
      </c>
      <c r="Y207" s="2">
        <v>0</v>
      </c>
      <c r="Z207" s="1">
        <f t="shared" si="7"/>
        <v>0</v>
      </c>
    </row>
    <row r="208" spans="19:26">
      <c r="S208">
        <v>0.216449297971919</v>
      </c>
      <c r="T208">
        <f t="shared" si="6"/>
        <v>0.22</v>
      </c>
      <c r="W208" s="2">
        <v>0</v>
      </c>
      <c r="Y208" s="2">
        <v>0</v>
      </c>
      <c r="Z208" s="1">
        <f t="shared" si="7"/>
        <v>0</v>
      </c>
    </row>
    <row r="209" spans="19:26">
      <c r="S209">
        <v>0.216449297971919</v>
      </c>
      <c r="T209">
        <f t="shared" si="6"/>
        <v>0.22</v>
      </c>
      <c r="W209" s="2">
        <v>0</v>
      </c>
      <c r="Y209" s="2">
        <v>0</v>
      </c>
      <c r="Z209" s="1">
        <f t="shared" si="7"/>
        <v>0</v>
      </c>
    </row>
    <row r="210" spans="19:26">
      <c r="S210">
        <v>0.180374414976599</v>
      </c>
      <c r="T210">
        <f t="shared" si="6"/>
        <v>0.18</v>
      </c>
      <c r="W210" s="2">
        <v>0</v>
      </c>
      <c r="Y210" s="2">
        <v>0</v>
      </c>
      <c r="Z210" s="1">
        <f t="shared" si="7"/>
        <v>0</v>
      </c>
    </row>
    <row r="211" spans="19:26">
      <c r="S211">
        <v>0.0360748829953198</v>
      </c>
      <c r="T211">
        <f t="shared" si="6"/>
        <v>0.04</v>
      </c>
      <c r="W211" s="2">
        <v>0</v>
      </c>
      <c r="Y211" s="2">
        <v>0</v>
      </c>
      <c r="Z211" s="1">
        <f t="shared" si="7"/>
        <v>0</v>
      </c>
    </row>
    <row r="212" spans="19:26">
      <c r="S212">
        <v>0.144299531981279</v>
      </c>
      <c r="T212">
        <f t="shared" si="6"/>
        <v>0.14</v>
      </c>
      <c r="W212" s="2">
        <v>0</v>
      </c>
      <c r="Y212" s="2">
        <v>0</v>
      </c>
      <c r="Z212" s="1">
        <f t="shared" si="7"/>
        <v>0</v>
      </c>
    </row>
    <row r="213" spans="19:26">
      <c r="S213">
        <v>0.180374414976599</v>
      </c>
      <c r="T213">
        <f t="shared" si="6"/>
        <v>0.18</v>
      </c>
      <c r="W213" s="2">
        <v>0</v>
      </c>
      <c r="Y213" s="2">
        <v>0</v>
      </c>
      <c r="Z213" s="1">
        <f t="shared" si="7"/>
        <v>0</v>
      </c>
    </row>
    <row r="214" spans="19:26">
      <c r="S214">
        <v>0.144299531981279</v>
      </c>
      <c r="T214">
        <f t="shared" si="6"/>
        <v>0.14</v>
      </c>
      <c r="W214" s="2">
        <v>0</v>
      </c>
      <c r="Y214" s="2">
        <v>0</v>
      </c>
      <c r="Z214" s="1">
        <f t="shared" si="7"/>
        <v>0</v>
      </c>
    </row>
    <row r="215" spans="19:26">
      <c r="S215">
        <v>0.216449297971919</v>
      </c>
      <c r="T215">
        <f t="shared" si="6"/>
        <v>0.22</v>
      </c>
      <c r="W215" s="2">
        <v>0</v>
      </c>
      <c r="Y215" s="2">
        <v>0</v>
      </c>
      <c r="Z215" s="1">
        <f t="shared" si="7"/>
        <v>0</v>
      </c>
    </row>
    <row r="216" spans="19:26">
      <c r="S216">
        <v>0.252524180967239</v>
      </c>
      <c r="T216">
        <f t="shared" si="6"/>
        <v>0.25</v>
      </c>
      <c r="W216" s="2">
        <v>0</v>
      </c>
      <c r="Y216" s="2">
        <v>0</v>
      </c>
      <c r="Z216" s="1">
        <f t="shared" si="7"/>
        <v>0</v>
      </c>
    </row>
    <row r="217" spans="19:26">
      <c r="S217">
        <v>0.216449297971919</v>
      </c>
      <c r="T217">
        <f t="shared" si="6"/>
        <v>0.22</v>
      </c>
      <c r="W217" s="2">
        <v>0</v>
      </c>
      <c r="Y217" s="2">
        <v>0</v>
      </c>
      <c r="Z217" s="1">
        <f t="shared" si="7"/>
        <v>0</v>
      </c>
    </row>
    <row r="218" spans="19:26">
      <c r="S218">
        <v>0.180374414976599</v>
      </c>
      <c r="T218">
        <f t="shared" si="6"/>
        <v>0.18</v>
      </c>
      <c r="W218" s="2">
        <v>0</v>
      </c>
      <c r="Y218" s="2">
        <v>0</v>
      </c>
      <c r="Z218" s="1">
        <f t="shared" si="7"/>
        <v>0</v>
      </c>
    </row>
    <row r="219" spans="19:26">
      <c r="S219">
        <v>0.252524180967239</v>
      </c>
      <c r="T219">
        <f t="shared" si="6"/>
        <v>0.25</v>
      </c>
      <c r="W219" s="2">
        <v>0</v>
      </c>
      <c r="Y219" s="2">
        <v>0</v>
      </c>
      <c r="Z219" s="1">
        <f t="shared" si="7"/>
        <v>0</v>
      </c>
    </row>
    <row r="220" spans="19:26">
      <c r="S220">
        <v>0.108224648985959</v>
      </c>
      <c r="T220">
        <f t="shared" si="6"/>
        <v>0.11</v>
      </c>
      <c r="W220" s="2">
        <v>0</v>
      </c>
      <c r="Y220" s="2">
        <v>0</v>
      </c>
      <c r="Z220" s="1">
        <f t="shared" si="7"/>
        <v>0</v>
      </c>
    </row>
    <row r="221" spans="19:26">
      <c r="S221">
        <v>0.180374414976599</v>
      </c>
      <c r="T221">
        <f t="shared" si="6"/>
        <v>0.18</v>
      </c>
      <c r="W221" s="2">
        <v>0</v>
      </c>
      <c r="Y221" s="2">
        <v>0</v>
      </c>
      <c r="Z221" s="1">
        <f t="shared" si="7"/>
        <v>0</v>
      </c>
    </row>
    <row r="222" spans="19:26">
      <c r="S222">
        <v>0.108224648985959</v>
      </c>
      <c r="T222">
        <f t="shared" si="6"/>
        <v>0.11</v>
      </c>
      <c r="W222" s="2">
        <v>0</v>
      </c>
      <c r="Y222" s="2">
        <v>0</v>
      </c>
      <c r="Z222" s="1">
        <f t="shared" si="7"/>
        <v>0</v>
      </c>
    </row>
    <row r="223" spans="19:26">
      <c r="S223">
        <v>0.108224648985959</v>
      </c>
      <c r="T223">
        <f t="shared" si="6"/>
        <v>0.11</v>
      </c>
      <c r="W223" s="2">
        <v>0</v>
      </c>
      <c r="Y223" s="2">
        <v>0</v>
      </c>
      <c r="Z223" s="1">
        <f t="shared" si="7"/>
        <v>0</v>
      </c>
    </row>
    <row r="224" spans="19:26">
      <c r="S224">
        <v>1.32722929797192</v>
      </c>
      <c r="T224">
        <f t="shared" si="6"/>
        <v>1.33</v>
      </c>
      <c r="W224" s="1">
        <v>1.11078</v>
      </c>
      <c r="Y224" s="1">
        <v>1.11078</v>
      </c>
      <c r="Z224" s="1">
        <f t="shared" si="7"/>
        <v>1.11</v>
      </c>
    </row>
    <row r="225" spans="19:26">
      <c r="S225">
        <v>0.216449297971919</v>
      </c>
      <c r="T225">
        <f t="shared" si="6"/>
        <v>0.22</v>
      </c>
      <c r="W225" s="2">
        <v>0</v>
      </c>
      <c r="Y225" s="2">
        <v>0</v>
      </c>
      <c r="Z225" s="1">
        <f t="shared" si="7"/>
        <v>0</v>
      </c>
    </row>
    <row r="226" spans="19:26">
      <c r="S226">
        <v>1.32722929797192</v>
      </c>
      <c r="T226">
        <f t="shared" si="6"/>
        <v>1.33</v>
      </c>
      <c r="W226" s="1">
        <v>1.11078</v>
      </c>
      <c r="Y226" s="1">
        <v>1.11078</v>
      </c>
      <c r="Z226" s="1">
        <f t="shared" si="7"/>
        <v>1.11</v>
      </c>
    </row>
    <row r="227" spans="19:26">
      <c r="S227">
        <v>1.32722929797192</v>
      </c>
      <c r="T227">
        <f t="shared" si="6"/>
        <v>1.33</v>
      </c>
      <c r="W227" s="1">
        <v>1.11078</v>
      </c>
      <c r="Y227" s="1">
        <v>1.11078</v>
      </c>
      <c r="Z227" s="1">
        <f t="shared" si="7"/>
        <v>1.11</v>
      </c>
    </row>
    <row r="228" spans="19:26">
      <c r="S228">
        <v>0.216449297971919</v>
      </c>
      <c r="T228">
        <f t="shared" si="6"/>
        <v>0.22</v>
      </c>
      <c r="W228" s="2">
        <v>0</v>
      </c>
      <c r="Y228" s="2">
        <v>0</v>
      </c>
      <c r="Z228" s="1">
        <f t="shared" si="7"/>
        <v>0</v>
      </c>
    </row>
    <row r="229" spans="19:26">
      <c r="S229">
        <v>2.75744929797192</v>
      </c>
      <c r="T229">
        <f t="shared" si="6"/>
        <v>2.76</v>
      </c>
      <c r="W229" s="1">
        <v>2.541</v>
      </c>
      <c r="Y229" s="1">
        <v>2.541</v>
      </c>
      <c r="Z229" s="1">
        <f t="shared" si="7"/>
        <v>2.54</v>
      </c>
    </row>
    <row r="230" spans="19:26">
      <c r="S230">
        <v>4.39027394695788</v>
      </c>
      <c r="T230">
        <f t="shared" si="6"/>
        <v>4.39</v>
      </c>
      <c r="W230" s="1">
        <v>4.0656</v>
      </c>
      <c r="Y230" s="1">
        <v>4.0656</v>
      </c>
      <c r="Z230" s="1">
        <f t="shared" si="7"/>
        <v>4.07</v>
      </c>
    </row>
    <row r="231" spans="19:26">
      <c r="S231">
        <v>5.37059906396256</v>
      </c>
      <c r="T231">
        <f t="shared" si="6"/>
        <v>5.37</v>
      </c>
      <c r="W231" s="1">
        <v>5.082</v>
      </c>
      <c r="Y231" s="1">
        <v>5.082</v>
      </c>
      <c r="Z231" s="1">
        <f t="shared" si="7"/>
        <v>5.08</v>
      </c>
    </row>
    <row r="232" spans="19:26">
      <c r="S232">
        <v>0.252524180967239</v>
      </c>
      <c r="T232">
        <f t="shared" si="6"/>
        <v>0.25</v>
      </c>
      <c r="W232" s="2">
        <v>0</v>
      </c>
      <c r="Y232" s="2">
        <v>0</v>
      </c>
      <c r="Z232" s="1">
        <f t="shared" si="7"/>
        <v>0</v>
      </c>
    </row>
    <row r="233" spans="19:26">
      <c r="S233">
        <v>0.252524180967239</v>
      </c>
      <c r="T233">
        <f t="shared" si="6"/>
        <v>0.25</v>
      </c>
      <c r="W233" s="2">
        <v>0</v>
      </c>
      <c r="Y233" s="2">
        <v>0</v>
      </c>
      <c r="Z233" s="1">
        <f t="shared" si="7"/>
        <v>0</v>
      </c>
    </row>
    <row r="234" spans="19:26">
      <c r="S234">
        <v>0.50797488299532</v>
      </c>
      <c r="T234">
        <f t="shared" si="6"/>
        <v>0.51</v>
      </c>
      <c r="W234" s="1">
        <v>0.4719</v>
      </c>
      <c r="Y234" s="1">
        <v>0.4719</v>
      </c>
      <c r="Z234" s="1">
        <f t="shared" si="7"/>
        <v>0.47</v>
      </c>
    </row>
    <row r="235" spans="19:26">
      <c r="S235">
        <v>1.63304976599064</v>
      </c>
      <c r="T235">
        <f t="shared" si="6"/>
        <v>1.63</v>
      </c>
      <c r="W235" s="1">
        <v>1.5609</v>
      </c>
      <c r="Y235" s="1">
        <v>1.5609</v>
      </c>
      <c r="Z235" s="1">
        <f t="shared" si="7"/>
        <v>1.56</v>
      </c>
    </row>
    <row r="236" spans="19:26">
      <c r="S236">
        <v>0.0360748829953198</v>
      </c>
      <c r="T236">
        <f t="shared" si="6"/>
        <v>0.04</v>
      </c>
      <c r="W236" s="2">
        <v>0</v>
      </c>
      <c r="Y236" s="2">
        <v>0</v>
      </c>
      <c r="Z236" s="1">
        <f t="shared" si="7"/>
        <v>0</v>
      </c>
    </row>
    <row r="237" spans="19:26">
      <c r="S237">
        <v>2.14079953198128</v>
      </c>
      <c r="T237">
        <f t="shared" si="6"/>
        <v>2.14</v>
      </c>
      <c r="W237" s="1">
        <v>1.9965</v>
      </c>
      <c r="Y237" s="1">
        <v>1.9965</v>
      </c>
      <c r="Z237" s="1">
        <f t="shared" si="7"/>
        <v>2</v>
      </c>
    </row>
    <row r="238" spans="19:26">
      <c r="S238">
        <v>2.10472464898596</v>
      </c>
      <c r="T238">
        <f t="shared" si="6"/>
        <v>2.1</v>
      </c>
      <c r="W238" s="1">
        <v>1.9965</v>
      </c>
      <c r="Y238" s="1">
        <v>1.9965</v>
      </c>
      <c r="Z238" s="1">
        <f t="shared" si="7"/>
        <v>2</v>
      </c>
    </row>
    <row r="239" spans="19:26">
      <c r="S239">
        <v>2.10472464898596</v>
      </c>
      <c r="T239">
        <f t="shared" si="6"/>
        <v>2.1</v>
      </c>
      <c r="W239" s="1">
        <v>1.9965</v>
      </c>
      <c r="Y239" s="1">
        <v>1.9965</v>
      </c>
      <c r="Z239" s="1">
        <f t="shared" si="7"/>
        <v>2</v>
      </c>
    </row>
    <row r="240" spans="19:26">
      <c r="S240">
        <v>1.70519953198128</v>
      </c>
      <c r="T240">
        <f t="shared" si="6"/>
        <v>1.71</v>
      </c>
      <c r="W240" s="1">
        <v>1.5609</v>
      </c>
      <c r="Y240" s="1">
        <v>1.5609</v>
      </c>
      <c r="Z240" s="1">
        <f t="shared" si="7"/>
        <v>1.56</v>
      </c>
    </row>
    <row r="241" spans="19:26">
      <c r="S241">
        <v>2.64922464898596</v>
      </c>
      <c r="T241">
        <f t="shared" si="6"/>
        <v>2.65</v>
      </c>
      <c r="W241" s="1">
        <v>2.541</v>
      </c>
      <c r="Y241" s="1">
        <v>2.541</v>
      </c>
      <c r="Z241" s="1">
        <f t="shared" si="7"/>
        <v>2.54</v>
      </c>
    </row>
    <row r="242" spans="19:26">
      <c r="S242">
        <v>3.8103744149766</v>
      </c>
      <c r="T242">
        <f t="shared" si="6"/>
        <v>3.81</v>
      </c>
      <c r="W242" s="1">
        <v>3.63</v>
      </c>
      <c r="Y242" s="1">
        <v>3.63</v>
      </c>
      <c r="Z242" s="1">
        <f t="shared" si="7"/>
        <v>3.63</v>
      </c>
    </row>
    <row r="243" spans="19:26">
      <c r="S243">
        <v>1.08854976599064</v>
      </c>
      <c r="T243">
        <f t="shared" si="6"/>
        <v>1.09</v>
      </c>
      <c r="W243" s="1">
        <v>1.0164</v>
      </c>
      <c r="Y243" s="1">
        <v>1.0164</v>
      </c>
      <c r="Z243" s="1">
        <f t="shared" si="7"/>
        <v>1.02</v>
      </c>
    </row>
    <row r="244" spans="19:26">
      <c r="S244">
        <v>0.50797488299532</v>
      </c>
      <c r="T244">
        <f t="shared" si="6"/>
        <v>0.51</v>
      </c>
      <c r="W244" s="1">
        <v>0.4719</v>
      </c>
      <c r="Y244" s="1">
        <v>0.4719</v>
      </c>
      <c r="Z244" s="1">
        <f t="shared" si="7"/>
        <v>0.47</v>
      </c>
    </row>
    <row r="245" spans="19:26">
      <c r="S245">
        <v>1.77734929797192</v>
      </c>
      <c r="T245">
        <f t="shared" si="6"/>
        <v>1.78</v>
      </c>
      <c r="W245" s="1">
        <v>1.5609</v>
      </c>
      <c r="Y245" s="1">
        <v>1.5609</v>
      </c>
      <c r="Z245" s="1">
        <f t="shared" si="7"/>
        <v>1.56</v>
      </c>
    </row>
    <row r="246" spans="19:26">
      <c r="S246">
        <v>3.19304929797192</v>
      </c>
      <c r="T246">
        <f t="shared" si="6"/>
        <v>3.19</v>
      </c>
      <c r="W246" s="1">
        <v>2.9766</v>
      </c>
      <c r="Y246" s="1">
        <v>2.9766</v>
      </c>
      <c r="Z246" s="1">
        <f t="shared" si="7"/>
        <v>2.98</v>
      </c>
    </row>
    <row r="247" spans="19:26">
      <c r="S247">
        <v>2.24969953198128</v>
      </c>
      <c r="T247">
        <f t="shared" si="6"/>
        <v>2.25</v>
      </c>
      <c r="W247" s="1">
        <v>2.1054</v>
      </c>
      <c r="Y247" s="1">
        <v>2.1054</v>
      </c>
      <c r="Z247" s="1">
        <f t="shared" si="7"/>
        <v>2.11</v>
      </c>
    </row>
    <row r="248" spans="19:26">
      <c r="S248">
        <v>3.12157488299532</v>
      </c>
      <c r="T248">
        <f t="shared" si="6"/>
        <v>3.12</v>
      </c>
      <c r="W248" s="1">
        <v>3.0855</v>
      </c>
      <c r="Y248" s="1">
        <v>3.0855</v>
      </c>
      <c r="Z248" s="1">
        <f t="shared" si="7"/>
        <v>3.09</v>
      </c>
    </row>
    <row r="249" spans="19:26">
      <c r="S249">
        <v>1.34129906396256</v>
      </c>
      <c r="T249">
        <f t="shared" si="6"/>
        <v>1.34</v>
      </c>
      <c r="W249" s="1">
        <v>1.0527</v>
      </c>
      <c r="Y249" s="1">
        <v>1.0527</v>
      </c>
      <c r="Z249" s="1">
        <f t="shared" si="7"/>
        <v>1.05</v>
      </c>
    </row>
    <row r="250" spans="19:26">
      <c r="S250">
        <v>0.43514976599064</v>
      </c>
      <c r="T250">
        <f t="shared" si="6"/>
        <v>0.44</v>
      </c>
      <c r="W250" s="1">
        <v>0.363</v>
      </c>
      <c r="Y250" s="1">
        <v>0.363</v>
      </c>
      <c r="Z250" s="1">
        <f t="shared" si="7"/>
        <v>0.36</v>
      </c>
    </row>
    <row r="251" spans="19:26">
      <c r="S251">
        <v>0.978749297971919</v>
      </c>
      <c r="T251">
        <f t="shared" si="6"/>
        <v>0.98</v>
      </c>
      <c r="W251" s="1">
        <v>0.7623</v>
      </c>
      <c r="Y251" s="1">
        <v>0.7623</v>
      </c>
      <c r="Z251" s="1">
        <f t="shared" si="7"/>
        <v>0.76</v>
      </c>
    </row>
    <row r="252" spans="19:26">
      <c r="S252">
        <v>0.652499531981279</v>
      </c>
      <c r="T252">
        <f t="shared" si="6"/>
        <v>0.65</v>
      </c>
      <c r="W252" s="1">
        <v>0.5082</v>
      </c>
      <c r="Y252" s="1">
        <v>0.5082</v>
      </c>
      <c r="Z252" s="1">
        <f t="shared" si="7"/>
        <v>0.51</v>
      </c>
    </row>
    <row r="253" spans="19:26">
      <c r="S253">
        <v>0.216449297971919</v>
      </c>
      <c r="T253">
        <f t="shared" si="6"/>
        <v>0.22</v>
      </c>
      <c r="W253" s="2">
        <v>0</v>
      </c>
      <c r="Y253" s="2">
        <v>0</v>
      </c>
      <c r="Z253" s="1">
        <f t="shared" si="7"/>
        <v>0</v>
      </c>
    </row>
    <row r="254" spans="19:26">
      <c r="S254">
        <v>0.216449297971919</v>
      </c>
      <c r="T254">
        <f t="shared" si="6"/>
        <v>0.22</v>
      </c>
      <c r="W254" s="2">
        <v>0</v>
      </c>
      <c r="Y254" s="2">
        <v>0</v>
      </c>
      <c r="Z254" s="1">
        <f t="shared" si="7"/>
        <v>0</v>
      </c>
    </row>
    <row r="255" spans="19:26">
      <c r="S255">
        <v>0.108224648985959</v>
      </c>
      <c r="T255">
        <f t="shared" si="6"/>
        <v>0.11</v>
      </c>
      <c r="W255" s="2">
        <v>0</v>
      </c>
      <c r="Y255" s="2">
        <v>0</v>
      </c>
      <c r="Z255" s="1">
        <f t="shared" si="7"/>
        <v>0</v>
      </c>
    </row>
    <row r="256" spans="19:26">
      <c r="S256">
        <v>0.108224648985959</v>
      </c>
      <c r="T256">
        <f t="shared" si="6"/>
        <v>0.11</v>
      </c>
      <c r="W256" s="2">
        <v>0</v>
      </c>
      <c r="Y256" s="2">
        <v>0</v>
      </c>
      <c r="Z256" s="1">
        <f t="shared" si="7"/>
        <v>0</v>
      </c>
    </row>
    <row r="257" spans="19:26">
      <c r="S257">
        <v>0.0360748829953198</v>
      </c>
      <c r="T257">
        <f t="shared" si="6"/>
        <v>0.04</v>
      </c>
      <c r="W257" s="2">
        <v>0</v>
      </c>
      <c r="Y257" s="2">
        <v>0</v>
      </c>
      <c r="Z257" s="1">
        <f t="shared" si="7"/>
        <v>0</v>
      </c>
    </row>
    <row r="258" spans="19:26">
      <c r="S258">
        <v>0.216449297971919</v>
      </c>
      <c r="T258">
        <f t="shared" ref="T258:T321" si="8">ROUND(S258,2)</f>
        <v>0.22</v>
      </c>
      <c r="W258" s="2">
        <v>0</v>
      </c>
      <c r="Y258" s="2">
        <v>0</v>
      </c>
      <c r="Z258" s="1">
        <f t="shared" ref="Z258:Z321" si="9">ROUND(Y258,2)</f>
        <v>0</v>
      </c>
    </row>
    <row r="259" spans="19:26">
      <c r="S259">
        <v>0.180374414976599</v>
      </c>
      <c r="T259">
        <f t="shared" si="8"/>
        <v>0.18</v>
      </c>
      <c r="W259" s="2">
        <v>0</v>
      </c>
      <c r="Y259" s="2">
        <v>0</v>
      </c>
      <c r="Z259" s="1">
        <f t="shared" si="9"/>
        <v>0</v>
      </c>
    </row>
    <row r="260" spans="19:26">
      <c r="S260">
        <v>0.144299531981279</v>
      </c>
      <c r="T260">
        <f t="shared" si="8"/>
        <v>0.14</v>
      </c>
      <c r="W260" s="2">
        <v>0</v>
      </c>
      <c r="Y260" s="2">
        <v>0</v>
      </c>
      <c r="Z260" s="1">
        <f t="shared" si="9"/>
        <v>0</v>
      </c>
    </row>
    <row r="261" spans="19:26">
      <c r="S261">
        <v>0.180374414976599</v>
      </c>
      <c r="T261">
        <f t="shared" si="8"/>
        <v>0.18</v>
      </c>
      <c r="W261" s="2">
        <v>0</v>
      </c>
      <c r="Y261" s="2">
        <v>0</v>
      </c>
      <c r="Z261" s="1">
        <f t="shared" si="9"/>
        <v>0</v>
      </c>
    </row>
    <row r="262" spans="19:26">
      <c r="S262">
        <v>0.144299531981279</v>
      </c>
      <c r="T262">
        <f t="shared" si="8"/>
        <v>0.14</v>
      </c>
      <c r="W262" s="2">
        <v>0</v>
      </c>
      <c r="Y262" s="2">
        <v>0</v>
      </c>
      <c r="Z262" s="1">
        <f t="shared" si="9"/>
        <v>0</v>
      </c>
    </row>
    <row r="263" spans="19:26">
      <c r="S263">
        <v>2.17664929797192</v>
      </c>
      <c r="T263">
        <f t="shared" si="8"/>
        <v>2.18</v>
      </c>
      <c r="W263" s="1">
        <v>1.9602</v>
      </c>
      <c r="Y263" s="1">
        <v>1.9602</v>
      </c>
      <c r="Z263" s="1">
        <f t="shared" si="9"/>
        <v>1.96</v>
      </c>
    </row>
    <row r="264" spans="19:26">
      <c r="S264">
        <v>6.24314976599064</v>
      </c>
      <c r="T264">
        <f t="shared" si="8"/>
        <v>6.24</v>
      </c>
      <c r="W264" s="1">
        <v>6.171</v>
      </c>
      <c r="Y264" s="1">
        <v>6.171</v>
      </c>
      <c r="Z264" s="1">
        <f t="shared" si="9"/>
        <v>6.17</v>
      </c>
    </row>
    <row r="265" spans="19:26">
      <c r="S265">
        <v>0.0721497659906396</v>
      </c>
      <c r="T265">
        <f t="shared" si="8"/>
        <v>0.07</v>
      </c>
      <c r="W265" s="2">
        <v>0</v>
      </c>
      <c r="Y265" s="2">
        <v>0</v>
      </c>
      <c r="Z265" s="1">
        <f t="shared" si="9"/>
        <v>0</v>
      </c>
    </row>
    <row r="266" spans="19:26">
      <c r="S266">
        <v>0.216449297971919</v>
      </c>
      <c r="T266">
        <f t="shared" si="8"/>
        <v>0.22</v>
      </c>
      <c r="W266" s="2">
        <v>0</v>
      </c>
      <c r="Y266" s="2">
        <v>0</v>
      </c>
      <c r="Z266" s="1">
        <f t="shared" si="9"/>
        <v>0</v>
      </c>
    </row>
    <row r="267" spans="19:26">
      <c r="S267">
        <v>0.18127488299532</v>
      </c>
      <c r="T267">
        <f t="shared" si="8"/>
        <v>0.18</v>
      </c>
      <c r="W267" s="1">
        <v>0.1452</v>
      </c>
      <c r="Y267" s="1">
        <v>0.1452</v>
      </c>
      <c r="Z267" s="1">
        <f t="shared" si="9"/>
        <v>0.15</v>
      </c>
    </row>
    <row r="268" spans="19:26">
      <c r="S268">
        <v>2.21272418096724</v>
      </c>
      <c r="T268">
        <f t="shared" si="8"/>
        <v>2.21</v>
      </c>
      <c r="W268" s="1">
        <v>1.9602</v>
      </c>
      <c r="Y268" s="1">
        <v>1.9602</v>
      </c>
      <c r="Z268" s="1">
        <f t="shared" si="9"/>
        <v>1.96</v>
      </c>
    </row>
    <row r="269" spans="19:26">
      <c r="S269">
        <v>0.0360748829953198</v>
      </c>
      <c r="T269">
        <f t="shared" si="8"/>
        <v>0.04</v>
      </c>
      <c r="W269" s="2">
        <v>0</v>
      </c>
      <c r="Y269" s="2">
        <v>0</v>
      </c>
      <c r="Z269" s="1">
        <f t="shared" si="9"/>
        <v>0</v>
      </c>
    </row>
    <row r="270" spans="19:26">
      <c r="S270">
        <v>0.884819531981279</v>
      </c>
      <c r="T270">
        <f t="shared" si="8"/>
        <v>0.88</v>
      </c>
      <c r="W270" s="1">
        <v>0.74052</v>
      </c>
      <c r="Y270" s="1">
        <v>0.74052</v>
      </c>
      <c r="Z270" s="1">
        <f t="shared" si="9"/>
        <v>0.74</v>
      </c>
    </row>
    <row r="271" spans="19:26">
      <c r="S271">
        <v>0.663614648985959</v>
      </c>
      <c r="T271">
        <f t="shared" si="8"/>
        <v>0.66</v>
      </c>
      <c r="W271" s="1">
        <v>0.55539</v>
      </c>
      <c r="Y271" s="1">
        <v>0.55539</v>
      </c>
      <c r="Z271" s="1">
        <f t="shared" si="9"/>
        <v>0.56</v>
      </c>
    </row>
    <row r="272" spans="19:26">
      <c r="S272">
        <v>0.144299531981279</v>
      </c>
      <c r="T272">
        <f t="shared" si="8"/>
        <v>0.14</v>
      </c>
      <c r="W272" s="2">
        <v>0</v>
      </c>
      <c r="Y272" s="2">
        <v>0</v>
      </c>
      <c r="Z272" s="1">
        <f t="shared" si="9"/>
        <v>0</v>
      </c>
    </row>
    <row r="273" spans="19:26">
      <c r="S273">
        <v>0.144299531981279</v>
      </c>
      <c r="T273">
        <f t="shared" si="8"/>
        <v>0.14</v>
      </c>
      <c r="W273" s="2">
        <v>0</v>
      </c>
      <c r="Y273" s="2">
        <v>0</v>
      </c>
      <c r="Z273" s="1">
        <f t="shared" si="9"/>
        <v>0</v>
      </c>
    </row>
    <row r="274" spans="19:26">
      <c r="S274">
        <v>0.468973478939158</v>
      </c>
      <c r="T274">
        <f t="shared" si="8"/>
        <v>0.47</v>
      </c>
      <c r="W274" s="2">
        <v>0</v>
      </c>
      <c r="Y274" s="2">
        <v>0</v>
      </c>
      <c r="Z274" s="1">
        <f t="shared" si="9"/>
        <v>0</v>
      </c>
    </row>
    <row r="275" spans="19:26">
      <c r="S275">
        <v>1.32722929797192</v>
      </c>
      <c r="T275">
        <f t="shared" si="8"/>
        <v>1.33</v>
      </c>
      <c r="W275" s="1">
        <v>1.11078</v>
      </c>
      <c r="Y275" s="1">
        <v>1.11078</v>
      </c>
      <c r="Z275" s="1">
        <f t="shared" si="9"/>
        <v>1.11</v>
      </c>
    </row>
    <row r="276" spans="19:26">
      <c r="S276">
        <v>0.663614648985959</v>
      </c>
      <c r="T276">
        <f t="shared" si="8"/>
        <v>0.66</v>
      </c>
      <c r="W276" s="1">
        <v>0.55539</v>
      </c>
      <c r="Y276" s="1">
        <v>0.55539</v>
      </c>
      <c r="Z276" s="1">
        <f t="shared" si="9"/>
        <v>0.56</v>
      </c>
    </row>
    <row r="277" spans="19:26">
      <c r="S277">
        <v>1.54843418096724</v>
      </c>
      <c r="T277">
        <f t="shared" si="8"/>
        <v>1.55</v>
      </c>
      <c r="W277" s="1">
        <v>1.29591</v>
      </c>
      <c r="Y277" s="1">
        <v>1.29591</v>
      </c>
      <c r="Z277" s="1">
        <f t="shared" si="9"/>
        <v>1.3</v>
      </c>
    </row>
    <row r="278" spans="19:26">
      <c r="S278">
        <v>0.884819531981279</v>
      </c>
      <c r="T278">
        <f t="shared" si="8"/>
        <v>0.88</v>
      </c>
      <c r="W278" s="1">
        <v>0.74052</v>
      </c>
      <c r="Y278" s="1">
        <v>0.74052</v>
      </c>
      <c r="Z278" s="1">
        <f t="shared" si="9"/>
        <v>0.74</v>
      </c>
    </row>
    <row r="279" spans="19:26">
      <c r="S279">
        <v>1.54843418096724</v>
      </c>
      <c r="T279">
        <f t="shared" si="8"/>
        <v>1.55</v>
      </c>
      <c r="W279" s="1">
        <v>1.29591</v>
      </c>
      <c r="Y279" s="1">
        <v>1.29591</v>
      </c>
      <c r="Z279" s="1">
        <f t="shared" si="9"/>
        <v>1.3</v>
      </c>
    </row>
    <row r="280" spans="19:26">
      <c r="S280">
        <v>1.32722929797192</v>
      </c>
      <c r="T280">
        <f t="shared" si="8"/>
        <v>1.33</v>
      </c>
      <c r="W280" s="1">
        <v>1.11078</v>
      </c>
      <c r="Y280" s="1">
        <v>1.11078</v>
      </c>
      <c r="Z280" s="1">
        <f t="shared" si="9"/>
        <v>1.11</v>
      </c>
    </row>
    <row r="281" spans="19:26">
      <c r="S281">
        <v>0.884819531981279</v>
      </c>
      <c r="T281">
        <f t="shared" si="8"/>
        <v>0.88</v>
      </c>
      <c r="W281" s="1">
        <v>0.74052</v>
      </c>
      <c r="Y281" s="1">
        <v>0.74052</v>
      </c>
      <c r="Z281" s="1">
        <f t="shared" si="9"/>
        <v>0.74</v>
      </c>
    </row>
    <row r="282" spans="19:26">
      <c r="S282">
        <v>1.03387464898596</v>
      </c>
      <c r="T282">
        <f t="shared" si="8"/>
        <v>1.03</v>
      </c>
      <c r="W282" s="1">
        <v>0.92565</v>
      </c>
      <c r="Y282" s="1">
        <v>0.92565</v>
      </c>
      <c r="Z282" s="1">
        <f t="shared" si="9"/>
        <v>0.93</v>
      </c>
    </row>
    <row r="283" spans="19:26">
      <c r="S283">
        <v>0.884819531981279</v>
      </c>
      <c r="T283">
        <f t="shared" si="8"/>
        <v>0.88</v>
      </c>
      <c r="W283" s="1">
        <v>0.74052</v>
      </c>
      <c r="Y283" s="1">
        <v>0.74052</v>
      </c>
      <c r="Z283" s="1">
        <f t="shared" si="9"/>
        <v>0.74</v>
      </c>
    </row>
    <row r="284" spans="19:26">
      <c r="S284">
        <v>0.252524180967239</v>
      </c>
      <c r="T284">
        <f t="shared" si="8"/>
        <v>0.25</v>
      </c>
      <c r="W284" s="2">
        <v>0</v>
      </c>
      <c r="Y284" s="2">
        <v>0</v>
      </c>
      <c r="Z284" s="1">
        <f t="shared" si="9"/>
        <v>0</v>
      </c>
    </row>
    <row r="285" spans="19:26">
      <c r="S285">
        <v>1.01572464898596</v>
      </c>
      <c r="T285">
        <f t="shared" si="8"/>
        <v>1.02</v>
      </c>
      <c r="W285" s="2">
        <v>0.9075</v>
      </c>
      <c r="Y285" s="2">
        <v>0.9075</v>
      </c>
      <c r="Z285" s="1">
        <f t="shared" si="9"/>
        <v>0.91</v>
      </c>
    </row>
    <row r="286" spans="19:26">
      <c r="S286">
        <v>0.87097488299532</v>
      </c>
      <c r="T286">
        <f t="shared" si="8"/>
        <v>0.87</v>
      </c>
      <c r="W286" s="1">
        <v>0.8349</v>
      </c>
      <c r="Y286" s="1">
        <v>0.8349</v>
      </c>
      <c r="Z286" s="1">
        <f t="shared" si="9"/>
        <v>0.83</v>
      </c>
    </row>
    <row r="287" spans="19:26">
      <c r="S287">
        <v>0.252524180967239</v>
      </c>
      <c r="T287">
        <f t="shared" si="8"/>
        <v>0.25</v>
      </c>
      <c r="W287" s="2">
        <v>0</v>
      </c>
      <c r="Y287" s="2">
        <v>0</v>
      </c>
      <c r="Z287" s="1">
        <f t="shared" si="9"/>
        <v>0</v>
      </c>
    </row>
    <row r="288" spans="19:26">
      <c r="S288">
        <v>0.144299531981279</v>
      </c>
      <c r="T288">
        <f t="shared" si="8"/>
        <v>0.14</v>
      </c>
      <c r="W288" s="2">
        <v>0</v>
      </c>
      <c r="Y288" s="2">
        <v>0</v>
      </c>
      <c r="Z288" s="1">
        <f t="shared" si="9"/>
        <v>0</v>
      </c>
    </row>
    <row r="289" spans="19:26">
      <c r="S289">
        <v>0.252524180967239</v>
      </c>
      <c r="T289">
        <f t="shared" si="8"/>
        <v>0.25</v>
      </c>
      <c r="W289" s="2">
        <v>0</v>
      </c>
      <c r="Y289" s="2">
        <v>0</v>
      </c>
      <c r="Z289" s="1">
        <f t="shared" si="9"/>
        <v>0</v>
      </c>
    </row>
    <row r="290" spans="19:26">
      <c r="S290">
        <v>0.180374414976599</v>
      </c>
      <c r="T290">
        <f t="shared" si="8"/>
        <v>0.18</v>
      </c>
      <c r="W290" s="2">
        <v>0</v>
      </c>
      <c r="Y290" s="2">
        <v>0</v>
      </c>
      <c r="Z290" s="1">
        <f t="shared" si="9"/>
        <v>0</v>
      </c>
    </row>
    <row r="291" spans="19:26">
      <c r="S291">
        <v>0.216449297971919</v>
      </c>
      <c r="T291">
        <f t="shared" si="8"/>
        <v>0.22</v>
      </c>
      <c r="W291" s="2">
        <v>0</v>
      </c>
      <c r="Y291" s="2">
        <v>0</v>
      </c>
      <c r="Z291" s="1">
        <f t="shared" si="9"/>
        <v>0</v>
      </c>
    </row>
    <row r="292" spans="19:26">
      <c r="S292">
        <v>0.144299531981279</v>
      </c>
      <c r="T292">
        <f t="shared" si="8"/>
        <v>0.14</v>
      </c>
      <c r="W292" s="1">
        <v>115.6155</v>
      </c>
      <c r="Y292" s="1">
        <v>115.6155</v>
      </c>
      <c r="Z292" s="1">
        <f t="shared" si="9"/>
        <v>115.62</v>
      </c>
    </row>
    <row r="293" spans="19:26">
      <c r="S293">
        <v>1.30544929797192</v>
      </c>
      <c r="T293">
        <f t="shared" si="8"/>
        <v>1.31</v>
      </c>
      <c r="W293" s="1">
        <v>1.089</v>
      </c>
      <c r="Y293" s="1">
        <v>1.089</v>
      </c>
      <c r="Z293" s="1">
        <f t="shared" si="9"/>
        <v>1.09</v>
      </c>
    </row>
    <row r="294" spans="19:26">
      <c r="S294">
        <v>0.0721497659906396</v>
      </c>
      <c r="T294">
        <f t="shared" si="8"/>
        <v>0.07</v>
      </c>
      <c r="W294" s="2">
        <v>0</v>
      </c>
      <c r="Y294" s="2">
        <v>0</v>
      </c>
      <c r="Z294" s="1">
        <f t="shared" si="9"/>
        <v>0</v>
      </c>
    </row>
    <row r="295" spans="19:26">
      <c r="S295">
        <v>0.252524180967239</v>
      </c>
      <c r="T295">
        <f t="shared" si="8"/>
        <v>0.25</v>
      </c>
      <c r="W295" s="2">
        <v>0</v>
      </c>
      <c r="Y295" s="2">
        <v>0</v>
      </c>
      <c r="Z295" s="1">
        <f t="shared" si="9"/>
        <v>0</v>
      </c>
    </row>
    <row r="296" spans="19:26">
      <c r="S296">
        <v>0.108224648985959</v>
      </c>
      <c r="T296">
        <f t="shared" si="8"/>
        <v>0.11</v>
      </c>
      <c r="W296" s="2">
        <v>0</v>
      </c>
      <c r="Y296" s="2">
        <v>0</v>
      </c>
      <c r="Z296" s="1">
        <f t="shared" si="9"/>
        <v>0</v>
      </c>
    </row>
    <row r="297" spans="19:26">
      <c r="S297">
        <v>0.108224648985959</v>
      </c>
      <c r="T297">
        <f t="shared" si="8"/>
        <v>0.11</v>
      </c>
      <c r="W297" s="2">
        <v>0</v>
      </c>
      <c r="Y297" s="2">
        <v>0</v>
      </c>
      <c r="Z297" s="1">
        <f t="shared" si="9"/>
        <v>0</v>
      </c>
    </row>
    <row r="298" spans="19:26">
      <c r="S298">
        <v>0.0721497659906396</v>
      </c>
      <c r="T298">
        <f t="shared" si="8"/>
        <v>0.07</v>
      </c>
      <c r="W298" s="2">
        <v>0</v>
      </c>
      <c r="Y298" s="2">
        <v>0</v>
      </c>
      <c r="Z298" s="1">
        <f t="shared" si="9"/>
        <v>0</v>
      </c>
    </row>
    <row r="299" spans="19:26">
      <c r="S299">
        <v>1.12394929797192</v>
      </c>
      <c r="T299">
        <f t="shared" si="8"/>
        <v>1.12</v>
      </c>
      <c r="W299" s="1">
        <v>0.9075</v>
      </c>
      <c r="Y299" s="1">
        <v>0.9075</v>
      </c>
      <c r="Z299" s="1">
        <f t="shared" si="9"/>
        <v>0.91</v>
      </c>
    </row>
    <row r="300" spans="19:26">
      <c r="S300">
        <v>0.324673946957878</v>
      </c>
      <c r="T300">
        <f t="shared" si="8"/>
        <v>0.32</v>
      </c>
      <c r="W300" s="2">
        <v>0</v>
      </c>
      <c r="Y300" s="2">
        <v>0</v>
      </c>
      <c r="Z300" s="1">
        <f t="shared" si="9"/>
        <v>0</v>
      </c>
    </row>
    <row r="301" spans="19:26">
      <c r="S301">
        <v>0.144299531981279</v>
      </c>
      <c r="T301">
        <f t="shared" si="8"/>
        <v>0.14</v>
      </c>
      <c r="W301" s="2">
        <v>0</v>
      </c>
      <c r="Y301" s="2">
        <v>0</v>
      </c>
      <c r="Z301" s="1">
        <f t="shared" si="9"/>
        <v>0</v>
      </c>
    </row>
    <row r="302" spans="19:26">
      <c r="S302">
        <v>0.144299531981279</v>
      </c>
      <c r="T302">
        <f t="shared" si="8"/>
        <v>0.14</v>
      </c>
      <c r="W302" s="2">
        <v>0</v>
      </c>
      <c r="Y302" s="2">
        <v>0</v>
      </c>
      <c r="Z302" s="1">
        <f t="shared" si="9"/>
        <v>0</v>
      </c>
    </row>
    <row r="303" spans="19:26">
      <c r="S303">
        <v>0.65317488299532</v>
      </c>
      <c r="T303">
        <f t="shared" si="8"/>
        <v>0.65</v>
      </c>
      <c r="W303" s="1">
        <v>0.6171</v>
      </c>
      <c r="Y303" s="1">
        <v>0.6171</v>
      </c>
      <c r="Z303" s="1">
        <f t="shared" si="9"/>
        <v>0.62</v>
      </c>
    </row>
    <row r="304" spans="19:26">
      <c r="S304">
        <v>0.0360748829953198</v>
      </c>
      <c r="T304">
        <f t="shared" si="8"/>
        <v>0.04</v>
      </c>
      <c r="W304" s="2">
        <v>0</v>
      </c>
      <c r="Y304" s="2">
        <v>0</v>
      </c>
      <c r="Z304" s="1">
        <f t="shared" si="9"/>
        <v>0</v>
      </c>
    </row>
    <row r="305" spans="19:26">
      <c r="S305">
        <v>0.216449297971919</v>
      </c>
      <c r="T305">
        <f t="shared" si="8"/>
        <v>0.22</v>
      </c>
      <c r="W305" s="2">
        <v>0</v>
      </c>
      <c r="Y305" s="2">
        <v>0</v>
      </c>
      <c r="Z305" s="1">
        <f t="shared" si="9"/>
        <v>0</v>
      </c>
    </row>
    <row r="306" spans="19:26">
      <c r="S306">
        <v>0.180374414976599</v>
      </c>
      <c r="T306">
        <f t="shared" si="8"/>
        <v>0.18</v>
      </c>
      <c r="W306" s="2">
        <v>0</v>
      </c>
      <c r="Y306" s="2">
        <v>0</v>
      </c>
      <c r="Z306" s="1">
        <f t="shared" si="9"/>
        <v>0</v>
      </c>
    </row>
    <row r="307" spans="19:26">
      <c r="S307">
        <v>0.252524180967239</v>
      </c>
      <c r="T307">
        <f t="shared" si="8"/>
        <v>0.25</v>
      </c>
      <c r="W307" s="2">
        <v>0</v>
      </c>
      <c r="Y307" s="2">
        <v>0</v>
      </c>
      <c r="Z307" s="1">
        <f t="shared" si="9"/>
        <v>0</v>
      </c>
    </row>
    <row r="308" spans="19:26">
      <c r="S308">
        <v>0.180374414976599</v>
      </c>
      <c r="T308">
        <f t="shared" si="8"/>
        <v>0.18</v>
      </c>
      <c r="W308" s="2">
        <v>0</v>
      </c>
      <c r="Y308" s="2">
        <v>0</v>
      </c>
      <c r="Z308" s="1">
        <f t="shared" si="9"/>
        <v>0</v>
      </c>
    </row>
    <row r="309" spans="19:26">
      <c r="S309">
        <v>0.688574414976599</v>
      </c>
      <c r="T309">
        <f t="shared" si="8"/>
        <v>0.69</v>
      </c>
      <c r="W309" s="1">
        <v>0.5082</v>
      </c>
      <c r="Y309" s="1">
        <v>0.5082</v>
      </c>
      <c r="Z309" s="1">
        <f t="shared" si="9"/>
        <v>0.51</v>
      </c>
    </row>
    <row r="310" spans="19:26">
      <c r="S310">
        <v>0.216449297971919</v>
      </c>
      <c r="T310">
        <f t="shared" si="8"/>
        <v>0.22</v>
      </c>
      <c r="W310" s="2">
        <v>0</v>
      </c>
      <c r="Y310" s="2">
        <v>0</v>
      </c>
      <c r="Z310" s="1">
        <f t="shared" si="9"/>
        <v>0</v>
      </c>
    </row>
    <row r="311" spans="19:26">
      <c r="S311">
        <v>0.108224648985959</v>
      </c>
      <c r="T311">
        <f t="shared" si="8"/>
        <v>0.11</v>
      </c>
      <c r="W311" s="2">
        <v>0</v>
      </c>
      <c r="Y311" s="2">
        <v>0</v>
      </c>
      <c r="Z311" s="1">
        <f t="shared" si="9"/>
        <v>0</v>
      </c>
    </row>
    <row r="312" spans="19:26">
      <c r="S312">
        <v>0.0360748829953198</v>
      </c>
      <c r="T312">
        <f t="shared" si="8"/>
        <v>0.04</v>
      </c>
      <c r="W312" s="2">
        <v>0</v>
      </c>
      <c r="Y312" s="2">
        <v>0</v>
      </c>
      <c r="Z312" s="1">
        <f t="shared" si="9"/>
        <v>0</v>
      </c>
    </row>
    <row r="313" spans="19:26">
      <c r="S313">
        <v>0.252524180967239</v>
      </c>
      <c r="T313">
        <f t="shared" si="8"/>
        <v>0.25</v>
      </c>
      <c r="W313" s="2">
        <v>0</v>
      </c>
      <c r="Y313" s="2">
        <v>0</v>
      </c>
      <c r="Z313" s="1">
        <f t="shared" si="9"/>
        <v>0</v>
      </c>
    </row>
    <row r="314" spans="19:26">
      <c r="S314">
        <v>0.180374414976599</v>
      </c>
      <c r="T314">
        <f t="shared" si="8"/>
        <v>0.18</v>
      </c>
      <c r="W314" s="2">
        <v>0</v>
      </c>
      <c r="Y314" s="2">
        <v>0</v>
      </c>
      <c r="Z314" s="1">
        <f t="shared" si="9"/>
        <v>0</v>
      </c>
    </row>
    <row r="315" spans="19:26">
      <c r="S315">
        <v>0.324673946957878</v>
      </c>
      <c r="T315">
        <f t="shared" si="8"/>
        <v>0.32</v>
      </c>
      <c r="W315" s="2">
        <v>0</v>
      </c>
      <c r="Y315" s="2">
        <v>0</v>
      </c>
      <c r="Z315" s="1">
        <f t="shared" si="9"/>
        <v>0</v>
      </c>
    </row>
    <row r="316" spans="19:26">
      <c r="S316">
        <v>0.216449297971919</v>
      </c>
      <c r="T316">
        <f t="shared" si="8"/>
        <v>0.22</v>
      </c>
      <c r="W316" s="2">
        <v>0</v>
      </c>
      <c r="Y316" s="2">
        <v>0</v>
      </c>
      <c r="Z316" s="1">
        <f t="shared" si="9"/>
        <v>0</v>
      </c>
    </row>
    <row r="317" spans="19:26">
      <c r="S317">
        <v>0.216449297971919</v>
      </c>
      <c r="T317">
        <f t="shared" si="8"/>
        <v>0.22</v>
      </c>
      <c r="W317" s="2">
        <v>0</v>
      </c>
      <c r="Y317" s="2">
        <v>0</v>
      </c>
      <c r="Z317" s="1">
        <f t="shared" si="9"/>
        <v>0</v>
      </c>
    </row>
    <row r="318" spans="19:26">
      <c r="S318">
        <v>0.180374414976599</v>
      </c>
      <c r="T318">
        <f t="shared" si="8"/>
        <v>0.18</v>
      </c>
      <c r="W318" s="2">
        <v>0</v>
      </c>
      <c r="Y318" s="2">
        <v>0</v>
      </c>
      <c r="Z318" s="1">
        <f t="shared" si="9"/>
        <v>0</v>
      </c>
    </row>
    <row r="319" spans="19:26">
      <c r="S319">
        <v>0.216449297971919</v>
      </c>
      <c r="T319">
        <f t="shared" si="8"/>
        <v>0.22</v>
      </c>
      <c r="W319" s="2">
        <v>0</v>
      </c>
      <c r="Y319" s="2">
        <v>0</v>
      </c>
      <c r="Z319" s="1">
        <f t="shared" si="9"/>
        <v>0</v>
      </c>
    </row>
    <row r="320" spans="19:26">
      <c r="S320">
        <v>0.144299531981279</v>
      </c>
      <c r="T320">
        <f t="shared" si="8"/>
        <v>0.14</v>
      </c>
      <c r="W320" s="2">
        <v>0</v>
      </c>
      <c r="Y320" s="2">
        <v>0</v>
      </c>
      <c r="Z320" s="1">
        <f t="shared" si="9"/>
        <v>0</v>
      </c>
    </row>
    <row r="321" spans="19:26">
      <c r="S321">
        <v>0.252524180967239</v>
      </c>
      <c r="T321">
        <f t="shared" si="8"/>
        <v>0.25</v>
      </c>
      <c r="W321" s="2">
        <v>0</v>
      </c>
      <c r="Y321" s="2">
        <v>0</v>
      </c>
      <c r="Z321" s="1">
        <f t="shared" si="9"/>
        <v>0</v>
      </c>
    </row>
    <row r="322" spans="19:26">
      <c r="S322">
        <v>0.216449297971919</v>
      </c>
      <c r="T322">
        <f t="shared" ref="T322:T385" si="10">ROUND(S322,2)</f>
        <v>0.22</v>
      </c>
      <c r="W322" s="2">
        <v>0</v>
      </c>
      <c r="Y322" s="2">
        <v>0</v>
      </c>
      <c r="Z322" s="1">
        <f t="shared" ref="Z322:Z385" si="11">ROUND(Y322,2)</f>
        <v>0</v>
      </c>
    </row>
    <row r="323" spans="19:26">
      <c r="S323">
        <v>0.180374414976599</v>
      </c>
      <c r="T323">
        <f t="shared" si="10"/>
        <v>0.18</v>
      </c>
      <c r="W323" s="2">
        <v>0</v>
      </c>
      <c r="Y323" s="2">
        <v>0</v>
      </c>
      <c r="Z323" s="1">
        <f t="shared" si="11"/>
        <v>0</v>
      </c>
    </row>
    <row r="324" spans="19:26">
      <c r="S324">
        <v>0.44240976599064</v>
      </c>
      <c r="T324">
        <f t="shared" si="10"/>
        <v>0.44</v>
      </c>
      <c r="W324" s="1">
        <v>0.37026</v>
      </c>
      <c r="Y324" s="1">
        <v>0.37026</v>
      </c>
      <c r="Z324" s="1">
        <f t="shared" si="11"/>
        <v>0.37</v>
      </c>
    </row>
    <row r="325" spans="19:26">
      <c r="S325">
        <v>0.663614648985959</v>
      </c>
      <c r="T325">
        <f t="shared" si="10"/>
        <v>0.66</v>
      </c>
      <c r="W325" s="1">
        <v>0.55539</v>
      </c>
      <c r="Y325" s="1">
        <v>0.55539</v>
      </c>
      <c r="Z325" s="1">
        <f t="shared" si="11"/>
        <v>0.56</v>
      </c>
    </row>
    <row r="326" spans="19:26">
      <c r="S326">
        <v>2.14079953198128</v>
      </c>
      <c r="T326">
        <f t="shared" si="10"/>
        <v>2.14</v>
      </c>
      <c r="W326" s="1">
        <v>1.9965</v>
      </c>
      <c r="Y326" s="1">
        <v>1.9965</v>
      </c>
      <c r="Z326" s="1">
        <f t="shared" si="11"/>
        <v>2</v>
      </c>
    </row>
    <row r="327" spans="19:26">
      <c r="S327">
        <v>1.76963906396256</v>
      </c>
      <c r="T327">
        <f t="shared" si="10"/>
        <v>1.77</v>
      </c>
      <c r="W327" s="1">
        <v>1.48104</v>
      </c>
      <c r="Y327" s="1">
        <v>1.48104</v>
      </c>
      <c r="Z327" s="1">
        <f t="shared" si="11"/>
        <v>1.48</v>
      </c>
    </row>
    <row r="328" spans="19:26">
      <c r="S328">
        <v>0.25364976599064</v>
      </c>
      <c r="T328">
        <f t="shared" si="10"/>
        <v>0.25</v>
      </c>
      <c r="W328" s="1">
        <v>0.1815</v>
      </c>
      <c r="Y328" s="1">
        <v>0.1815</v>
      </c>
      <c r="Z328" s="1">
        <f t="shared" si="11"/>
        <v>0.18</v>
      </c>
    </row>
    <row r="329" spans="19:26">
      <c r="S329">
        <v>0.144299531981279</v>
      </c>
      <c r="T329">
        <f t="shared" si="10"/>
        <v>0.14</v>
      </c>
      <c r="W329" s="2">
        <v>0</v>
      </c>
      <c r="Y329" s="2">
        <v>0</v>
      </c>
      <c r="Z329" s="1">
        <f t="shared" si="11"/>
        <v>0</v>
      </c>
    </row>
    <row r="330" spans="19:26">
      <c r="S330">
        <v>0.108224648985959</v>
      </c>
      <c r="T330">
        <f t="shared" si="10"/>
        <v>0.11</v>
      </c>
      <c r="W330" s="2">
        <v>0</v>
      </c>
      <c r="Y330" s="2">
        <v>0</v>
      </c>
      <c r="Z330" s="1">
        <f t="shared" si="11"/>
        <v>0</v>
      </c>
    </row>
    <row r="331" spans="19:26">
      <c r="S331">
        <v>0.108224648985959</v>
      </c>
      <c r="T331">
        <f t="shared" si="10"/>
        <v>0.11</v>
      </c>
      <c r="W331" s="2">
        <v>0</v>
      </c>
      <c r="Y331" s="2">
        <v>0</v>
      </c>
      <c r="Z331" s="1">
        <f t="shared" si="11"/>
        <v>0</v>
      </c>
    </row>
    <row r="332" spans="19:26">
      <c r="S332">
        <v>0.0721497659906396</v>
      </c>
      <c r="T332">
        <f t="shared" si="10"/>
        <v>0.07</v>
      </c>
      <c r="W332" s="2">
        <v>0</v>
      </c>
      <c r="Y332" s="2">
        <v>0</v>
      </c>
      <c r="Z332" s="1">
        <f t="shared" si="11"/>
        <v>0</v>
      </c>
    </row>
    <row r="333" spans="19:26">
      <c r="S333">
        <v>0.144299531981279</v>
      </c>
      <c r="T333">
        <f t="shared" si="10"/>
        <v>0.14</v>
      </c>
      <c r="W333" s="2">
        <v>0</v>
      </c>
      <c r="Y333" s="2">
        <v>0</v>
      </c>
      <c r="Z333" s="1">
        <f t="shared" si="11"/>
        <v>0</v>
      </c>
    </row>
    <row r="334" spans="19:26">
      <c r="S334">
        <v>0.180374414976599</v>
      </c>
      <c r="T334">
        <f t="shared" si="10"/>
        <v>0.18</v>
      </c>
      <c r="W334" s="2">
        <v>0</v>
      </c>
      <c r="Y334" s="2">
        <v>0</v>
      </c>
      <c r="Z334" s="1">
        <f t="shared" si="11"/>
        <v>0</v>
      </c>
    </row>
    <row r="335" spans="19:26">
      <c r="S335">
        <v>0.108224648985959</v>
      </c>
      <c r="T335">
        <f t="shared" si="10"/>
        <v>0.11</v>
      </c>
      <c r="W335" s="2">
        <v>0</v>
      </c>
      <c r="Y335" s="2">
        <v>0</v>
      </c>
      <c r="Z335" s="1">
        <f t="shared" si="11"/>
        <v>0</v>
      </c>
    </row>
    <row r="336" spans="19:26">
      <c r="S336">
        <v>0.108224648985959</v>
      </c>
      <c r="T336">
        <f t="shared" si="10"/>
        <v>0.11</v>
      </c>
      <c r="W336" s="2">
        <v>0</v>
      </c>
      <c r="Y336" s="2">
        <v>0</v>
      </c>
      <c r="Z336" s="1">
        <f t="shared" si="11"/>
        <v>0</v>
      </c>
    </row>
    <row r="337" spans="19:26">
      <c r="S337">
        <v>0.216449297971919</v>
      </c>
      <c r="T337">
        <f t="shared" si="10"/>
        <v>0.22</v>
      </c>
      <c r="W337" s="2">
        <v>0</v>
      </c>
      <c r="Y337" s="2">
        <v>0</v>
      </c>
      <c r="Z337" s="1">
        <f t="shared" si="11"/>
        <v>0</v>
      </c>
    </row>
    <row r="338" spans="19:26">
      <c r="S338">
        <v>0.144299531981279</v>
      </c>
      <c r="T338">
        <f t="shared" si="10"/>
        <v>0.14</v>
      </c>
      <c r="W338" s="2">
        <v>0</v>
      </c>
      <c r="Y338" s="2">
        <v>0</v>
      </c>
      <c r="Z338" s="1">
        <f t="shared" si="11"/>
        <v>0</v>
      </c>
    </row>
    <row r="339" spans="19:26">
      <c r="S339">
        <v>0.252524180967239</v>
      </c>
      <c r="T339">
        <f t="shared" si="10"/>
        <v>0.25</v>
      </c>
      <c r="W339" s="2">
        <v>0</v>
      </c>
      <c r="Y339" s="2">
        <v>0</v>
      </c>
      <c r="Z339" s="1">
        <f t="shared" si="11"/>
        <v>0</v>
      </c>
    </row>
    <row r="340" spans="19:26">
      <c r="S340">
        <v>0.144299531981279</v>
      </c>
      <c r="T340">
        <f t="shared" si="10"/>
        <v>0.14</v>
      </c>
      <c r="W340" s="2">
        <v>0</v>
      </c>
      <c r="Y340" s="2">
        <v>0</v>
      </c>
      <c r="Z340" s="1">
        <f t="shared" si="11"/>
        <v>0</v>
      </c>
    </row>
    <row r="341" spans="19:26">
      <c r="S341">
        <v>0.144299531981279</v>
      </c>
      <c r="T341">
        <f t="shared" si="10"/>
        <v>0.14</v>
      </c>
      <c r="W341" s="2">
        <v>0</v>
      </c>
      <c r="Y341" s="2">
        <v>0</v>
      </c>
      <c r="Z341" s="1">
        <f t="shared" si="11"/>
        <v>0</v>
      </c>
    </row>
    <row r="342" spans="19:26">
      <c r="S342">
        <v>0.144299531981279</v>
      </c>
      <c r="T342">
        <f t="shared" si="10"/>
        <v>0.14</v>
      </c>
      <c r="W342" s="2">
        <v>0</v>
      </c>
      <c r="Y342" s="2">
        <v>0</v>
      </c>
      <c r="Z342" s="1">
        <f t="shared" si="11"/>
        <v>0</v>
      </c>
    </row>
    <row r="343" spans="19:26">
      <c r="S343">
        <v>0.216449297971919</v>
      </c>
      <c r="T343">
        <f t="shared" si="10"/>
        <v>0.22</v>
      </c>
      <c r="W343" s="2">
        <v>0</v>
      </c>
      <c r="Y343" s="2">
        <v>0</v>
      </c>
      <c r="Z343" s="1">
        <f t="shared" si="11"/>
        <v>0</v>
      </c>
    </row>
    <row r="344" spans="19:26">
      <c r="S344">
        <v>0.360748829953198</v>
      </c>
      <c r="T344">
        <f t="shared" si="10"/>
        <v>0.36</v>
      </c>
      <c r="W344" s="2">
        <v>0</v>
      </c>
      <c r="Y344" s="2">
        <v>0</v>
      </c>
      <c r="Z344" s="1">
        <f t="shared" si="11"/>
        <v>0</v>
      </c>
    </row>
    <row r="345" spans="19:26">
      <c r="S345">
        <v>0.396823712948518</v>
      </c>
      <c r="T345">
        <f t="shared" si="10"/>
        <v>0.4</v>
      </c>
      <c r="W345" s="2">
        <v>0</v>
      </c>
      <c r="Y345" s="2">
        <v>0</v>
      </c>
      <c r="Z345" s="1">
        <f t="shared" si="11"/>
        <v>0</v>
      </c>
    </row>
    <row r="346" spans="19:26">
      <c r="S346">
        <v>0.0360748829953198</v>
      </c>
      <c r="T346">
        <f t="shared" si="10"/>
        <v>0.04</v>
      </c>
      <c r="W346" s="2">
        <v>0</v>
      </c>
      <c r="Y346" s="2">
        <v>0</v>
      </c>
      <c r="Z346" s="1">
        <f t="shared" si="11"/>
        <v>0</v>
      </c>
    </row>
    <row r="347" spans="19:26">
      <c r="S347">
        <v>0.288599063962559</v>
      </c>
      <c r="T347">
        <f t="shared" si="10"/>
        <v>0.29</v>
      </c>
      <c r="W347" s="2">
        <v>0</v>
      </c>
      <c r="Y347" s="2">
        <v>0</v>
      </c>
      <c r="Z347" s="1">
        <f t="shared" si="11"/>
        <v>0</v>
      </c>
    </row>
    <row r="348" spans="19:26">
      <c r="S348">
        <v>0.0721497659906396</v>
      </c>
      <c r="T348">
        <f t="shared" si="10"/>
        <v>0.07</v>
      </c>
      <c r="W348" s="2">
        <v>0</v>
      </c>
      <c r="Y348" s="2">
        <v>0</v>
      </c>
      <c r="Z348" s="1">
        <f t="shared" si="11"/>
        <v>0</v>
      </c>
    </row>
    <row r="349" spans="19:26">
      <c r="S349">
        <v>0.216449297971919</v>
      </c>
      <c r="T349">
        <f t="shared" si="10"/>
        <v>0.22</v>
      </c>
      <c r="W349" s="2">
        <v>0</v>
      </c>
      <c r="Y349" s="2">
        <v>0</v>
      </c>
      <c r="Z349" s="1">
        <f t="shared" si="11"/>
        <v>0</v>
      </c>
    </row>
    <row r="350" spans="19:26">
      <c r="S350">
        <v>0.0360748829953198</v>
      </c>
      <c r="T350">
        <f t="shared" si="10"/>
        <v>0.04</v>
      </c>
      <c r="W350" s="2">
        <v>0</v>
      </c>
      <c r="Y350" s="2">
        <v>0</v>
      </c>
      <c r="Z350" s="1">
        <f t="shared" si="11"/>
        <v>0</v>
      </c>
    </row>
    <row r="351" spans="19:26">
      <c r="S351">
        <v>0.144299531981279</v>
      </c>
      <c r="T351">
        <f t="shared" si="10"/>
        <v>0.14</v>
      </c>
      <c r="W351" s="2">
        <v>0</v>
      </c>
      <c r="Y351" s="2">
        <v>0</v>
      </c>
      <c r="Z351" s="1">
        <f t="shared" si="11"/>
        <v>0</v>
      </c>
    </row>
    <row r="352" spans="19:26">
      <c r="S352">
        <v>0.360748829953198</v>
      </c>
      <c r="T352">
        <f t="shared" si="10"/>
        <v>0.36</v>
      </c>
      <c r="W352" s="2">
        <v>0</v>
      </c>
      <c r="Y352" s="2">
        <v>0</v>
      </c>
      <c r="Z352" s="1">
        <f t="shared" si="11"/>
        <v>0</v>
      </c>
    </row>
    <row r="353" spans="19:26">
      <c r="S353">
        <v>0.216449297971919</v>
      </c>
      <c r="T353">
        <f t="shared" si="10"/>
        <v>0.22</v>
      </c>
      <c r="W353" s="2">
        <v>0</v>
      </c>
      <c r="Y353" s="2">
        <v>0</v>
      </c>
      <c r="Z353" s="1">
        <f t="shared" si="11"/>
        <v>0</v>
      </c>
    </row>
    <row r="354" spans="19:26">
      <c r="S354">
        <v>0.0721497659906396</v>
      </c>
      <c r="T354">
        <f t="shared" si="10"/>
        <v>0.07</v>
      </c>
      <c r="W354" s="2">
        <v>0</v>
      </c>
      <c r="Y354" s="2">
        <v>0</v>
      </c>
      <c r="Z354" s="1">
        <f t="shared" si="11"/>
        <v>0</v>
      </c>
    </row>
    <row r="355" spans="19:26">
      <c r="S355">
        <v>0.663614648985959</v>
      </c>
      <c r="T355">
        <f t="shared" si="10"/>
        <v>0.66</v>
      </c>
      <c r="W355" s="1">
        <v>0.55539</v>
      </c>
      <c r="Y355" s="1">
        <v>0.55539</v>
      </c>
      <c r="Z355" s="1">
        <f t="shared" si="11"/>
        <v>0.56</v>
      </c>
    </row>
    <row r="356" spans="19:26">
      <c r="S356">
        <v>0.180374414976599</v>
      </c>
      <c r="T356">
        <f t="shared" si="10"/>
        <v>0.18</v>
      </c>
      <c r="W356" s="2">
        <v>0</v>
      </c>
      <c r="Y356" s="2">
        <v>0</v>
      </c>
      <c r="Z356" s="1">
        <f t="shared" si="11"/>
        <v>0</v>
      </c>
    </row>
    <row r="357" spans="19:26">
      <c r="S357">
        <v>0.884819531981279</v>
      </c>
      <c r="T357">
        <f t="shared" si="10"/>
        <v>0.88</v>
      </c>
      <c r="W357" s="1">
        <v>0.74052</v>
      </c>
      <c r="Y357" s="1">
        <v>0.74052</v>
      </c>
      <c r="Z357" s="1">
        <f t="shared" si="11"/>
        <v>0.74</v>
      </c>
    </row>
    <row r="358" spans="19:26">
      <c r="S358">
        <v>0.216449297971919</v>
      </c>
      <c r="T358">
        <f t="shared" si="10"/>
        <v>0.22</v>
      </c>
      <c r="W358" s="2">
        <v>0</v>
      </c>
      <c r="Y358" s="2">
        <v>0</v>
      </c>
      <c r="Z358" s="1">
        <f t="shared" si="11"/>
        <v>0</v>
      </c>
    </row>
    <row r="359" spans="19:26">
      <c r="S359">
        <v>0.144299531981279</v>
      </c>
      <c r="T359">
        <f t="shared" si="10"/>
        <v>0.14</v>
      </c>
      <c r="W359" s="2">
        <v>0</v>
      </c>
      <c r="Y359" s="2">
        <v>0</v>
      </c>
      <c r="Z359" s="1">
        <f t="shared" si="11"/>
        <v>0</v>
      </c>
    </row>
    <row r="360" spans="19:26">
      <c r="S360">
        <v>1.2911544149766</v>
      </c>
      <c r="T360">
        <f t="shared" si="10"/>
        <v>1.29</v>
      </c>
      <c r="W360" s="1">
        <v>1.11078</v>
      </c>
      <c r="Y360" s="1">
        <v>1.11078</v>
      </c>
      <c r="Z360" s="1">
        <f t="shared" si="11"/>
        <v>1.11</v>
      </c>
    </row>
    <row r="361" spans="19:26">
      <c r="S361">
        <v>1.52302418096724</v>
      </c>
      <c r="T361">
        <f t="shared" si="10"/>
        <v>1.52</v>
      </c>
      <c r="W361" s="1">
        <v>1.2705</v>
      </c>
      <c r="Y361" s="1">
        <v>1.2705</v>
      </c>
      <c r="Z361" s="1">
        <f t="shared" si="11"/>
        <v>1.27</v>
      </c>
    </row>
    <row r="362" spans="19:26">
      <c r="S362">
        <v>1.30544929797192</v>
      </c>
      <c r="T362">
        <f t="shared" si="10"/>
        <v>1.31</v>
      </c>
      <c r="W362" s="1">
        <v>1.089</v>
      </c>
      <c r="Y362" s="1">
        <v>1.089</v>
      </c>
      <c r="Z362" s="1">
        <f t="shared" si="11"/>
        <v>1.09</v>
      </c>
    </row>
    <row r="363" spans="19:26">
      <c r="S363">
        <v>1.41479953198128</v>
      </c>
      <c r="T363">
        <f t="shared" si="10"/>
        <v>1.41</v>
      </c>
      <c r="W363" s="1">
        <v>1.2705</v>
      </c>
      <c r="Y363" s="1">
        <v>1.2705</v>
      </c>
      <c r="Z363" s="1">
        <f t="shared" si="11"/>
        <v>1.27</v>
      </c>
    </row>
    <row r="364" spans="19:26">
      <c r="S364">
        <v>1.34152418096724</v>
      </c>
      <c r="T364">
        <f t="shared" si="10"/>
        <v>1.34</v>
      </c>
      <c r="W364" s="1">
        <v>1.089</v>
      </c>
      <c r="Y364" s="1">
        <v>1.089</v>
      </c>
      <c r="Z364" s="1">
        <f t="shared" si="11"/>
        <v>1.09</v>
      </c>
    </row>
    <row r="365" spans="19:26">
      <c r="S365">
        <v>5.58839906396256</v>
      </c>
      <c r="T365">
        <f t="shared" si="10"/>
        <v>5.59</v>
      </c>
      <c r="W365" s="1">
        <v>5.2998</v>
      </c>
      <c r="Y365" s="1">
        <v>5.2998</v>
      </c>
      <c r="Z365" s="1">
        <f t="shared" si="11"/>
        <v>5.3</v>
      </c>
    </row>
    <row r="366" spans="19:26">
      <c r="S366">
        <v>0.58057488299532</v>
      </c>
      <c r="T366">
        <f t="shared" si="10"/>
        <v>0.58</v>
      </c>
      <c r="W366" s="1">
        <v>0.5445</v>
      </c>
      <c r="Y366" s="1">
        <v>0.5445</v>
      </c>
      <c r="Z366" s="1">
        <f t="shared" si="11"/>
        <v>0.54</v>
      </c>
    </row>
    <row r="367" spans="19:26">
      <c r="S367">
        <v>0.288599063962559</v>
      </c>
      <c r="T367">
        <f t="shared" si="10"/>
        <v>0.29</v>
      </c>
      <c r="W367" s="2">
        <v>0</v>
      </c>
      <c r="Y367" s="2">
        <v>0</v>
      </c>
      <c r="Z367" s="1">
        <f t="shared" si="11"/>
        <v>0</v>
      </c>
    </row>
    <row r="368" spans="19:26">
      <c r="S368">
        <v>0.0721497659906396</v>
      </c>
      <c r="T368">
        <f t="shared" si="10"/>
        <v>0.07</v>
      </c>
      <c r="W368" s="2">
        <v>0</v>
      </c>
      <c r="Y368" s="2">
        <v>0</v>
      </c>
      <c r="Z368" s="1">
        <f t="shared" si="11"/>
        <v>0</v>
      </c>
    </row>
    <row r="369" spans="19:26">
      <c r="S369">
        <v>5.44409953198128</v>
      </c>
      <c r="T369">
        <f t="shared" si="10"/>
        <v>5.44</v>
      </c>
      <c r="W369" s="1">
        <v>5.2998</v>
      </c>
      <c r="Y369" s="1">
        <v>5.2998</v>
      </c>
      <c r="Z369" s="1">
        <f t="shared" si="11"/>
        <v>5.3</v>
      </c>
    </row>
    <row r="370" spans="19:26">
      <c r="S370">
        <v>0.144299531981279</v>
      </c>
      <c r="T370">
        <f t="shared" si="10"/>
        <v>0.14</v>
      </c>
      <c r="W370" s="2">
        <v>0</v>
      </c>
      <c r="Y370" s="2">
        <v>0</v>
      </c>
      <c r="Z370" s="1">
        <f t="shared" si="11"/>
        <v>0</v>
      </c>
    </row>
    <row r="371" spans="19:26">
      <c r="S371">
        <v>1.70519953198128</v>
      </c>
      <c r="T371">
        <f t="shared" si="10"/>
        <v>1.71</v>
      </c>
      <c r="W371" s="1">
        <v>1.5609</v>
      </c>
      <c r="Y371" s="1">
        <v>1.5609</v>
      </c>
      <c r="Z371" s="1">
        <f t="shared" si="11"/>
        <v>1.56</v>
      </c>
    </row>
    <row r="372" spans="19:26">
      <c r="S372">
        <v>0.216449297971919</v>
      </c>
      <c r="T372">
        <f t="shared" si="10"/>
        <v>0.22</v>
      </c>
      <c r="W372" s="2">
        <v>0</v>
      </c>
      <c r="Y372" s="2">
        <v>0</v>
      </c>
      <c r="Z372" s="1">
        <f t="shared" si="11"/>
        <v>0</v>
      </c>
    </row>
    <row r="373" spans="19:26">
      <c r="S373">
        <v>0.108224648985959</v>
      </c>
      <c r="T373">
        <f t="shared" si="10"/>
        <v>0.11</v>
      </c>
      <c r="W373" s="2">
        <v>0</v>
      </c>
      <c r="Y373" s="2">
        <v>0</v>
      </c>
      <c r="Z373" s="1">
        <f t="shared" si="11"/>
        <v>0</v>
      </c>
    </row>
    <row r="374" spans="19:26">
      <c r="S374">
        <v>0.108224648985959</v>
      </c>
      <c r="T374">
        <f t="shared" si="10"/>
        <v>0.11</v>
      </c>
      <c r="W374" s="2">
        <v>0</v>
      </c>
      <c r="Y374" s="2">
        <v>0</v>
      </c>
      <c r="Z374" s="1">
        <f t="shared" si="11"/>
        <v>0</v>
      </c>
    </row>
    <row r="375" spans="19:26">
      <c r="S375">
        <v>0.50797488299532</v>
      </c>
      <c r="T375">
        <f t="shared" si="10"/>
        <v>0.51</v>
      </c>
      <c r="W375" s="1">
        <v>0.4719</v>
      </c>
      <c r="Y375" s="1">
        <v>0.4719</v>
      </c>
      <c r="Z375" s="1">
        <f t="shared" si="11"/>
        <v>0.47</v>
      </c>
    </row>
    <row r="376" spans="19:26">
      <c r="S376">
        <v>0.216449297971919</v>
      </c>
      <c r="T376">
        <f t="shared" si="10"/>
        <v>0.22</v>
      </c>
      <c r="W376" s="2">
        <v>0</v>
      </c>
      <c r="Y376" s="2">
        <v>0</v>
      </c>
      <c r="Z376" s="1">
        <f t="shared" si="11"/>
        <v>0</v>
      </c>
    </row>
    <row r="377" spans="19:26">
      <c r="S377">
        <v>1.34242464898596</v>
      </c>
      <c r="T377">
        <f t="shared" si="10"/>
        <v>1.34</v>
      </c>
      <c r="W377" s="1">
        <v>1.2342</v>
      </c>
      <c r="Y377" s="1">
        <v>1.2342</v>
      </c>
      <c r="Z377" s="1">
        <f t="shared" si="11"/>
        <v>1.23</v>
      </c>
    </row>
    <row r="378" spans="19:26">
      <c r="S378">
        <v>1.12394929797192</v>
      </c>
      <c r="T378">
        <f t="shared" si="10"/>
        <v>1.12</v>
      </c>
      <c r="W378" s="2">
        <v>0.9075</v>
      </c>
      <c r="Y378" s="2">
        <v>0.9075</v>
      </c>
      <c r="Z378" s="1">
        <f t="shared" si="11"/>
        <v>0.91</v>
      </c>
    </row>
    <row r="379" spans="19:26">
      <c r="S379">
        <v>3.62932464898596</v>
      </c>
      <c r="T379">
        <f t="shared" si="10"/>
        <v>3.63</v>
      </c>
      <c r="W379" s="1">
        <v>3.5211</v>
      </c>
      <c r="Y379" s="1">
        <v>3.5211</v>
      </c>
      <c r="Z379" s="1">
        <f t="shared" si="11"/>
        <v>3.52</v>
      </c>
    </row>
    <row r="380" spans="19:26">
      <c r="S380">
        <v>0.252524180967239</v>
      </c>
      <c r="T380">
        <f t="shared" si="10"/>
        <v>0.25</v>
      </c>
      <c r="W380" s="2">
        <v>0</v>
      </c>
      <c r="Y380" s="2">
        <v>0</v>
      </c>
      <c r="Z380" s="1">
        <f t="shared" si="11"/>
        <v>0</v>
      </c>
    </row>
    <row r="381" spans="19:26">
      <c r="S381">
        <v>0.144299531981279</v>
      </c>
      <c r="T381">
        <f t="shared" si="10"/>
        <v>0.14</v>
      </c>
      <c r="W381" s="2">
        <v>0</v>
      </c>
      <c r="Y381" s="2">
        <v>0</v>
      </c>
      <c r="Z381" s="1">
        <f t="shared" si="11"/>
        <v>0</v>
      </c>
    </row>
    <row r="382" spans="19:26">
      <c r="S382">
        <v>0.108224648985959</v>
      </c>
      <c r="T382">
        <f t="shared" si="10"/>
        <v>0.11</v>
      </c>
      <c r="W382" s="2">
        <v>0</v>
      </c>
      <c r="Y382" s="2">
        <v>0</v>
      </c>
      <c r="Z382" s="1">
        <f t="shared" si="11"/>
        <v>0</v>
      </c>
    </row>
    <row r="383" spans="19:26">
      <c r="S383">
        <v>0.108224648985959</v>
      </c>
      <c r="T383">
        <f t="shared" si="10"/>
        <v>0.11</v>
      </c>
      <c r="W383" s="2">
        <v>0</v>
      </c>
      <c r="Y383" s="2">
        <v>0</v>
      </c>
      <c r="Z383" s="1">
        <f t="shared" si="11"/>
        <v>0</v>
      </c>
    </row>
    <row r="384" spans="19:26">
      <c r="S384">
        <v>0.216449297971919</v>
      </c>
      <c r="T384">
        <f t="shared" si="10"/>
        <v>0.22</v>
      </c>
      <c r="W384" s="2">
        <v>0</v>
      </c>
      <c r="Y384" s="2">
        <v>0</v>
      </c>
      <c r="Z384" s="1">
        <f t="shared" si="11"/>
        <v>0</v>
      </c>
    </row>
    <row r="385" spans="19:26">
      <c r="S385">
        <v>0.144299531981279</v>
      </c>
      <c r="T385">
        <f t="shared" si="10"/>
        <v>0.14</v>
      </c>
      <c r="W385" s="2">
        <v>0</v>
      </c>
      <c r="Y385" s="2">
        <v>0</v>
      </c>
      <c r="Z385" s="1">
        <f t="shared" si="11"/>
        <v>0</v>
      </c>
    </row>
    <row r="386" spans="19:26">
      <c r="S386">
        <v>0.252524180967239</v>
      </c>
      <c r="T386">
        <f t="shared" ref="T386:T449" si="12">ROUND(S386,2)</f>
        <v>0.25</v>
      </c>
      <c r="W386" s="2">
        <v>0</v>
      </c>
      <c r="Y386" s="2">
        <v>0</v>
      </c>
      <c r="Z386" s="1">
        <f t="shared" ref="Z386:Z449" si="13">ROUND(Y386,2)</f>
        <v>0</v>
      </c>
    </row>
    <row r="387" spans="19:26">
      <c r="S387">
        <v>0.360748829953198</v>
      </c>
      <c r="T387">
        <f t="shared" si="12"/>
        <v>0.36</v>
      </c>
      <c r="W387" s="2">
        <v>0</v>
      </c>
      <c r="Y387" s="2">
        <v>0</v>
      </c>
      <c r="Z387" s="1">
        <f t="shared" si="13"/>
        <v>0</v>
      </c>
    </row>
    <row r="388" spans="19:26">
      <c r="S388">
        <v>0.0360748829953198</v>
      </c>
      <c r="T388">
        <f t="shared" si="12"/>
        <v>0.04</v>
      </c>
      <c r="W388" s="2">
        <v>0</v>
      </c>
      <c r="Y388" s="2">
        <v>0</v>
      </c>
      <c r="Z388" s="1">
        <f t="shared" si="13"/>
        <v>0</v>
      </c>
    </row>
    <row r="389" spans="19:26">
      <c r="S389">
        <v>0.0721497659906396</v>
      </c>
      <c r="T389">
        <f t="shared" si="12"/>
        <v>0.07</v>
      </c>
      <c r="W389" s="2">
        <v>0</v>
      </c>
      <c r="Y389" s="2">
        <v>0</v>
      </c>
      <c r="Z389" s="1">
        <f t="shared" si="13"/>
        <v>0</v>
      </c>
    </row>
    <row r="390" spans="19:26">
      <c r="S390">
        <v>0.360748829953198</v>
      </c>
      <c r="T390">
        <f t="shared" si="12"/>
        <v>0.36</v>
      </c>
      <c r="W390" s="2">
        <v>0</v>
      </c>
      <c r="Y390" s="2">
        <v>0</v>
      </c>
      <c r="Z390" s="1">
        <f t="shared" si="13"/>
        <v>0</v>
      </c>
    </row>
    <row r="391" spans="19:26">
      <c r="S391">
        <v>0.252524180967239</v>
      </c>
      <c r="T391">
        <f t="shared" si="12"/>
        <v>0.25</v>
      </c>
      <c r="W391" s="2">
        <v>0</v>
      </c>
      <c r="Y391" s="2">
        <v>0</v>
      </c>
      <c r="Z391" s="1">
        <f t="shared" si="13"/>
        <v>0</v>
      </c>
    </row>
    <row r="392" spans="19:26">
      <c r="S392">
        <v>0.180374414976599</v>
      </c>
      <c r="T392">
        <f t="shared" si="12"/>
        <v>0.18</v>
      </c>
      <c r="W392" s="2">
        <v>0</v>
      </c>
      <c r="Y392" s="2">
        <v>0</v>
      </c>
      <c r="Z392" s="1">
        <f t="shared" si="13"/>
        <v>0</v>
      </c>
    </row>
    <row r="393" spans="19:26">
      <c r="S393">
        <v>0.252524180967239</v>
      </c>
      <c r="T393">
        <f t="shared" si="12"/>
        <v>0.25</v>
      </c>
      <c r="W393" s="2">
        <v>0</v>
      </c>
      <c r="Y393" s="2">
        <v>0</v>
      </c>
      <c r="Z393" s="1">
        <f t="shared" si="13"/>
        <v>0</v>
      </c>
    </row>
    <row r="394" spans="19:26">
      <c r="S394">
        <v>0.144299531981279</v>
      </c>
      <c r="T394">
        <f t="shared" si="12"/>
        <v>0.14</v>
      </c>
      <c r="W394" s="2">
        <v>0</v>
      </c>
      <c r="Y394" s="2">
        <v>0</v>
      </c>
      <c r="Z394" s="1">
        <f t="shared" si="13"/>
        <v>0</v>
      </c>
    </row>
    <row r="395" spans="19:26">
      <c r="S395">
        <v>0.0360748829953198</v>
      </c>
      <c r="T395">
        <f t="shared" si="12"/>
        <v>0.04</v>
      </c>
      <c r="W395" s="2">
        <v>0</v>
      </c>
      <c r="Y395" s="2">
        <v>0</v>
      </c>
      <c r="Z395" s="1">
        <f t="shared" si="13"/>
        <v>0</v>
      </c>
    </row>
    <row r="396" spans="19:26">
      <c r="S396">
        <v>0.44240976599064</v>
      </c>
      <c r="T396">
        <f t="shared" si="12"/>
        <v>0.44</v>
      </c>
      <c r="W396" s="1">
        <v>0.37026</v>
      </c>
      <c r="Y396" s="1">
        <v>0.37026</v>
      </c>
      <c r="Z396" s="1">
        <f t="shared" si="13"/>
        <v>0.37</v>
      </c>
    </row>
    <row r="397" spans="19:26">
      <c r="S397">
        <v>0.180374414976599</v>
      </c>
      <c r="T397">
        <f t="shared" si="12"/>
        <v>0.18</v>
      </c>
      <c r="W397" s="2">
        <v>0</v>
      </c>
      <c r="Y397" s="2">
        <v>0</v>
      </c>
      <c r="Z397" s="1">
        <f t="shared" si="13"/>
        <v>0</v>
      </c>
    </row>
    <row r="398" spans="19:26">
      <c r="S398">
        <v>1.12394929797192</v>
      </c>
      <c r="T398">
        <f t="shared" si="12"/>
        <v>1.12</v>
      </c>
      <c r="W398" s="1">
        <v>0.9075</v>
      </c>
      <c r="Y398" s="1">
        <v>0.9075</v>
      </c>
      <c r="Z398" s="1">
        <f t="shared" si="13"/>
        <v>0.91</v>
      </c>
    </row>
    <row r="399" spans="19:26">
      <c r="S399">
        <v>0.216449297971919</v>
      </c>
      <c r="T399">
        <f t="shared" si="12"/>
        <v>0.22</v>
      </c>
      <c r="W399" s="2">
        <v>0</v>
      </c>
      <c r="Y399" s="2">
        <v>0</v>
      </c>
      <c r="Z399" s="1">
        <f t="shared" si="13"/>
        <v>0</v>
      </c>
    </row>
    <row r="400" spans="19:26">
      <c r="S400">
        <v>0.108224648985959</v>
      </c>
      <c r="T400">
        <f t="shared" si="12"/>
        <v>0.11</v>
      </c>
      <c r="W400" s="2">
        <v>0</v>
      </c>
      <c r="Y400" s="2">
        <v>0</v>
      </c>
      <c r="Z400" s="1">
        <f t="shared" si="13"/>
        <v>0</v>
      </c>
    </row>
    <row r="401" spans="19:26">
      <c r="S401">
        <v>1.2693744149766</v>
      </c>
      <c r="T401">
        <f t="shared" si="12"/>
        <v>1.27</v>
      </c>
      <c r="W401" s="1">
        <v>1.089</v>
      </c>
      <c r="Y401" s="1">
        <v>1.089</v>
      </c>
      <c r="Z401" s="1">
        <f t="shared" si="13"/>
        <v>1.09</v>
      </c>
    </row>
    <row r="402" spans="19:26">
      <c r="S402">
        <v>0.216449297971919</v>
      </c>
      <c r="T402">
        <f t="shared" si="12"/>
        <v>0.22</v>
      </c>
      <c r="W402" s="2">
        <v>0</v>
      </c>
      <c r="Y402" s="2">
        <v>0</v>
      </c>
      <c r="Z402" s="1">
        <f t="shared" si="13"/>
        <v>0</v>
      </c>
    </row>
    <row r="403" spans="19:26">
      <c r="S403">
        <v>0.252524180967239</v>
      </c>
      <c r="T403">
        <f t="shared" si="12"/>
        <v>0.25</v>
      </c>
      <c r="W403" s="2">
        <v>0</v>
      </c>
      <c r="Y403" s="2">
        <v>0</v>
      </c>
      <c r="Z403" s="1">
        <f t="shared" si="13"/>
        <v>0</v>
      </c>
    </row>
    <row r="404" spans="19:26">
      <c r="S404">
        <v>0.180374414976599</v>
      </c>
      <c r="T404">
        <f t="shared" si="12"/>
        <v>0.18</v>
      </c>
      <c r="W404" s="2">
        <v>0</v>
      </c>
      <c r="Y404" s="2">
        <v>0</v>
      </c>
      <c r="Z404" s="1">
        <f t="shared" si="13"/>
        <v>0</v>
      </c>
    </row>
    <row r="405" spans="19:26">
      <c r="S405">
        <v>1.30657488299532</v>
      </c>
      <c r="T405">
        <f t="shared" si="12"/>
        <v>1.31</v>
      </c>
      <c r="W405" s="1">
        <v>1.2705</v>
      </c>
      <c r="Y405" s="1">
        <v>1.2705</v>
      </c>
      <c r="Z405" s="1">
        <f t="shared" si="13"/>
        <v>1.27</v>
      </c>
    </row>
    <row r="406" spans="19:26">
      <c r="S406">
        <v>0.252524180967239</v>
      </c>
      <c r="T406">
        <f t="shared" si="12"/>
        <v>0.25</v>
      </c>
      <c r="W406" s="2">
        <v>0</v>
      </c>
      <c r="Y406" s="2">
        <v>0</v>
      </c>
      <c r="Z406" s="1">
        <f t="shared" si="13"/>
        <v>0</v>
      </c>
    </row>
    <row r="407" spans="19:26">
      <c r="S407">
        <v>0.144299531981279</v>
      </c>
      <c r="T407">
        <f t="shared" si="12"/>
        <v>0.14</v>
      </c>
      <c r="W407" s="2">
        <v>0</v>
      </c>
      <c r="Y407" s="2">
        <v>0</v>
      </c>
      <c r="Z407" s="1">
        <f t="shared" si="13"/>
        <v>0</v>
      </c>
    </row>
    <row r="408" spans="19:26">
      <c r="S408">
        <v>0.288599063962559</v>
      </c>
      <c r="T408">
        <f t="shared" si="12"/>
        <v>0.29</v>
      </c>
      <c r="W408" s="2">
        <v>0</v>
      </c>
      <c r="Y408" s="2">
        <v>0</v>
      </c>
      <c r="Z408" s="1">
        <f t="shared" si="13"/>
        <v>0</v>
      </c>
    </row>
    <row r="409" spans="19:26">
      <c r="S409">
        <v>0.180374414976599</v>
      </c>
      <c r="T409">
        <f t="shared" si="12"/>
        <v>0.18</v>
      </c>
      <c r="W409" s="2">
        <v>0</v>
      </c>
      <c r="Y409" s="2">
        <v>0</v>
      </c>
      <c r="Z409" s="1">
        <f t="shared" si="13"/>
        <v>0</v>
      </c>
    </row>
    <row r="410" spans="19:26">
      <c r="S410">
        <v>0.216449297971919</v>
      </c>
      <c r="T410">
        <f t="shared" si="12"/>
        <v>0.22</v>
      </c>
      <c r="W410" s="2">
        <v>0</v>
      </c>
      <c r="Y410" s="2">
        <v>0</v>
      </c>
      <c r="Z410" s="1">
        <f t="shared" si="13"/>
        <v>0</v>
      </c>
    </row>
    <row r="411" spans="19:26">
      <c r="S411">
        <v>0.144299531981279</v>
      </c>
      <c r="T411">
        <f t="shared" si="12"/>
        <v>0.14</v>
      </c>
      <c r="W411" s="2">
        <v>0</v>
      </c>
      <c r="Y411" s="2">
        <v>0</v>
      </c>
      <c r="Z411" s="1">
        <f t="shared" si="13"/>
        <v>0</v>
      </c>
    </row>
    <row r="412" spans="19:26">
      <c r="S412">
        <v>0.108224648985959</v>
      </c>
      <c r="T412">
        <f t="shared" si="12"/>
        <v>0.11</v>
      </c>
      <c r="W412" s="2">
        <v>0</v>
      </c>
      <c r="Y412" s="2">
        <v>0</v>
      </c>
      <c r="Z412" s="1">
        <f t="shared" si="13"/>
        <v>0</v>
      </c>
    </row>
    <row r="413" spans="19:26">
      <c r="S413">
        <v>0.144299531981279</v>
      </c>
      <c r="T413">
        <f t="shared" si="12"/>
        <v>0.14</v>
      </c>
      <c r="W413" s="2">
        <v>0</v>
      </c>
      <c r="Y413" s="2">
        <v>0</v>
      </c>
      <c r="Z413" s="1">
        <f t="shared" si="13"/>
        <v>0</v>
      </c>
    </row>
    <row r="414" spans="19:26">
      <c r="S414">
        <v>2.39332371294852</v>
      </c>
      <c r="T414">
        <f t="shared" si="12"/>
        <v>2.39</v>
      </c>
      <c r="W414" s="1">
        <v>1.9965</v>
      </c>
      <c r="Y414" s="1">
        <v>1.9965</v>
      </c>
      <c r="Z414" s="1">
        <f t="shared" si="13"/>
        <v>2</v>
      </c>
    </row>
    <row r="415" spans="19:26">
      <c r="S415">
        <v>1.05179953198128</v>
      </c>
      <c r="T415">
        <f t="shared" si="12"/>
        <v>1.05</v>
      </c>
      <c r="W415" s="1">
        <v>0.9075</v>
      </c>
      <c r="Y415" s="1">
        <v>0.9075</v>
      </c>
      <c r="Z415" s="1">
        <f t="shared" si="13"/>
        <v>0.91</v>
      </c>
    </row>
    <row r="416" spans="19:26">
      <c r="S416">
        <v>0.144299531981279</v>
      </c>
      <c r="T416">
        <f t="shared" si="12"/>
        <v>0.14</v>
      </c>
      <c r="W416" s="2">
        <v>0</v>
      </c>
      <c r="Y416" s="2">
        <v>0</v>
      </c>
      <c r="Z416" s="1">
        <f t="shared" si="13"/>
        <v>0</v>
      </c>
    </row>
    <row r="417" spans="19:26">
      <c r="S417">
        <v>0.144299531981279</v>
      </c>
      <c r="T417">
        <f t="shared" si="12"/>
        <v>0.14</v>
      </c>
      <c r="W417" s="2">
        <v>0</v>
      </c>
      <c r="Y417" s="2">
        <v>0</v>
      </c>
      <c r="Z417" s="1">
        <f t="shared" si="13"/>
        <v>0</v>
      </c>
    </row>
    <row r="418" spans="19:26">
      <c r="S418">
        <v>0.252524180967239</v>
      </c>
      <c r="T418">
        <f t="shared" si="12"/>
        <v>0.25</v>
      </c>
      <c r="W418" s="2">
        <v>0</v>
      </c>
      <c r="Y418" s="2">
        <v>0</v>
      </c>
      <c r="Z418" s="1">
        <f t="shared" si="13"/>
        <v>0</v>
      </c>
    </row>
    <row r="419" spans="19:26">
      <c r="S419">
        <v>0.180374414976599</v>
      </c>
      <c r="T419">
        <f t="shared" si="12"/>
        <v>0.18</v>
      </c>
      <c r="W419" s="2">
        <v>0</v>
      </c>
      <c r="Y419" s="2">
        <v>0</v>
      </c>
      <c r="Z419" s="1">
        <f t="shared" si="13"/>
        <v>0</v>
      </c>
    </row>
    <row r="420" spans="19:26">
      <c r="S420">
        <v>0.144299531981279</v>
      </c>
      <c r="T420">
        <f t="shared" si="12"/>
        <v>0.14</v>
      </c>
      <c r="W420" s="2">
        <v>0</v>
      </c>
      <c r="Y420" s="2">
        <v>0</v>
      </c>
      <c r="Z420" s="1">
        <f t="shared" si="13"/>
        <v>0</v>
      </c>
    </row>
    <row r="421" spans="19:26">
      <c r="S421">
        <v>0.144299531981279</v>
      </c>
      <c r="T421">
        <f t="shared" si="12"/>
        <v>0.14</v>
      </c>
      <c r="W421" s="2">
        <v>0</v>
      </c>
      <c r="Y421" s="2">
        <v>0</v>
      </c>
      <c r="Z421" s="1">
        <f t="shared" si="13"/>
        <v>0</v>
      </c>
    </row>
    <row r="422" spans="19:26">
      <c r="S422">
        <v>0.252524180967239</v>
      </c>
      <c r="T422">
        <f t="shared" si="12"/>
        <v>0.25</v>
      </c>
      <c r="W422" s="2">
        <v>0</v>
      </c>
      <c r="Y422" s="2">
        <v>0</v>
      </c>
      <c r="Z422" s="1">
        <f t="shared" si="13"/>
        <v>0</v>
      </c>
    </row>
    <row r="423" spans="19:26">
      <c r="S423">
        <v>1.21900464898596</v>
      </c>
      <c r="T423">
        <f t="shared" si="12"/>
        <v>1.22</v>
      </c>
      <c r="W423" s="1">
        <v>1.11078</v>
      </c>
      <c r="Y423" s="1">
        <v>1.11078</v>
      </c>
      <c r="Z423" s="1">
        <f t="shared" si="13"/>
        <v>1.11</v>
      </c>
    </row>
    <row r="424" spans="19:26">
      <c r="S424">
        <v>0.108224648985959</v>
      </c>
      <c r="T424">
        <f t="shared" si="12"/>
        <v>0.11</v>
      </c>
      <c r="W424" s="2">
        <v>0</v>
      </c>
      <c r="Y424" s="2">
        <v>0</v>
      </c>
      <c r="Z424" s="1">
        <f t="shared" si="13"/>
        <v>0</v>
      </c>
    </row>
    <row r="425" spans="19:26">
      <c r="S425">
        <v>0.978749297971919</v>
      </c>
      <c r="T425">
        <f t="shared" si="12"/>
        <v>0.98</v>
      </c>
      <c r="W425" s="1">
        <v>0.7623</v>
      </c>
      <c r="Y425" s="1">
        <v>0.7623</v>
      </c>
      <c r="Z425" s="1">
        <f t="shared" si="13"/>
        <v>0.76</v>
      </c>
    </row>
    <row r="426" spans="19:26">
      <c r="S426">
        <v>1.16002418096724</v>
      </c>
      <c r="T426">
        <f t="shared" si="12"/>
        <v>1.16</v>
      </c>
      <c r="W426" s="1">
        <v>0.9075</v>
      </c>
      <c r="Y426" s="1">
        <v>0.9075</v>
      </c>
      <c r="Z426" s="1">
        <f t="shared" si="13"/>
        <v>0.91</v>
      </c>
    </row>
    <row r="427" spans="19:26">
      <c r="S427">
        <v>1.01482418096724</v>
      </c>
      <c r="T427">
        <f t="shared" si="12"/>
        <v>1.01</v>
      </c>
      <c r="W427" s="1">
        <v>0.7623</v>
      </c>
      <c r="Y427" s="1">
        <v>0.7623</v>
      </c>
      <c r="Z427" s="1">
        <f t="shared" si="13"/>
        <v>0.76</v>
      </c>
    </row>
    <row r="428" spans="19:26">
      <c r="S428">
        <v>0.144299531981279</v>
      </c>
      <c r="T428">
        <f t="shared" si="12"/>
        <v>0.14</v>
      </c>
      <c r="W428" s="2">
        <v>0</v>
      </c>
      <c r="Y428" s="2">
        <v>0</v>
      </c>
      <c r="Z428" s="1">
        <f t="shared" si="13"/>
        <v>0</v>
      </c>
    </row>
    <row r="429" spans="19:26">
      <c r="S429">
        <v>4.6089744149766</v>
      </c>
      <c r="T429">
        <f t="shared" si="12"/>
        <v>4.61</v>
      </c>
      <c r="W429" s="1">
        <v>4.4286</v>
      </c>
      <c r="Y429" s="1">
        <v>4.4286</v>
      </c>
      <c r="Z429" s="1">
        <f t="shared" si="13"/>
        <v>4.43</v>
      </c>
    </row>
    <row r="430" spans="19:26">
      <c r="S430">
        <v>0.180374414976599</v>
      </c>
      <c r="T430">
        <f t="shared" si="12"/>
        <v>0.18</v>
      </c>
      <c r="W430" s="2">
        <v>0</v>
      </c>
      <c r="Y430" s="2">
        <v>0</v>
      </c>
      <c r="Z430" s="1">
        <f t="shared" si="13"/>
        <v>0</v>
      </c>
    </row>
    <row r="431" spans="19:26">
      <c r="S431">
        <v>0.144299531981279</v>
      </c>
      <c r="T431">
        <f t="shared" si="12"/>
        <v>0.14</v>
      </c>
      <c r="W431" s="2">
        <v>0</v>
      </c>
      <c r="Y431" s="2">
        <v>0</v>
      </c>
      <c r="Z431" s="1">
        <f t="shared" si="13"/>
        <v>0</v>
      </c>
    </row>
    <row r="432" spans="19:26">
      <c r="S432">
        <v>0.180374414976599</v>
      </c>
      <c r="T432">
        <f t="shared" si="12"/>
        <v>0.18</v>
      </c>
      <c r="W432" s="2">
        <v>0</v>
      </c>
      <c r="Y432" s="2">
        <v>0</v>
      </c>
      <c r="Z432" s="1">
        <f t="shared" si="13"/>
        <v>0</v>
      </c>
    </row>
    <row r="433" spans="19:26">
      <c r="S433">
        <v>0.144299531981279</v>
      </c>
      <c r="T433">
        <f t="shared" si="12"/>
        <v>0.14</v>
      </c>
      <c r="W433" s="2">
        <v>0</v>
      </c>
      <c r="Y433" s="2">
        <v>0</v>
      </c>
      <c r="Z433" s="1">
        <f t="shared" si="13"/>
        <v>0</v>
      </c>
    </row>
    <row r="434" spans="19:26">
      <c r="S434">
        <v>0.144299531981279</v>
      </c>
      <c r="T434">
        <f t="shared" si="12"/>
        <v>0.14</v>
      </c>
      <c r="W434" s="2">
        <v>0</v>
      </c>
      <c r="Y434" s="2">
        <v>0</v>
      </c>
      <c r="Z434" s="1">
        <f t="shared" si="13"/>
        <v>0</v>
      </c>
    </row>
    <row r="435" spans="19:26">
      <c r="S435">
        <v>0.180374414976599</v>
      </c>
      <c r="T435">
        <f t="shared" si="12"/>
        <v>0.18</v>
      </c>
      <c r="W435" s="2">
        <v>0</v>
      </c>
      <c r="Y435" s="2">
        <v>0</v>
      </c>
      <c r="Z435" s="1">
        <f t="shared" si="13"/>
        <v>0</v>
      </c>
    </row>
    <row r="436" spans="19:26">
      <c r="S436">
        <v>0.144299531981279</v>
      </c>
      <c r="T436">
        <f t="shared" si="12"/>
        <v>0.14</v>
      </c>
      <c r="W436" s="2">
        <v>0</v>
      </c>
      <c r="Y436" s="2">
        <v>0</v>
      </c>
      <c r="Z436" s="1">
        <f t="shared" si="13"/>
        <v>0</v>
      </c>
    </row>
    <row r="437" spans="19:26">
      <c r="S437">
        <v>3.12157488299532</v>
      </c>
      <c r="T437">
        <f t="shared" si="12"/>
        <v>3.12</v>
      </c>
      <c r="W437" s="1">
        <v>3.0855</v>
      </c>
      <c r="Y437" s="1">
        <v>3.0855</v>
      </c>
      <c r="Z437" s="1">
        <f t="shared" si="13"/>
        <v>3.09</v>
      </c>
    </row>
    <row r="438" spans="19:26">
      <c r="S438">
        <v>3.62932464898596</v>
      </c>
      <c r="T438">
        <f t="shared" si="12"/>
        <v>3.63</v>
      </c>
      <c r="W438" s="1">
        <v>3.5211</v>
      </c>
      <c r="Y438" s="1">
        <v>3.5211</v>
      </c>
      <c r="Z438" s="1">
        <f t="shared" si="13"/>
        <v>3.52</v>
      </c>
    </row>
    <row r="439" spans="19:26">
      <c r="S439">
        <v>0.0721497659906396</v>
      </c>
      <c r="T439">
        <f t="shared" si="12"/>
        <v>0.07</v>
      </c>
      <c r="W439" s="2">
        <v>0</v>
      </c>
      <c r="Y439" s="2">
        <v>0</v>
      </c>
      <c r="Z439" s="1">
        <f t="shared" si="13"/>
        <v>0</v>
      </c>
    </row>
    <row r="440" spans="19:26">
      <c r="S440">
        <v>0.180374414976599</v>
      </c>
      <c r="T440">
        <f t="shared" si="12"/>
        <v>0.18</v>
      </c>
      <c r="W440" s="2">
        <v>0</v>
      </c>
      <c r="Y440" s="2">
        <v>0</v>
      </c>
      <c r="Z440" s="1">
        <f t="shared" si="13"/>
        <v>0</v>
      </c>
    </row>
    <row r="441" spans="19:26">
      <c r="S441">
        <v>0.108224648985959</v>
      </c>
      <c r="T441">
        <f t="shared" si="12"/>
        <v>0.11</v>
      </c>
      <c r="W441" s="2">
        <v>0</v>
      </c>
      <c r="Y441" s="2">
        <v>0</v>
      </c>
      <c r="Z441" s="1">
        <f t="shared" si="13"/>
        <v>0</v>
      </c>
    </row>
    <row r="442" spans="19:26">
      <c r="S442">
        <v>0.180374414976599</v>
      </c>
      <c r="T442">
        <f t="shared" si="12"/>
        <v>0.18</v>
      </c>
      <c r="W442" s="2">
        <v>0</v>
      </c>
      <c r="Y442" s="2">
        <v>0</v>
      </c>
      <c r="Z442" s="1">
        <f t="shared" si="13"/>
        <v>0</v>
      </c>
    </row>
    <row r="443" spans="19:26">
      <c r="S443">
        <v>0.180374414976599</v>
      </c>
      <c r="T443">
        <f t="shared" si="12"/>
        <v>0.18</v>
      </c>
      <c r="W443" s="2">
        <v>0</v>
      </c>
      <c r="Y443" s="2">
        <v>0</v>
      </c>
      <c r="Z443" s="1">
        <f t="shared" si="13"/>
        <v>0</v>
      </c>
    </row>
    <row r="444" spans="19:26">
      <c r="S444">
        <v>0.360748829953198</v>
      </c>
      <c r="T444">
        <f t="shared" si="12"/>
        <v>0.36</v>
      </c>
      <c r="W444" s="2">
        <v>0</v>
      </c>
      <c r="Y444" s="2">
        <v>0</v>
      </c>
      <c r="Z444" s="1">
        <f t="shared" si="13"/>
        <v>0</v>
      </c>
    </row>
    <row r="445" spans="19:26">
      <c r="S445">
        <v>0.144299531981279</v>
      </c>
      <c r="T445">
        <f t="shared" si="12"/>
        <v>0.14</v>
      </c>
      <c r="W445" s="2">
        <v>0</v>
      </c>
      <c r="Y445" s="2">
        <v>0</v>
      </c>
      <c r="Z445" s="1">
        <f t="shared" si="13"/>
        <v>0</v>
      </c>
    </row>
    <row r="446" spans="19:26">
      <c r="S446">
        <v>0.0721497659906396</v>
      </c>
      <c r="T446">
        <f t="shared" si="12"/>
        <v>0.07</v>
      </c>
      <c r="W446" s="2">
        <v>0</v>
      </c>
      <c r="Y446" s="2">
        <v>0</v>
      </c>
      <c r="Z446" s="1">
        <f t="shared" si="13"/>
        <v>0</v>
      </c>
    </row>
    <row r="447" spans="19:26">
      <c r="S447">
        <v>0.0360748829953198</v>
      </c>
      <c r="T447">
        <f t="shared" si="12"/>
        <v>0.04</v>
      </c>
      <c r="W447" s="2">
        <v>0</v>
      </c>
      <c r="Y447" s="2">
        <v>0</v>
      </c>
      <c r="Z447" s="1">
        <f t="shared" si="13"/>
        <v>0</v>
      </c>
    </row>
    <row r="448" spans="19:26">
      <c r="S448">
        <v>0.108224648985959</v>
      </c>
      <c r="T448">
        <f t="shared" si="12"/>
        <v>0.11</v>
      </c>
      <c r="W448" s="2">
        <v>0</v>
      </c>
      <c r="Y448" s="2">
        <v>0</v>
      </c>
      <c r="Z448" s="1">
        <f t="shared" si="13"/>
        <v>0</v>
      </c>
    </row>
    <row r="449" spans="19:26">
      <c r="S449">
        <v>0.108224648985959</v>
      </c>
      <c r="T449">
        <f t="shared" si="12"/>
        <v>0.11</v>
      </c>
      <c r="W449" s="2">
        <v>0</v>
      </c>
      <c r="Y449" s="2">
        <v>0</v>
      </c>
      <c r="Z449" s="1">
        <f t="shared" si="13"/>
        <v>0</v>
      </c>
    </row>
    <row r="450" spans="19:26">
      <c r="S450">
        <v>0.216449297971919</v>
      </c>
      <c r="T450">
        <f t="shared" ref="T450:T513" si="14">ROUND(S450,2)</f>
        <v>0.22</v>
      </c>
      <c r="W450" s="2">
        <v>0</v>
      </c>
      <c r="Y450" s="2">
        <v>0</v>
      </c>
      <c r="Z450" s="1">
        <f t="shared" ref="Z450:Z513" si="15">ROUND(Y450,2)</f>
        <v>0</v>
      </c>
    </row>
    <row r="451" spans="19:26">
      <c r="S451">
        <v>0.216449297971919</v>
      </c>
      <c r="T451">
        <f t="shared" si="14"/>
        <v>0.22</v>
      </c>
      <c r="W451" s="2">
        <v>0</v>
      </c>
      <c r="Y451" s="2">
        <v>0</v>
      </c>
      <c r="Z451" s="1">
        <f t="shared" si="15"/>
        <v>0</v>
      </c>
    </row>
    <row r="452" spans="19:26">
      <c r="S452">
        <v>2.1768744149766</v>
      </c>
      <c r="T452">
        <f t="shared" si="14"/>
        <v>2.18</v>
      </c>
      <c r="W452" s="1">
        <v>1.9965</v>
      </c>
      <c r="Y452" s="1">
        <v>1.9965</v>
      </c>
      <c r="Z452" s="1">
        <f t="shared" si="15"/>
        <v>2</v>
      </c>
    </row>
    <row r="453" spans="19:26">
      <c r="S453">
        <v>2.14079953198128</v>
      </c>
      <c r="T453">
        <f t="shared" si="14"/>
        <v>2.14</v>
      </c>
      <c r="W453" s="1">
        <v>1.9965</v>
      </c>
      <c r="Y453" s="1">
        <v>1.9965</v>
      </c>
      <c r="Z453" s="1">
        <f t="shared" si="15"/>
        <v>2</v>
      </c>
    </row>
    <row r="454" spans="19:26">
      <c r="S454">
        <v>0.216449297971919</v>
      </c>
      <c r="T454">
        <f t="shared" si="14"/>
        <v>0.22</v>
      </c>
      <c r="W454" s="2">
        <v>0</v>
      </c>
      <c r="Y454" s="2">
        <v>0</v>
      </c>
      <c r="Z454" s="1">
        <f t="shared" si="15"/>
        <v>0</v>
      </c>
    </row>
    <row r="455" spans="19:26">
      <c r="S455">
        <v>2.10404929797192</v>
      </c>
      <c r="T455">
        <f t="shared" si="14"/>
        <v>2.1</v>
      </c>
      <c r="W455" s="1">
        <v>1.8876</v>
      </c>
      <c r="Y455" s="1">
        <v>1.8876</v>
      </c>
      <c r="Z455" s="1">
        <f t="shared" si="15"/>
        <v>1.89</v>
      </c>
    </row>
    <row r="456" spans="19:26">
      <c r="S456">
        <v>2.68529953198128</v>
      </c>
      <c r="T456">
        <f t="shared" si="14"/>
        <v>2.69</v>
      </c>
      <c r="W456" s="1">
        <v>2.541</v>
      </c>
      <c r="Y456" s="1">
        <v>2.541</v>
      </c>
      <c r="Z456" s="1">
        <f t="shared" si="15"/>
        <v>2.54</v>
      </c>
    </row>
    <row r="457" spans="19:26">
      <c r="S457">
        <v>0.180374414976599</v>
      </c>
      <c r="T457">
        <f t="shared" si="14"/>
        <v>0.18</v>
      </c>
      <c r="W457" s="2">
        <v>0</v>
      </c>
      <c r="Y457" s="2">
        <v>0</v>
      </c>
      <c r="Z457" s="1">
        <f t="shared" si="15"/>
        <v>0</v>
      </c>
    </row>
    <row r="458" spans="19:26">
      <c r="S458">
        <v>1.05247488299532</v>
      </c>
      <c r="T458">
        <f t="shared" si="14"/>
        <v>1.05</v>
      </c>
      <c r="W458" s="1">
        <v>1.0164</v>
      </c>
      <c r="Y458" s="1">
        <v>1.0164</v>
      </c>
      <c r="Z458" s="1">
        <f t="shared" si="15"/>
        <v>1.02</v>
      </c>
    </row>
    <row r="459" spans="19:26">
      <c r="S459">
        <v>0.761399531981279</v>
      </c>
      <c r="T459">
        <f t="shared" si="14"/>
        <v>0.76</v>
      </c>
      <c r="W459" s="1">
        <v>0.6171</v>
      </c>
      <c r="Y459" s="1">
        <v>0.6171</v>
      </c>
      <c r="Z459" s="1">
        <f t="shared" si="15"/>
        <v>0.62</v>
      </c>
    </row>
    <row r="460" spans="19:26">
      <c r="S460">
        <v>0.180374414976599</v>
      </c>
      <c r="T460">
        <f t="shared" si="14"/>
        <v>0.18</v>
      </c>
      <c r="W460" s="2">
        <v>0</v>
      </c>
      <c r="Y460" s="2">
        <v>0</v>
      </c>
      <c r="Z460" s="1">
        <f t="shared" si="15"/>
        <v>0</v>
      </c>
    </row>
    <row r="461" spans="19:26">
      <c r="S461">
        <v>0.0721497659906396</v>
      </c>
      <c r="T461">
        <f t="shared" si="14"/>
        <v>0.07</v>
      </c>
      <c r="W461" s="2">
        <v>0</v>
      </c>
      <c r="Y461" s="2">
        <v>0</v>
      </c>
      <c r="Z461" s="1">
        <f t="shared" si="15"/>
        <v>0</v>
      </c>
    </row>
    <row r="462" spans="19:26">
      <c r="S462">
        <v>3.30194929797192</v>
      </c>
      <c r="T462">
        <f t="shared" si="14"/>
        <v>3.3</v>
      </c>
      <c r="W462" s="1">
        <v>3.0855</v>
      </c>
      <c r="Y462" s="1">
        <v>3.0855</v>
      </c>
      <c r="Z462" s="1">
        <f t="shared" si="15"/>
        <v>3.09</v>
      </c>
    </row>
    <row r="463" spans="19:26">
      <c r="S463">
        <v>0.252524180967239</v>
      </c>
      <c r="T463">
        <f t="shared" si="14"/>
        <v>0.25</v>
      </c>
      <c r="W463" s="2">
        <v>0</v>
      </c>
      <c r="Y463" s="2">
        <v>0</v>
      </c>
      <c r="Z463" s="1">
        <f t="shared" si="15"/>
        <v>0</v>
      </c>
    </row>
    <row r="464" spans="19:26">
      <c r="S464">
        <v>0.0721497659906396</v>
      </c>
      <c r="T464">
        <f t="shared" si="14"/>
        <v>0.07</v>
      </c>
      <c r="W464" s="2">
        <v>0</v>
      </c>
      <c r="Y464" s="2">
        <v>0</v>
      </c>
      <c r="Z464" s="1">
        <f t="shared" si="15"/>
        <v>0</v>
      </c>
    </row>
    <row r="465" spans="19:26">
      <c r="S465">
        <v>0.0721497659906396</v>
      </c>
      <c r="T465">
        <f t="shared" si="14"/>
        <v>0.07</v>
      </c>
      <c r="W465" s="2">
        <v>0</v>
      </c>
      <c r="Y465" s="2">
        <v>0</v>
      </c>
      <c r="Z465" s="1">
        <f t="shared" si="15"/>
        <v>0</v>
      </c>
    </row>
    <row r="466" spans="19:26">
      <c r="S466">
        <v>0.144299531981279</v>
      </c>
      <c r="T466">
        <f t="shared" si="14"/>
        <v>0.14</v>
      </c>
      <c r="W466" s="2">
        <v>0</v>
      </c>
      <c r="Y466" s="2">
        <v>0</v>
      </c>
      <c r="Z466" s="1">
        <f t="shared" si="15"/>
        <v>0</v>
      </c>
    </row>
    <row r="467" spans="19:26">
      <c r="S467">
        <v>0.252524180967239</v>
      </c>
      <c r="T467">
        <f t="shared" si="14"/>
        <v>0.25</v>
      </c>
      <c r="W467" s="2">
        <v>0</v>
      </c>
      <c r="Y467" s="2">
        <v>0</v>
      </c>
      <c r="Z467" s="1">
        <f t="shared" si="15"/>
        <v>0</v>
      </c>
    </row>
    <row r="468" spans="19:26">
      <c r="S468">
        <v>1.14209929797192</v>
      </c>
      <c r="T468">
        <f t="shared" si="14"/>
        <v>1.14</v>
      </c>
      <c r="W468" s="1">
        <v>0.92565</v>
      </c>
      <c r="Y468" s="1">
        <v>0.92565</v>
      </c>
      <c r="Z468" s="1">
        <f t="shared" si="15"/>
        <v>0.93</v>
      </c>
    </row>
    <row r="469" spans="19:26">
      <c r="S469">
        <v>2.68529953198128</v>
      </c>
      <c r="T469">
        <f t="shared" si="14"/>
        <v>2.69</v>
      </c>
      <c r="W469" s="1">
        <v>2.541</v>
      </c>
      <c r="Y469" s="1">
        <v>2.541</v>
      </c>
      <c r="Z469" s="1">
        <f t="shared" si="15"/>
        <v>2.54</v>
      </c>
    </row>
    <row r="470" spans="19:26">
      <c r="S470">
        <v>3.8103744149766</v>
      </c>
      <c r="T470">
        <f t="shared" si="14"/>
        <v>3.81</v>
      </c>
      <c r="W470" s="1">
        <v>3.63</v>
      </c>
      <c r="Y470" s="1">
        <v>3.63</v>
      </c>
      <c r="Z470" s="1">
        <f t="shared" si="15"/>
        <v>3.63</v>
      </c>
    </row>
    <row r="471" spans="19:26">
      <c r="S471">
        <v>0.663614648985959</v>
      </c>
      <c r="T471">
        <f t="shared" si="14"/>
        <v>0.66</v>
      </c>
      <c r="W471" s="1">
        <v>0.55539</v>
      </c>
      <c r="Y471" s="1">
        <v>0.55539</v>
      </c>
      <c r="Z471" s="1">
        <f t="shared" si="15"/>
        <v>0.56</v>
      </c>
    </row>
    <row r="472" spans="19:26">
      <c r="S472">
        <v>0.22120488299532</v>
      </c>
      <c r="T472">
        <f t="shared" si="14"/>
        <v>0.22</v>
      </c>
      <c r="W472" s="1">
        <v>0.18513</v>
      </c>
      <c r="Y472" s="1">
        <v>0.18513</v>
      </c>
      <c r="Z472" s="1">
        <f t="shared" si="15"/>
        <v>0.19</v>
      </c>
    </row>
    <row r="473" spans="19:26">
      <c r="S473">
        <v>0.216449297971919</v>
      </c>
      <c r="T473">
        <f t="shared" si="14"/>
        <v>0.22</v>
      </c>
      <c r="W473" s="2">
        <v>0</v>
      </c>
      <c r="Y473" s="2">
        <v>0</v>
      </c>
      <c r="Z473" s="1">
        <f t="shared" si="15"/>
        <v>0</v>
      </c>
    </row>
    <row r="474" spans="19:26">
      <c r="S474">
        <v>0.97964976599064</v>
      </c>
      <c r="T474">
        <f t="shared" si="14"/>
        <v>0.98</v>
      </c>
      <c r="W474" s="1">
        <v>0.9075</v>
      </c>
      <c r="Y474" s="1">
        <v>0.9075</v>
      </c>
      <c r="Z474" s="1">
        <f t="shared" si="15"/>
        <v>0.91</v>
      </c>
    </row>
    <row r="475" spans="19:26">
      <c r="S475">
        <v>0.216449297971919</v>
      </c>
      <c r="T475">
        <f t="shared" si="14"/>
        <v>0.22</v>
      </c>
      <c r="W475" s="2">
        <v>0</v>
      </c>
      <c r="Y475" s="2">
        <v>0</v>
      </c>
      <c r="Z475" s="1">
        <f t="shared" si="15"/>
        <v>0</v>
      </c>
    </row>
    <row r="476" spans="19:26">
      <c r="S476">
        <v>0.144299531981279</v>
      </c>
      <c r="T476">
        <f t="shared" si="14"/>
        <v>0.14</v>
      </c>
      <c r="W476" s="2">
        <v>0</v>
      </c>
      <c r="Y476" s="2">
        <v>0</v>
      </c>
      <c r="Z476" s="1">
        <f t="shared" si="15"/>
        <v>0</v>
      </c>
    </row>
    <row r="477" spans="19:26">
      <c r="S477">
        <v>0.180374414976599</v>
      </c>
      <c r="T477">
        <f t="shared" si="14"/>
        <v>0.18</v>
      </c>
      <c r="W477" s="2">
        <v>0</v>
      </c>
      <c r="Y477" s="2">
        <v>0</v>
      </c>
      <c r="Z477" s="1">
        <f t="shared" si="15"/>
        <v>0</v>
      </c>
    </row>
    <row r="478" spans="19:26">
      <c r="S478">
        <v>0.0360748829953198</v>
      </c>
      <c r="T478">
        <f t="shared" si="14"/>
        <v>0.04</v>
      </c>
      <c r="W478" s="2">
        <v>0</v>
      </c>
      <c r="Y478" s="2">
        <v>0</v>
      </c>
      <c r="Z478" s="1">
        <f t="shared" si="15"/>
        <v>0</v>
      </c>
    </row>
    <row r="479" spans="19:26">
      <c r="S479">
        <v>0.180374414976599</v>
      </c>
      <c r="T479">
        <f t="shared" si="14"/>
        <v>0.18</v>
      </c>
      <c r="W479" s="2">
        <v>0</v>
      </c>
      <c r="Y479" s="2">
        <v>0</v>
      </c>
      <c r="Z479" s="1">
        <f t="shared" si="15"/>
        <v>0</v>
      </c>
    </row>
    <row r="480" spans="19:26">
      <c r="S480">
        <v>0.216449297971919</v>
      </c>
      <c r="T480">
        <f t="shared" si="14"/>
        <v>0.22</v>
      </c>
      <c r="W480" s="2">
        <v>0</v>
      </c>
      <c r="Y480" s="2">
        <v>0</v>
      </c>
      <c r="Z480" s="1">
        <f t="shared" si="15"/>
        <v>0</v>
      </c>
    </row>
    <row r="481" spans="19:26">
      <c r="S481">
        <v>0.216449297971919</v>
      </c>
      <c r="T481">
        <f t="shared" si="14"/>
        <v>0.22</v>
      </c>
      <c r="W481" s="2">
        <v>0</v>
      </c>
      <c r="Y481" s="2">
        <v>0</v>
      </c>
      <c r="Z481" s="1">
        <f t="shared" si="15"/>
        <v>0</v>
      </c>
    </row>
    <row r="482" spans="19:26">
      <c r="S482">
        <v>0.47144976599064</v>
      </c>
      <c r="T482">
        <f t="shared" si="14"/>
        <v>0.47</v>
      </c>
      <c r="W482" s="1">
        <v>0.3993</v>
      </c>
      <c r="Y482" s="1">
        <v>0.3993</v>
      </c>
      <c r="Z482" s="1">
        <f t="shared" si="15"/>
        <v>0.4</v>
      </c>
    </row>
    <row r="483" spans="19:26">
      <c r="S483">
        <v>0.144299531981279</v>
      </c>
      <c r="T483">
        <f t="shared" si="14"/>
        <v>0.14</v>
      </c>
      <c r="W483" s="2">
        <v>0</v>
      </c>
      <c r="Y483" s="2">
        <v>0</v>
      </c>
      <c r="Z483" s="1">
        <f t="shared" si="15"/>
        <v>0</v>
      </c>
    </row>
    <row r="484" spans="19:26">
      <c r="S484">
        <v>0.180374414976599</v>
      </c>
      <c r="T484">
        <f t="shared" si="14"/>
        <v>0.18</v>
      </c>
      <c r="W484" s="2">
        <v>0</v>
      </c>
      <c r="Y484" s="2">
        <v>0</v>
      </c>
      <c r="Z484" s="1">
        <f t="shared" si="15"/>
        <v>0</v>
      </c>
    </row>
    <row r="485" spans="19:26">
      <c r="S485">
        <v>0.0360748829953198</v>
      </c>
      <c r="T485">
        <f t="shared" si="14"/>
        <v>0.04</v>
      </c>
      <c r="W485" s="2">
        <v>0</v>
      </c>
      <c r="Y485" s="2">
        <v>0</v>
      </c>
      <c r="Z485" s="1">
        <f t="shared" si="15"/>
        <v>0</v>
      </c>
    </row>
    <row r="486" spans="19:26">
      <c r="S486">
        <v>1.1060244149766</v>
      </c>
      <c r="T486">
        <f t="shared" si="14"/>
        <v>1.11</v>
      </c>
      <c r="W486" s="1">
        <v>0.92565</v>
      </c>
      <c r="Y486" s="1">
        <v>0.92565</v>
      </c>
      <c r="Z486" s="1">
        <f t="shared" si="15"/>
        <v>0.93</v>
      </c>
    </row>
    <row r="487" spans="19:26">
      <c r="S487">
        <v>0.0721497659906396</v>
      </c>
      <c r="T487">
        <f t="shared" si="14"/>
        <v>0.07</v>
      </c>
      <c r="W487" s="2">
        <v>0</v>
      </c>
      <c r="Y487" s="2">
        <v>0</v>
      </c>
      <c r="Z487" s="1">
        <f t="shared" si="15"/>
        <v>0</v>
      </c>
    </row>
    <row r="488" spans="19:26">
      <c r="S488">
        <v>2.10472464898596</v>
      </c>
      <c r="T488">
        <f t="shared" si="14"/>
        <v>2.1</v>
      </c>
      <c r="W488" s="1">
        <v>1.9965</v>
      </c>
      <c r="Y488" s="1">
        <v>1.9965</v>
      </c>
      <c r="Z488" s="1">
        <f t="shared" si="15"/>
        <v>2</v>
      </c>
    </row>
    <row r="489" spans="19:26">
      <c r="S489">
        <v>0.144299531981279</v>
      </c>
      <c r="T489">
        <f t="shared" si="14"/>
        <v>0.14</v>
      </c>
      <c r="W489" s="2">
        <v>0</v>
      </c>
      <c r="Y489" s="2">
        <v>0</v>
      </c>
      <c r="Z489" s="1">
        <f t="shared" si="15"/>
        <v>0</v>
      </c>
    </row>
    <row r="490" spans="19:26">
      <c r="S490">
        <v>0.216449297971919</v>
      </c>
      <c r="T490">
        <f t="shared" si="14"/>
        <v>0.22</v>
      </c>
      <c r="W490" s="2">
        <v>0</v>
      </c>
      <c r="Y490" s="2">
        <v>0</v>
      </c>
      <c r="Z490" s="1">
        <f t="shared" si="15"/>
        <v>0</v>
      </c>
    </row>
    <row r="491" spans="19:26">
      <c r="S491">
        <v>0.0360748829953198</v>
      </c>
      <c r="T491">
        <f t="shared" si="14"/>
        <v>0.04</v>
      </c>
      <c r="W491" s="2">
        <v>0</v>
      </c>
      <c r="Y491" s="2">
        <v>0</v>
      </c>
      <c r="Z491" s="1">
        <f t="shared" si="15"/>
        <v>0</v>
      </c>
    </row>
    <row r="492" spans="19:26">
      <c r="S492">
        <v>2.79352418096724</v>
      </c>
      <c r="T492">
        <f t="shared" si="14"/>
        <v>2.79</v>
      </c>
      <c r="W492" s="1">
        <v>2.541</v>
      </c>
      <c r="Y492" s="1">
        <v>2.541</v>
      </c>
      <c r="Z492" s="1">
        <f t="shared" si="15"/>
        <v>2.54</v>
      </c>
    </row>
    <row r="493" spans="19:26">
      <c r="S493">
        <v>0.0721497659906396</v>
      </c>
      <c r="T493">
        <f t="shared" si="14"/>
        <v>0.07</v>
      </c>
      <c r="W493" s="2">
        <v>0</v>
      </c>
      <c r="Y493" s="2">
        <v>0</v>
      </c>
      <c r="Z493" s="1">
        <f t="shared" si="15"/>
        <v>0</v>
      </c>
    </row>
    <row r="494" spans="19:26">
      <c r="S494">
        <v>0.0721497659906396</v>
      </c>
      <c r="T494">
        <f t="shared" si="14"/>
        <v>0.07</v>
      </c>
      <c r="W494" s="2">
        <v>0</v>
      </c>
      <c r="Y494" s="2">
        <v>0</v>
      </c>
      <c r="Z494" s="1">
        <f t="shared" si="15"/>
        <v>0</v>
      </c>
    </row>
    <row r="495" spans="19:26">
      <c r="S495">
        <v>0.663614648985959</v>
      </c>
      <c r="T495">
        <f t="shared" si="14"/>
        <v>0.66</v>
      </c>
      <c r="W495" s="1">
        <v>0.55539</v>
      </c>
      <c r="Y495" s="1">
        <v>0.55539</v>
      </c>
      <c r="Z495" s="1">
        <f t="shared" si="15"/>
        <v>0.56</v>
      </c>
    </row>
    <row r="496" spans="19:26">
      <c r="S496">
        <v>0.108224648985959</v>
      </c>
      <c r="T496">
        <f t="shared" si="14"/>
        <v>0.11</v>
      </c>
      <c r="W496" s="2">
        <v>0</v>
      </c>
      <c r="Y496" s="2">
        <v>0</v>
      </c>
      <c r="Z496" s="1">
        <f t="shared" si="15"/>
        <v>0</v>
      </c>
    </row>
    <row r="497" spans="19:26">
      <c r="S497">
        <v>0.180374414976599</v>
      </c>
      <c r="T497">
        <f t="shared" si="14"/>
        <v>0.18</v>
      </c>
      <c r="W497" s="2">
        <v>0</v>
      </c>
      <c r="Y497" s="2">
        <v>0</v>
      </c>
      <c r="Z497" s="1">
        <f t="shared" si="15"/>
        <v>0</v>
      </c>
    </row>
    <row r="498" spans="19:26">
      <c r="S498">
        <v>0.0360748829953198</v>
      </c>
      <c r="T498">
        <f t="shared" si="14"/>
        <v>0.04</v>
      </c>
      <c r="W498" s="2">
        <v>0</v>
      </c>
      <c r="Y498" s="2">
        <v>0</v>
      </c>
      <c r="Z498" s="1">
        <f t="shared" si="15"/>
        <v>0</v>
      </c>
    </row>
    <row r="499" spans="19:26">
      <c r="S499">
        <v>0.108224648985959</v>
      </c>
      <c r="T499">
        <f t="shared" si="14"/>
        <v>0.11</v>
      </c>
      <c r="W499" s="2">
        <v>0</v>
      </c>
      <c r="Y499" s="2">
        <v>0</v>
      </c>
      <c r="Z499" s="1">
        <f t="shared" si="15"/>
        <v>0</v>
      </c>
    </row>
    <row r="500" spans="19:26">
      <c r="S500">
        <v>0.216449297971919</v>
      </c>
      <c r="T500">
        <f t="shared" si="14"/>
        <v>0.22</v>
      </c>
      <c r="W500" s="2">
        <v>0</v>
      </c>
      <c r="Y500" s="2">
        <v>0</v>
      </c>
      <c r="Z500" s="1">
        <f t="shared" si="15"/>
        <v>0</v>
      </c>
    </row>
    <row r="501" spans="19:26">
      <c r="S501">
        <v>0.360748829953198</v>
      </c>
      <c r="T501">
        <f t="shared" si="14"/>
        <v>0.36</v>
      </c>
      <c r="W501" s="2">
        <v>0</v>
      </c>
      <c r="Y501" s="2">
        <v>0</v>
      </c>
      <c r="Z501" s="1">
        <f t="shared" si="15"/>
        <v>0</v>
      </c>
    </row>
    <row r="502" spans="19:26">
      <c r="S502">
        <v>0.216449297971919</v>
      </c>
      <c r="T502">
        <f t="shared" si="14"/>
        <v>0.22</v>
      </c>
      <c r="W502" s="2">
        <v>0</v>
      </c>
      <c r="Y502" s="2">
        <v>0</v>
      </c>
      <c r="Z502" s="1">
        <f t="shared" si="15"/>
        <v>0</v>
      </c>
    </row>
    <row r="503" spans="19:26">
      <c r="S503">
        <v>0.108224648985959</v>
      </c>
      <c r="T503">
        <f t="shared" si="14"/>
        <v>0.11</v>
      </c>
      <c r="W503" s="2">
        <v>0</v>
      </c>
      <c r="Y503" s="2">
        <v>0</v>
      </c>
      <c r="Z503" s="1">
        <f t="shared" si="15"/>
        <v>0</v>
      </c>
    </row>
    <row r="504" spans="19:26">
      <c r="S504">
        <v>0.216449297971919</v>
      </c>
      <c r="T504">
        <f t="shared" si="14"/>
        <v>0.22</v>
      </c>
      <c r="W504" s="2">
        <v>0</v>
      </c>
      <c r="Y504" s="2">
        <v>0</v>
      </c>
      <c r="Z504" s="1">
        <f t="shared" si="15"/>
        <v>0</v>
      </c>
    </row>
    <row r="505" spans="19:26">
      <c r="S505">
        <v>0.144299531981279</v>
      </c>
      <c r="T505">
        <f t="shared" si="14"/>
        <v>0.14</v>
      </c>
      <c r="W505" s="2">
        <v>0</v>
      </c>
      <c r="Y505" s="2">
        <v>0</v>
      </c>
      <c r="Z505" s="1">
        <f t="shared" si="15"/>
        <v>0</v>
      </c>
    </row>
    <row r="506" spans="19:26">
      <c r="S506">
        <v>0.216449297971919</v>
      </c>
      <c r="T506">
        <f t="shared" si="14"/>
        <v>0.22</v>
      </c>
      <c r="W506" s="2">
        <v>0</v>
      </c>
      <c r="Y506" s="2">
        <v>0</v>
      </c>
      <c r="Z506" s="1">
        <f t="shared" si="15"/>
        <v>0</v>
      </c>
    </row>
    <row r="507" spans="19:26">
      <c r="S507">
        <v>0.848744648985959</v>
      </c>
      <c r="T507">
        <f t="shared" si="14"/>
        <v>0.85</v>
      </c>
      <c r="W507" s="1">
        <v>0.74052</v>
      </c>
      <c r="Y507" s="1">
        <v>0.74052</v>
      </c>
      <c r="Z507" s="1">
        <f t="shared" si="15"/>
        <v>0.74</v>
      </c>
    </row>
    <row r="508" spans="19:26">
      <c r="S508">
        <v>0.180374414976599</v>
      </c>
      <c r="T508">
        <f t="shared" si="14"/>
        <v>0.18</v>
      </c>
      <c r="W508" s="2">
        <v>0</v>
      </c>
      <c r="Y508" s="2">
        <v>0</v>
      </c>
      <c r="Z508" s="1">
        <f t="shared" si="15"/>
        <v>0</v>
      </c>
    </row>
    <row r="509" spans="19:26">
      <c r="S509">
        <v>0.216449297971919</v>
      </c>
      <c r="T509">
        <f t="shared" si="14"/>
        <v>0.22</v>
      </c>
      <c r="W509" s="2">
        <v>0</v>
      </c>
      <c r="Y509" s="2">
        <v>0</v>
      </c>
      <c r="Z509" s="1">
        <f t="shared" si="15"/>
        <v>0</v>
      </c>
    </row>
    <row r="510" spans="19:26">
      <c r="S510">
        <v>0.180374414976599</v>
      </c>
      <c r="T510">
        <f t="shared" si="14"/>
        <v>0.18</v>
      </c>
      <c r="W510" s="2">
        <v>0</v>
      </c>
      <c r="Y510" s="2">
        <v>0</v>
      </c>
      <c r="Z510" s="1">
        <f t="shared" si="15"/>
        <v>0</v>
      </c>
    </row>
    <row r="511" spans="19:26">
      <c r="S511">
        <v>0.144299531981279</v>
      </c>
      <c r="T511">
        <f t="shared" si="14"/>
        <v>0.14</v>
      </c>
      <c r="W511" s="2">
        <v>0</v>
      </c>
      <c r="Y511" s="2">
        <v>0</v>
      </c>
      <c r="Z511" s="1">
        <f t="shared" si="15"/>
        <v>0</v>
      </c>
    </row>
    <row r="512" spans="19:26">
      <c r="S512">
        <v>0.144299531981279</v>
      </c>
      <c r="T512">
        <f t="shared" si="14"/>
        <v>0.14</v>
      </c>
      <c r="W512" s="2">
        <v>0</v>
      </c>
      <c r="Y512" s="2">
        <v>0</v>
      </c>
      <c r="Z512" s="1">
        <f t="shared" si="15"/>
        <v>0</v>
      </c>
    </row>
    <row r="513" spans="19:26">
      <c r="S513">
        <v>0.216449297971919</v>
      </c>
      <c r="T513">
        <f t="shared" si="14"/>
        <v>0.22</v>
      </c>
      <c r="W513" s="2">
        <v>0</v>
      </c>
      <c r="Y513" s="2">
        <v>0</v>
      </c>
      <c r="Z513" s="1">
        <f t="shared" si="15"/>
        <v>0</v>
      </c>
    </row>
    <row r="514" spans="19:26">
      <c r="S514">
        <v>0.144299531981279</v>
      </c>
      <c r="T514">
        <f t="shared" ref="T514:T577" si="16">ROUND(S514,2)</f>
        <v>0.14</v>
      </c>
      <c r="W514" s="2">
        <v>0</v>
      </c>
      <c r="Y514" s="2">
        <v>0</v>
      </c>
      <c r="Z514" s="1">
        <f t="shared" ref="Z514:Z577" si="17">ROUND(Y514,2)</f>
        <v>0</v>
      </c>
    </row>
    <row r="515" spans="19:26">
      <c r="S515">
        <v>0.216449297971919</v>
      </c>
      <c r="T515">
        <f t="shared" si="16"/>
        <v>0.22</v>
      </c>
      <c r="W515" s="2">
        <v>0</v>
      </c>
      <c r="Y515" s="2">
        <v>0</v>
      </c>
      <c r="Z515" s="1">
        <f t="shared" si="17"/>
        <v>0</v>
      </c>
    </row>
    <row r="516" spans="19:26">
      <c r="S516">
        <v>0.144299531981279</v>
      </c>
      <c r="T516">
        <f t="shared" si="16"/>
        <v>0.14</v>
      </c>
      <c r="W516" s="2">
        <v>0</v>
      </c>
      <c r="Y516" s="2">
        <v>0</v>
      </c>
      <c r="Z516" s="1">
        <f t="shared" si="17"/>
        <v>0</v>
      </c>
    </row>
    <row r="517" spans="19:26">
      <c r="S517">
        <v>0.180374414976599</v>
      </c>
      <c r="T517">
        <f t="shared" si="16"/>
        <v>0.18</v>
      </c>
      <c r="W517" s="2">
        <v>0</v>
      </c>
      <c r="Y517" s="2">
        <v>0</v>
      </c>
      <c r="Z517" s="1">
        <f t="shared" si="17"/>
        <v>0</v>
      </c>
    </row>
    <row r="518" spans="19:26">
      <c r="S518">
        <v>0.144299531981279</v>
      </c>
      <c r="T518">
        <f t="shared" si="16"/>
        <v>0.14</v>
      </c>
      <c r="W518" s="2">
        <v>0</v>
      </c>
      <c r="Y518" s="2">
        <v>0</v>
      </c>
      <c r="Z518" s="1">
        <f t="shared" si="17"/>
        <v>0</v>
      </c>
    </row>
    <row r="519" spans="19:26">
      <c r="S519">
        <v>0.360748829953198</v>
      </c>
      <c r="T519">
        <f t="shared" si="16"/>
        <v>0.36</v>
      </c>
      <c r="W519" s="2">
        <v>0</v>
      </c>
      <c r="Y519" s="2">
        <v>0</v>
      </c>
      <c r="Z519" s="1">
        <f t="shared" si="17"/>
        <v>0</v>
      </c>
    </row>
    <row r="520" spans="19:26">
      <c r="S520">
        <v>0.108224648985959</v>
      </c>
      <c r="T520">
        <f t="shared" si="16"/>
        <v>0.11</v>
      </c>
      <c r="W520" s="2">
        <v>0</v>
      </c>
      <c r="Y520" s="2">
        <v>0</v>
      </c>
      <c r="Z520" s="1">
        <f t="shared" si="17"/>
        <v>0</v>
      </c>
    </row>
    <row r="521" spans="19:26">
      <c r="S521">
        <v>0.0721497659906396</v>
      </c>
      <c r="T521">
        <f t="shared" si="16"/>
        <v>0.07</v>
      </c>
      <c r="W521" s="2">
        <v>0</v>
      </c>
      <c r="Y521" s="2">
        <v>0</v>
      </c>
      <c r="Z521" s="1">
        <f t="shared" si="17"/>
        <v>0</v>
      </c>
    </row>
    <row r="522" spans="19:26">
      <c r="S522">
        <v>0.144299531981279</v>
      </c>
      <c r="T522">
        <f t="shared" si="16"/>
        <v>0.14</v>
      </c>
      <c r="W522" s="2">
        <v>0</v>
      </c>
      <c r="Y522" s="2">
        <v>0</v>
      </c>
      <c r="Z522" s="1">
        <f t="shared" si="17"/>
        <v>0</v>
      </c>
    </row>
    <row r="523" spans="19:26">
      <c r="S523">
        <v>0.108224648985959</v>
      </c>
      <c r="T523">
        <f t="shared" si="16"/>
        <v>0.11</v>
      </c>
      <c r="W523" s="2">
        <v>0</v>
      </c>
      <c r="Y523" s="2">
        <v>0</v>
      </c>
      <c r="Z523" s="1">
        <f t="shared" si="17"/>
        <v>0</v>
      </c>
    </row>
    <row r="524" spans="19:26">
      <c r="S524">
        <v>0.0721497659906396</v>
      </c>
      <c r="T524">
        <f t="shared" si="16"/>
        <v>0.07</v>
      </c>
      <c r="W524" s="2">
        <v>0</v>
      </c>
      <c r="Y524" s="2">
        <v>0</v>
      </c>
      <c r="Z524" s="1">
        <f t="shared" si="17"/>
        <v>0</v>
      </c>
    </row>
    <row r="525" spans="19:26">
      <c r="S525">
        <v>2.46682418096724</v>
      </c>
      <c r="T525">
        <f t="shared" si="16"/>
        <v>2.47</v>
      </c>
      <c r="W525" s="1">
        <v>2.2143</v>
      </c>
      <c r="Y525" s="1">
        <v>2.2143</v>
      </c>
      <c r="Z525" s="1">
        <f t="shared" si="17"/>
        <v>2.21</v>
      </c>
    </row>
    <row r="526" spans="19:26">
      <c r="S526">
        <v>0.360748829953198</v>
      </c>
      <c r="T526">
        <f t="shared" si="16"/>
        <v>0.36</v>
      </c>
      <c r="W526" s="2">
        <v>0</v>
      </c>
      <c r="Y526" s="2">
        <v>0</v>
      </c>
      <c r="Z526" s="1">
        <f t="shared" si="17"/>
        <v>0</v>
      </c>
    </row>
    <row r="527" spans="19:26">
      <c r="S527">
        <v>0.180374414976599</v>
      </c>
      <c r="T527">
        <f t="shared" si="16"/>
        <v>0.18</v>
      </c>
      <c r="W527" s="2">
        <v>0</v>
      </c>
      <c r="Y527" s="2">
        <v>0</v>
      </c>
      <c r="Z527" s="1">
        <f t="shared" si="17"/>
        <v>0</v>
      </c>
    </row>
    <row r="528" spans="19:26">
      <c r="S528">
        <v>0.216449297971919</v>
      </c>
      <c r="T528">
        <f t="shared" si="16"/>
        <v>0.22</v>
      </c>
      <c r="W528" s="2">
        <v>0</v>
      </c>
      <c r="Y528" s="2">
        <v>0</v>
      </c>
      <c r="Z528" s="1">
        <f t="shared" si="17"/>
        <v>0</v>
      </c>
    </row>
    <row r="529" spans="19:26">
      <c r="S529">
        <v>0.216449297971919</v>
      </c>
      <c r="T529">
        <f t="shared" si="16"/>
        <v>0.22</v>
      </c>
      <c r="W529" s="2">
        <v>0</v>
      </c>
      <c r="Y529" s="2">
        <v>0</v>
      </c>
      <c r="Z529" s="1">
        <f t="shared" si="17"/>
        <v>0</v>
      </c>
    </row>
    <row r="530" spans="19:26">
      <c r="S530">
        <v>1.5960744149766</v>
      </c>
      <c r="T530">
        <f t="shared" si="16"/>
        <v>1.6</v>
      </c>
      <c r="W530" s="1">
        <v>1.4157</v>
      </c>
      <c r="Y530" s="1">
        <v>1.4157</v>
      </c>
      <c r="Z530" s="1">
        <f t="shared" si="17"/>
        <v>1.42</v>
      </c>
    </row>
    <row r="531" spans="19:26">
      <c r="S531">
        <v>0.180374414976599</v>
      </c>
      <c r="T531">
        <f t="shared" si="16"/>
        <v>0.18</v>
      </c>
      <c r="W531" s="2">
        <v>0</v>
      </c>
      <c r="Y531" s="2">
        <v>0</v>
      </c>
      <c r="Z531" s="1">
        <f t="shared" si="17"/>
        <v>0</v>
      </c>
    </row>
    <row r="532" spans="19:26">
      <c r="S532">
        <v>0.144299531981279</v>
      </c>
      <c r="T532">
        <f t="shared" si="16"/>
        <v>0.14</v>
      </c>
      <c r="W532" s="2">
        <v>0</v>
      </c>
      <c r="Y532" s="2">
        <v>0</v>
      </c>
      <c r="Z532" s="1">
        <f t="shared" si="17"/>
        <v>0</v>
      </c>
    </row>
    <row r="533" spans="19:26">
      <c r="S533">
        <v>0.688799531981279</v>
      </c>
      <c r="T533">
        <f t="shared" si="16"/>
        <v>0.69</v>
      </c>
      <c r="W533" s="1">
        <v>0.5445</v>
      </c>
      <c r="Y533" s="1">
        <v>0.5445</v>
      </c>
      <c r="Z533" s="1">
        <f t="shared" si="17"/>
        <v>0.54</v>
      </c>
    </row>
    <row r="534" spans="19:26">
      <c r="S534">
        <v>1.45177488299532</v>
      </c>
      <c r="T534">
        <f t="shared" si="16"/>
        <v>1.45</v>
      </c>
      <c r="W534" s="1">
        <v>1.4157</v>
      </c>
      <c r="Y534" s="1">
        <v>1.4157</v>
      </c>
      <c r="Z534" s="1">
        <f t="shared" si="17"/>
        <v>1.42</v>
      </c>
    </row>
    <row r="535" spans="19:26">
      <c r="S535">
        <v>0.0360748829953198</v>
      </c>
      <c r="T535">
        <f t="shared" si="16"/>
        <v>0.04</v>
      </c>
      <c r="W535" s="2">
        <v>0</v>
      </c>
      <c r="Y535" s="2">
        <v>0</v>
      </c>
      <c r="Z535" s="1">
        <f t="shared" si="17"/>
        <v>0</v>
      </c>
    </row>
    <row r="536" spans="19:26">
      <c r="S536">
        <v>1.32722929797192</v>
      </c>
      <c r="T536">
        <f t="shared" si="16"/>
        <v>1.33</v>
      </c>
      <c r="W536" s="1">
        <v>1.11078</v>
      </c>
      <c r="Y536" s="1">
        <v>1.11078</v>
      </c>
      <c r="Z536" s="1">
        <f t="shared" si="17"/>
        <v>1.11</v>
      </c>
    </row>
    <row r="537" spans="19:26">
      <c r="S537">
        <v>1.30544929797192</v>
      </c>
      <c r="T537">
        <f t="shared" si="16"/>
        <v>1.31</v>
      </c>
      <c r="W537" s="1">
        <v>1.089</v>
      </c>
      <c r="Y537" s="1">
        <v>1.089</v>
      </c>
      <c r="Z537" s="1">
        <f t="shared" si="17"/>
        <v>1.09</v>
      </c>
    </row>
    <row r="538" spans="19:26">
      <c r="S538">
        <v>0.108224648985959</v>
      </c>
      <c r="T538">
        <f t="shared" si="16"/>
        <v>0.11</v>
      </c>
      <c r="W538" s="2">
        <v>0</v>
      </c>
      <c r="Y538" s="2">
        <v>0</v>
      </c>
      <c r="Z538" s="1">
        <f t="shared" si="17"/>
        <v>0</v>
      </c>
    </row>
    <row r="539" spans="19:26">
      <c r="S539">
        <v>1.70519953198128</v>
      </c>
      <c r="T539">
        <f t="shared" si="16"/>
        <v>1.71</v>
      </c>
      <c r="W539" s="1">
        <v>1.5609</v>
      </c>
      <c r="Y539" s="1">
        <v>1.5609</v>
      </c>
      <c r="Z539" s="1">
        <f t="shared" si="17"/>
        <v>1.56</v>
      </c>
    </row>
    <row r="540" spans="19:26">
      <c r="S540">
        <v>0.870299531981279</v>
      </c>
      <c r="T540">
        <f t="shared" si="16"/>
        <v>0.87</v>
      </c>
      <c r="W540" s="1">
        <v>0.726</v>
      </c>
      <c r="Y540" s="1">
        <v>0.726</v>
      </c>
      <c r="Z540" s="1">
        <f t="shared" si="17"/>
        <v>0.73</v>
      </c>
    </row>
    <row r="541" spans="19:26">
      <c r="S541">
        <v>1.05179953198128</v>
      </c>
      <c r="T541">
        <f t="shared" si="16"/>
        <v>1.05</v>
      </c>
      <c r="W541" s="1">
        <v>0.9075</v>
      </c>
      <c r="Y541" s="1">
        <v>0.9075</v>
      </c>
      <c r="Z541" s="1">
        <f t="shared" si="17"/>
        <v>0.91</v>
      </c>
    </row>
    <row r="542" spans="19:26">
      <c r="S542">
        <v>0.663614648985959</v>
      </c>
      <c r="T542">
        <f t="shared" si="16"/>
        <v>0.66</v>
      </c>
      <c r="W542" s="1">
        <v>0.55539</v>
      </c>
      <c r="Y542" s="1">
        <v>0.55539</v>
      </c>
      <c r="Z542" s="1">
        <f t="shared" si="17"/>
        <v>0.56</v>
      </c>
    </row>
    <row r="543" spans="19:26">
      <c r="S543">
        <v>1.26959953198128</v>
      </c>
      <c r="T543">
        <f t="shared" si="16"/>
        <v>1.27</v>
      </c>
      <c r="W543" s="1">
        <v>1.1253</v>
      </c>
      <c r="Y543" s="1">
        <v>1.1253</v>
      </c>
      <c r="Z543" s="1">
        <f t="shared" si="17"/>
        <v>1.13</v>
      </c>
    </row>
    <row r="544" spans="19:26">
      <c r="S544">
        <v>1.1060244149766</v>
      </c>
      <c r="T544">
        <f t="shared" si="16"/>
        <v>1.11</v>
      </c>
      <c r="W544" s="1">
        <v>0.92565</v>
      </c>
      <c r="Y544" s="1">
        <v>0.92565</v>
      </c>
      <c r="Z544" s="1">
        <f t="shared" si="17"/>
        <v>0.93</v>
      </c>
    </row>
    <row r="545" spans="19:26">
      <c r="S545">
        <v>1.26959953198128</v>
      </c>
      <c r="T545">
        <f t="shared" si="16"/>
        <v>1.27</v>
      </c>
      <c r="W545" s="1">
        <v>1.1253</v>
      </c>
      <c r="Y545" s="1">
        <v>1.1253</v>
      </c>
      <c r="Z545" s="1">
        <f t="shared" si="17"/>
        <v>1.13</v>
      </c>
    </row>
    <row r="546" spans="19:26">
      <c r="S546">
        <v>1.34174929797192</v>
      </c>
      <c r="T546">
        <f t="shared" si="16"/>
        <v>1.34</v>
      </c>
      <c r="W546" s="1">
        <v>1.1253</v>
      </c>
      <c r="Y546" s="1">
        <v>1.1253</v>
      </c>
      <c r="Z546" s="1">
        <f t="shared" si="17"/>
        <v>1.13</v>
      </c>
    </row>
    <row r="547" spans="19:26">
      <c r="S547">
        <v>0.870299531981279</v>
      </c>
      <c r="T547">
        <f t="shared" si="16"/>
        <v>0.87</v>
      </c>
      <c r="W547" s="1">
        <v>0.726</v>
      </c>
      <c r="Y547" s="1">
        <v>0.726</v>
      </c>
      <c r="Z547" s="1">
        <f t="shared" si="17"/>
        <v>0.73</v>
      </c>
    </row>
    <row r="548" spans="19:26">
      <c r="S548">
        <v>0.144299531981279</v>
      </c>
      <c r="T548">
        <f t="shared" si="16"/>
        <v>0.14</v>
      </c>
      <c r="W548" s="2">
        <v>0</v>
      </c>
      <c r="Y548" s="2">
        <v>0</v>
      </c>
      <c r="Z548" s="1">
        <f t="shared" si="17"/>
        <v>0</v>
      </c>
    </row>
    <row r="549" spans="19:26">
      <c r="S549">
        <v>1.30544929797192</v>
      </c>
      <c r="T549">
        <f t="shared" si="16"/>
        <v>1.31</v>
      </c>
      <c r="W549" s="1">
        <v>1.089</v>
      </c>
      <c r="Y549" s="1">
        <v>1.089</v>
      </c>
      <c r="Z549" s="1">
        <f t="shared" si="17"/>
        <v>1.09</v>
      </c>
    </row>
    <row r="550" spans="19:26">
      <c r="S550">
        <v>0.652499531981279</v>
      </c>
      <c r="T550">
        <f t="shared" si="16"/>
        <v>0.65</v>
      </c>
      <c r="W550" s="1">
        <v>0.5082</v>
      </c>
      <c r="Y550" s="1">
        <v>0.5082</v>
      </c>
      <c r="Z550" s="1">
        <f t="shared" si="17"/>
        <v>0.51</v>
      </c>
    </row>
    <row r="551" spans="19:26">
      <c r="S551">
        <v>0.108224648985959</v>
      </c>
      <c r="T551">
        <f t="shared" si="16"/>
        <v>0.11</v>
      </c>
      <c r="W551" s="2">
        <v>0</v>
      </c>
      <c r="Y551" s="2">
        <v>0</v>
      </c>
      <c r="Z551" s="1">
        <f t="shared" si="17"/>
        <v>0</v>
      </c>
    </row>
    <row r="552" spans="19:26">
      <c r="S552">
        <v>0.144299531981279</v>
      </c>
      <c r="T552">
        <f t="shared" si="16"/>
        <v>0.14</v>
      </c>
      <c r="W552" s="2">
        <v>0</v>
      </c>
      <c r="Y552" s="2">
        <v>0</v>
      </c>
      <c r="Z552" s="1">
        <f t="shared" si="17"/>
        <v>0</v>
      </c>
    </row>
    <row r="553" spans="19:26">
      <c r="S553">
        <v>0.180374414976599</v>
      </c>
      <c r="T553">
        <f t="shared" si="16"/>
        <v>0.18</v>
      </c>
      <c r="W553" s="2">
        <v>0</v>
      </c>
      <c r="Y553" s="2">
        <v>0</v>
      </c>
      <c r="Z553" s="1">
        <f t="shared" si="17"/>
        <v>0</v>
      </c>
    </row>
    <row r="554" spans="19:26">
      <c r="S554">
        <v>0.144299531981279</v>
      </c>
      <c r="T554">
        <f t="shared" si="16"/>
        <v>0.14</v>
      </c>
      <c r="W554" s="2">
        <v>0</v>
      </c>
      <c r="Y554" s="2">
        <v>0</v>
      </c>
      <c r="Z554" s="1">
        <f t="shared" si="17"/>
        <v>0</v>
      </c>
    </row>
    <row r="555" spans="19:26">
      <c r="S555">
        <v>1.30499906396256</v>
      </c>
      <c r="T555">
        <f t="shared" si="16"/>
        <v>1.3</v>
      </c>
      <c r="W555" s="1">
        <v>1.0164</v>
      </c>
      <c r="Y555" s="1">
        <v>1.0164</v>
      </c>
      <c r="Z555" s="1">
        <f t="shared" si="17"/>
        <v>1.02</v>
      </c>
    </row>
    <row r="556" spans="19:26">
      <c r="S556">
        <v>0.833774414976599</v>
      </c>
      <c r="T556">
        <f t="shared" si="16"/>
        <v>0.83</v>
      </c>
      <c r="W556" s="1">
        <v>0.6534</v>
      </c>
      <c r="Y556" s="1">
        <v>0.6534</v>
      </c>
      <c r="Z556" s="1">
        <f t="shared" si="17"/>
        <v>0.65</v>
      </c>
    </row>
    <row r="557" spans="19:26">
      <c r="S557">
        <v>0.797699531981279</v>
      </c>
      <c r="T557">
        <f t="shared" si="16"/>
        <v>0.8</v>
      </c>
      <c r="W557" s="1">
        <v>0.6534</v>
      </c>
      <c r="Y557" s="1">
        <v>0.6534</v>
      </c>
      <c r="Z557" s="1">
        <f t="shared" si="17"/>
        <v>0.65</v>
      </c>
    </row>
    <row r="558" spans="19:26">
      <c r="S558">
        <v>1.01572464898596</v>
      </c>
      <c r="T558">
        <f t="shared" si="16"/>
        <v>1.02</v>
      </c>
      <c r="W558" s="1">
        <v>0.9075</v>
      </c>
      <c r="Y558" s="1">
        <v>0.9075</v>
      </c>
      <c r="Z558" s="1">
        <f t="shared" si="17"/>
        <v>0.91</v>
      </c>
    </row>
    <row r="559" spans="19:26">
      <c r="S559">
        <v>2.10472464898596</v>
      </c>
      <c r="T559">
        <f t="shared" si="16"/>
        <v>2.1</v>
      </c>
      <c r="W559" s="1">
        <v>1.9965</v>
      </c>
      <c r="Y559" s="1">
        <v>1.9965</v>
      </c>
      <c r="Z559" s="1">
        <f t="shared" si="17"/>
        <v>2</v>
      </c>
    </row>
    <row r="560" spans="19:26">
      <c r="S560">
        <v>0.869849297971919</v>
      </c>
      <c r="T560">
        <f t="shared" si="16"/>
        <v>0.87</v>
      </c>
      <c r="W560" s="1">
        <v>0.6534</v>
      </c>
      <c r="Y560" s="2">
        <v>0.6799</v>
      </c>
      <c r="Z560" s="1">
        <f t="shared" si="17"/>
        <v>0.68</v>
      </c>
    </row>
    <row r="561" spans="19:26">
      <c r="S561">
        <v>0.108224648985959</v>
      </c>
      <c r="T561">
        <f t="shared" si="16"/>
        <v>0.11</v>
      </c>
      <c r="W561" s="2">
        <v>0</v>
      </c>
      <c r="Y561" s="2">
        <v>0</v>
      </c>
      <c r="Z561" s="1">
        <f t="shared" si="17"/>
        <v>0</v>
      </c>
    </row>
    <row r="562" spans="19:26">
      <c r="S562">
        <v>0.144299531981279</v>
      </c>
      <c r="T562">
        <f t="shared" si="16"/>
        <v>0.14</v>
      </c>
      <c r="W562" s="2">
        <v>0</v>
      </c>
      <c r="Y562" s="2">
        <v>0</v>
      </c>
      <c r="Z562" s="1">
        <f t="shared" si="17"/>
        <v>0</v>
      </c>
    </row>
    <row r="563" spans="19:26">
      <c r="S563">
        <v>0.652499531981279</v>
      </c>
      <c r="T563">
        <f t="shared" si="16"/>
        <v>0.65</v>
      </c>
      <c r="W563" s="1">
        <v>0.5082</v>
      </c>
      <c r="Y563" s="1">
        <v>0.5082</v>
      </c>
      <c r="Z563" s="1">
        <f t="shared" si="17"/>
        <v>0.51</v>
      </c>
    </row>
    <row r="564" spans="19:26">
      <c r="S564">
        <v>0.652499531981279</v>
      </c>
      <c r="T564">
        <f t="shared" si="16"/>
        <v>0.65</v>
      </c>
      <c r="W564" s="1">
        <v>0.5082</v>
      </c>
      <c r="Y564" s="1">
        <v>0.5082</v>
      </c>
      <c r="Z564" s="1">
        <f t="shared" si="17"/>
        <v>0.51</v>
      </c>
    </row>
    <row r="565" spans="19:26">
      <c r="S565">
        <v>0.0721497659906396</v>
      </c>
      <c r="T565">
        <f t="shared" si="16"/>
        <v>0.07</v>
      </c>
      <c r="W565" s="2">
        <v>0</v>
      </c>
      <c r="Y565" s="2">
        <v>0</v>
      </c>
      <c r="Z565" s="1">
        <f t="shared" si="17"/>
        <v>0</v>
      </c>
    </row>
    <row r="566" spans="19:26">
      <c r="S566">
        <v>1.48694929797192</v>
      </c>
      <c r="T566">
        <f t="shared" si="16"/>
        <v>1.49</v>
      </c>
      <c r="W566" s="1">
        <v>1.2705</v>
      </c>
      <c r="Y566" s="1">
        <v>1.2705</v>
      </c>
      <c r="Z566" s="1">
        <f t="shared" si="17"/>
        <v>1.27</v>
      </c>
    </row>
    <row r="567" spans="19:26">
      <c r="S567">
        <v>0.144299531981279</v>
      </c>
      <c r="T567">
        <f t="shared" si="16"/>
        <v>0.14</v>
      </c>
      <c r="W567" s="2">
        <v>0</v>
      </c>
      <c r="Y567" s="2">
        <v>0</v>
      </c>
      <c r="Z567" s="1">
        <f t="shared" si="17"/>
        <v>0</v>
      </c>
    </row>
    <row r="568" spans="19:26">
      <c r="S568">
        <v>0.869849297971919</v>
      </c>
      <c r="T568">
        <f t="shared" si="16"/>
        <v>0.87</v>
      </c>
      <c r="W568" s="1">
        <v>0.6534</v>
      </c>
      <c r="Y568" s="1">
        <v>0.6534</v>
      </c>
      <c r="Z568" s="1">
        <f t="shared" si="17"/>
        <v>0.65</v>
      </c>
    </row>
    <row r="569" spans="19:26">
      <c r="S569">
        <v>1.0903744149766</v>
      </c>
      <c r="T569">
        <f t="shared" si="16"/>
        <v>1.09</v>
      </c>
      <c r="W569" s="2">
        <v>0.91</v>
      </c>
      <c r="Y569" s="2">
        <v>0.91</v>
      </c>
      <c r="Z569" s="1">
        <f t="shared" si="17"/>
        <v>0.91</v>
      </c>
    </row>
    <row r="570" spans="19:26">
      <c r="S570">
        <v>0.652724648985959</v>
      </c>
      <c r="T570">
        <f t="shared" si="16"/>
        <v>0.65</v>
      </c>
      <c r="W570" s="1">
        <v>0.5445</v>
      </c>
      <c r="Y570" s="1">
        <v>0.5445</v>
      </c>
      <c r="Z570" s="1">
        <f t="shared" si="17"/>
        <v>0.54</v>
      </c>
    </row>
    <row r="571" spans="19:26">
      <c r="S571">
        <v>0.144299531981279</v>
      </c>
      <c r="T571">
        <f t="shared" si="16"/>
        <v>0.14</v>
      </c>
      <c r="W571" s="2">
        <v>0</v>
      </c>
      <c r="Y571" s="2">
        <v>0</v>
      </c>
      <c r="Z571" s="1">
        <f t="shared" si="17"/>
        <v>0</v>
      </c>
    </row>
    <row r="572" spans="19:26">
      <c r="S572">
        <v>0.252524180967239</v>
      </c>
      <c r="T572">
        <f t="shared" si="16"/>
        <v>0.25</v>
      </c>
      <c r="W572" s="2">
        <v>0</v>
      </c>
      <c r="Y572" s="2">
        <v>0</v>
      </c>
      <c r="Z572" s="1">
        <f t="shared" si="17"/>
        <v>0</v>
      </c>
    </row>
    <row r="573" spans="19:26">
      <c r="S573">
        <v>2.79352418096724</v>
      </c>
      <c r="T573">
        <f t="shared" si="16"/>
        <v>2.79</v>
      </c>
      <c r="W573" s="1">
        <v>2.541</v>
      </c>
      <c r="Y573" s="1">
        <v>2.541</v>
      </c>
      <c r="Z573" s="1">
        <f t="shared" si="17"/>
        <v>2.54</v>
      </c>
    </row>
    <row r="574" spans="19:26">
      <c r="S574">
        <v>2.04529394695788</v>
      </c>
      <c r="T574">
        <f t="shared" si="16"/>
        <v>2.05</v>
      </c>
      <c r="W574" s="1">
        <v>1.72062</v>
      </c>
      <c r="Y574" s="1">
        <v>1.72062</v>
      </c>
      <c r="Z574" s="1">
        <f t="shared" si="17"/>
        <v>1.72</v>
      </c>
    </row>
    <row r="575" spans="19:26">
      <c r="S575">
        <v>1.23329953198128</v>
      </c>
      <c r="T575">
        <f t="shared" si="16"/>
        <v>1.23</v>
      </c>
      <c r="W575" s="1">
        <v>1.089</v>
      </c>
      <c r="Y575" s="1">
        <v>1.089</v>
      </c>
      <c r="Z575" s="1">
        <f t="shared" si="17"/>
        <v>1.09</v>
      </c>
    </row>
    <row r="576" spans="19:26">
      <c r="S576">
        <v>1.77667394695788</v>
      </c>
      <c r="T576">
        <f t="shared" si="16"/>
        <v>1.78</v>
      </c>
      <c r="W576" s="1">
        <v>1.452</v>
      </c>
      <c r="Y576" s="1">
        <v>1.452</v>
      </c>
      <c r="Z576" s="1">
        <f t="shared" si="17"/>
        <v>1.45</v>
      </c>
    </row>
    <row r="577" spans="19:26">
      <c r="S577">
        <v>0.180374414976599</v>
      </c>
      <c r="T577">
        <f t="shared" si="16"/>
        <v>0.18</v>
      </c>
      <c r="W577" s="2">
        <v>0</v>
      </c>
      <c r="Y577" s="2">
        <v>0</v>
      </c>
      <c r="Z577" s="1">
        <f t="shared" si="17"/>
        <v>0</v>
      </c>
    </row>
    <row r="578" spans="19:26">
      <c r="S578">
        <v>1.12394929797192</v>
      </c>
      <c r="T578">
        <f t="shared" ref="T578:T641" si="18">ROUND(S578,2)</f>
        <v>1.12</v>
      </c>
      <c r="W578" s="1">
        <v>0.9075</v>
      </c>
      <c r="Y578" s="1">
        <v>0.9075</v>
      </c>
      <c r="Z578" s="1">
        <f t="shared" ref="Z578:Z641" si="19">ROUND(Y578,2)</f>
        <v>0.91</v>
      </c>
    </row>
    <row r="579" spans="19:26">
      <c r="S579">
        <v>0.833774414976599</v>
      </c>
      <c r="T579">
        <f t="shared" si="18"/>
        <v>0.83</v>
      </c>
      <c r="W579" s="1">
        <v>0.6534</v>
      </c>
      <c r="Y579" s="1">
        <v>0.6534</v>
      </c>
      <c r="Z579" s="1">
        <f t="shared" si="19"/>
        <v>0.65</v>
      </c>
    </row>
    <row r="580" spans="19:26">
      <c r="S580">
        <v>0.29017488299532</v>
      </c>
      <c r="T580">
        <f t="shared" si="18"/>
        <v>0.29</v>
      </c>
      <c r="W580" s="1">
        <v>0.2541</v>
      </c>
      <c r="Y580" s="1">
        <v>0.2541</v>
      </c>
      <c r="Z580" s="1">
        <f t="shared" si="19"/>
        <v>0.25</v>
      </c>
    </row>
    <row r="581" spans="19:26">
      <c r="S581">
        <v>0.50752464898596</v>
      </c>
      <c r="T581">
        <f t="shared" si="18"/>
        <v>0.51</v>
      </c>
      <c r="W581" s="1">
        <v>0.3993</v>
      </c>
      <c r="Y581" s="1">
        <v>0.3993</v>
      </c>
      <c r="Z581" s="1">
        <f t="shared" si="19"/>
        <v>0.4</v>
      </c>
    </row>
    <row r="582" spans="19:26">
      <c r="S582">
        <v>0.870299531981279</v>
      </c>
      <c r="T582">
        <f t="shared" si="18"/>
        <v>0.87</v>
      </c>
      <c r="W582" s="1">
        <v>0.726</v>
      </c>
      <c r="Y582" s="1">
        <v>0.726</v>
      </c>
      <c r="Z582" s="1">
        <f t="shared" si="19"/>
        <v>0.73</v>
      </c>
    </row>
    <row r="583" spans="19:26">
      <c r="S583">
        <v>1.0878744149766</v>
      </c>
      <c r="T583">
        <f t="shared" si="18"/>
        <v>1.09</v>
      </c>
      <c r="W583" s="1">
        <v>0.9075</v>
      </c>
      <c r="Y583" s="1">
        <v>0.9075</v>
      </c>
      <c r="Z583" s="1">
        <f t="shared" si="19"/>
        <v>0.91</v>
      </c>
    </row>
    <row r="584" spans="19:26">
      <c r="S584">
        <v>0.870299531981279</v>
      </c>
      <c r="T584">
        <f t="shared" si="18"/>
        <v>0.87</v>
      </c>
      <c r="W584" s="1">
        <v>0.726</v>
      </c>
      <c r="Y584" s="1">
        <v>0.726</v>
      </c>
      <c r="Z584" s="1">
        <f t="shared" si="19"/>
        <v>0.73</v>
      </c>
    </row>
    <row r="585" spans="19:26">
      <c r="S585">
        <v>0.906374414976599</v>
      </c>
      <c r="T585">
        <f t="shared" si="18"/>
        <v>0.91</v>
      </c>
      <c r="W585" s="1">
        <v>0.726</v>
      </c>
      <c r="Y585" s="1">
        <v>0.726</v>
      </c>
      <c r="Z585" s="1">
        <f t="shared" si="19"/>
        <v>0.73</v>
      </c>
    </row>
    <row r="586" spans="19:26">
      <c r="S586">
        <v>0.144299531981279</v>
      </c>
      <c r="T586">
        <f t="shared" si="18"/>
        <v>0.14</v>
      </c>
      <c r="W586" s="2">
        <v>0</v>
      </c>
      <c r="Y586" s="2">
        <v>0</v>
      </c>
      <c r="Z586" s="1">
        <f t="shared" si="19"/>
        <v>0</v>
      </c>
    </row>
    <row r="587" spans="19:26">
      <c r="S587">
        <v>0.144299531981279</v>
      </c>
      <c r="T587">
        <f t="shared" si="18"/>
        <v>0.14</v>
      </c>
      <c r="W587" s="2">
        <v>0</v>
      </c>
      <c r="Y587" s="2">
        <v>0</v>
      </c>
      <c r="Z587" s="1">
        <f t="shared" si="19"/>
        <v>0</v>
      </c>
    </row>
    <row r="588" spans="19:26">
      <c r="S588">
        <v>0.39907488299532</v>
      </c>
      <c r="T588">
        <f t="shared" si="18"/>
        <v>0.4</v>
      </c>
      <c r="W588" s="1">
        <v>0.363</v>
      </c>
      <c r="Y588" s="1">
        <v>0.363</v>
      </c>
      <c r="Z588" s="1">
        <f t="shared" si="19"/>
        <v>0.36</v>
      </c>
    </row>
    <row r="589" spans="19:26">
      <c r="S589">
        <v>0.870299531981279</v>
      </c>
      <c r="T589">
        <f t="shared" si="18"/>
        <v>0.87</v>
      </c>
      <c r="W589" s="1">
        <v>0.726</v>
      </c>
      <c r="Y589" s="1">
        <v>0.726</v>
      </c>
      <c r="Z589" s="1">
        <f t="shared" si="19"/>
        <v>0.73</v>
      </c>
    </row>
    <row r="590" spans="19:26">
      <c r="S590">
        <v>3.19304929797192</v>
      </c>
      <c r="T590">
        <f t="shared" si="18"/>
        <v>3.19</v>
      </c>
      <c r="W590" s="1">
        <v>2.9766</v>
      </c>
      <c r="Y590" s="1">
        <v>2.9766</v>
      </c>
      <c r="Z590" s="1">
        <f t="shared" si="19"/>
        <v>2.98</v>
      </c>
    </row>
    <row r="591" spans="19:26">
      <c r="S591">
        <v>0.360748829953198</v>
      </c>
      <c r="T591">
        <f t="shared" si="18"/>
        <v>0.36</v>
      </c>
      <c r="W591" s="2">
        <v>0</v>
      </c>
      <c r="Y591" s="2">
        <v>0</v>
      </c>
      <c r="Z591" s="1">
        <f t="shared" si="19"/>
        <v>0</v>
      </c>
    </row>
    <row r="592" spans="19:26">
      <c r="S592">
        <v>1.2693744149766</v>
      </c>
      <c r="T592">
        <f t="shared" si="18"/>
        <v>1.27</v>
      </c>
      <c r="W592" s="1">
        <v>1.089</v>
      </c>
      <c r="Y592" s="1">
        <v>1.089</v>
      </c>
      <c r="Z592" s="1">
        <f t="shared" si="19"/>
        <v>1.09</v>
      </c>
    </row>
    <row r="593" spans="19:26">
      <c r="S593">
        <v>0.0721497659906396</v>
      </c>
      <c r="T593">
        <f t="shared" si="18"/>
        <v>0.07</v>
      </c>
      <c r="W593" s="2">
        <v>0</v>
      </c>
      <c r="Y593" s="2">
        <v>0</v>
      </c>
      <c r="Z593" s="1">
        <f t="shared" si="19"/>
        <v>0</v>
      </c>
    </row>
    <row r="594" spans="19:26">
      <c r="S594">
        <v>1.12507488299532</v>
      </c>
      <c r="T594">
        <f t="shared" si="18"/>
        <v>1.13</v>
      </c>
      <c r="W594" s="1">
        <v>1.089</v>
      </c>
      <c r="Y594" s="1">
        <v>1.089</v>
      </c>
      <c r="Z594" s="1">
        <f t="shared" si="19"/>
        <v>1.09</v>
      </c>
    </row>
    <row r="595" spans="19:26">
      <c r="S595">
        <v>0.288599063962559</v>
      </c>
      <c r="T595">
        <f t="shared" si="18"/>
        <v>0.29</v>
      </c>
      <c r="W595" s="2">
        <v>0</v>
      </c>
      <c r="Y595" s="2">
        <v>0</v>
      </c>
      <c r="Z595" s="1">
        <f t="shared" si="19"/>
        <v>0</v>
      </c>
    </row>
    <row r="596" spans="19:26">
      <c r="S596">
        <v>0.216449297971919</v>
      </c>
      <c r="T596">
        <f t="shared" si="18"/>
        <v>0.22</v>
      </c>
      <c r="W596" s="2">
        <v>0</v>
      </c>
      <c r="Y596" s="2">
        <v>0</v>
      </c>
      <c r="Z596" s="1">
        <f t="shared" si="19"/>
        <v>0</v>
      </c>
    </row>
    <row r="597" spans="19:26">
      <c r="S597">
        <v>0.834224648985959</v>
      </c>
      <c r="T597">
        <f t="shared" si="18"/>
        <v>0.83</v>
      </c>
      <c r="W597" s="1">
        <v>0.726</v>
      </c>
      <c r="Y597" s="1">
        <v>0.726</v>
      </c>
      <c r="Z597" s="1">
        <f t="shared" si="19"/>
        <v>0.73</v>
      </c>
    </row>
    <row r="598" spans="19:26">
      <c r="S598">
        <v>0.144299531981279</v>
      </c>
      <c r="T598">
        <f t="shared" si="18"/>
        <v>0.14</v>
      </c>
      <c r="W598" s="2">
        <v>0</v>
      </c>
      <c r="Y598" s="2">
        <v>0</v>
      </c>
      <c r="Z598" s="1">
        <f t="shared" si="19"/>
        <v>0</v>
      </c>
    </row>
    <row r="599" spans="19:26">
      <c r="S599">
        <v>1.30544929797192</v>
      </c>
      <c r="T599">
        <f t="shared" si="18"/>
        <v>1.31</v>
      </c>
      <c r="W599" s="1">
        <v>1.089</v>
      </c>
      <c r="Y599" s="1">
        <v>1.089</v>
      </c>
      <c r="Z599" s="1">
        <f t="shared" si="19"/>
        <v>1.09</v>
      </c>
    </row>
    <row r="600" spans="19:26">
      <c r="S600">
        <v>1.63214929797192</v>
      </c>
      <c r="T600">
        <f t="shared" si="18"/>
        <v>1.63</v>
      </c>
      <c r="W600" s="1">
        <v>1.4157</v>
      </c>
      <c r="Y600" s="1">
        <v>1.4157</v>
      </c>
      <c r="Z600" s="1">
        <f t="shared" si="19"/>
        <v>1.42</v>
      </c>
    </row>
    <row r="601" spans="19:26">
      <c r="S601">
        <v>1.5960744149766</v>
      </c>
      <c r="T601">
        <f t="shared" si="18"/>
        <v>1.6</v>
      </c>
      <c r="W601" s="1">
        <v>1.4157</v>
      </c>
      <c r="Y601" s="1">
        <v>1.4157</v>
      </c>
      <c r="Z601" s="1">
        <f t="shared" si="19"/>
        <v>1.42</v>
      </c>
    </row>
    <row r="602" spans="19:26">
      <c r="S602">
        <v>0.252524180967239</v>
      </c>
      <c r="T602">
        <f t="shared" si="18"/>
        <v>0.25</v>
      </c>
      <c r="W602" s="2">
        <v>0</v>
      </c>
      <c r="Y602" s="2">
        <v>0</v>
      </c>
      <c r="Z602" s="1">
        <f t="shared" si="19"/>
        <v>0</v>
      </c>
    </row>
    <row r="603" spans="19:26">
      <c r="S603">
        <v>0.144299531981279</v>
      </c>
      <c r="T603">
        <f t="shared" si="18"/>
        <v>0.14</v>
      </c>
      <c r="W603" s="2">
        <v>0</v>
      </c>
      <c r="Y603" s="2">
        <v>0</v>
      </c>
      <c r="Z603" s="1">
        <f t="shared" si="19"/>
        <v>0</v>
      </c>
    </row>
    <row r="604" spans="19:26">
      <c r="S604">
        <v>0.252524180967239</v>
      </c>
      <c r="T604">
        <f t="shared" si="18"/>
        <v>0.25</v>
      </c>
      <c r="W604" s="2">
        <v>0</v>
      </c>
      <c r="Y604" s="2">
        <v>0</v>
      </c>
      <c r="Z604" s="1">
        <f t="shared" si="19"/>
        <v>0</v>
      </c>
    </row>
    <row r="605" spans="19:26">
      <c r="S605">
        <v>0.144299531981279</v>
      </c>
      <c r="T605">
        <f t="shared" si="18"/>
        <v>0.14</v>
      </c>
      <c r="W605" s="2">
        <v>0</v>
      </c>
      <c r="Y605" s="2">
        <v>0</v>
      </c>
      <c r="Z605" s="1">
        <f t="shared" si="19"/>
        <v>0</v>
      </c>
    </row>
    <row r="606" spans="19:26">
      <c r="S606">
        <v>1.05247488299532</v>
      </c>
      <c r="T606">
        <f t="shared" si="18"/>
        <v>1.05</v>
      </c>
      <c r="W606" s="1">
        <v>1.0164</v>
      </c>
      <c r="Y606" s="1">
        <v>1.0164</v>
      </c>
      <c r="Z606" s="1">
        <f t="shared" si="19"/>
        <v>1.02</v>
      </c>
    </row>
    <row r="607" spans="19:26">
      <c r="S607">
        <v>0.108224648985959</v>
      </c>
      <c r="T607">
        <f t="shared" si="18"/>
        <v>0.11</v>
      </c>
      <c r="W607" s="2">
        <v>0</v>
      </c>
      <c r="Y607" s="2">
        <v>0</v>
      </c>
      <c r="Z607" s="1">
        <f t="shared" si="19"/>
        <v>0</v>
      </c>
    </row>
    <row r="608" spans="19:26">
      <c r="S608">
        <v>0.50797488299532</v>
      </c>
      <c r="T608">
        <f t="shared" si="18"/>
        <v>0.51</v>
      </c>
      <c r="W608" s="1">
        <v>0.4719</v>
      </c>
      <c r="Y608" s="1">
        <v>0.4719</v>
      </c>
      <c r="Z608" s="1">
        <f t="shared" si="19"/>
        <v>0.47</v>
      </c>
    </row>
    <row r="609" spans="19:26">
      <c r="S609">
        <v>1.26959953198128</v>
      </c>
      <c r="T609">
        <f t="shared" si="18"/>
        <v>1.27</v>
      </c>
      <c r="W609" s="1">
        <v>1.1253</v>
      </c>
      <c r="Y609" s="1">
        <v>1.1253</v>
      </c>
      <c r="Z609" s="1">
        <f t="shared" si="19"/>
        <v>1.13</v>
      </c>
    </row>
    <row r="610" spans="19:26">
      <c r="S610">
        <v>1.81409953198128</v>
      </c>
      <c r="T610">
        <f t="shared" si="18"/>
        <v>1.81</v>
      </c>
      <c r="W610" s="1">
        <v>1.6698</v>
      </c>
      <c r="Y610" s="1">
        <v>1.6698</v>
      </c>
      <c r="Z610" s="1">
        <f t="shared" si="19"/>
        <v>1.67</v>
      </c>
    </row>
    <row r="611" spans="19:26">
      <c r="S611">
        <v>4.6089744149766</v>
      </c>
      <c r="T611">
        <f t="shared" si="18"/>
        <v>4.61</v>
      </c>
      <c r="W611" s="1">
        <v>4.4286</v>
      </c>
      <c r="Y611" s="1">
        <v>4.4286</v>
      </c>
      <c r="Z611" s="1">
        <f t="shared" si="19"/>
        <v>4.43</v>
      </c>
    </row>
    <row r="612" spans="19:26">
      <c r="S612">
        <v>0.216449297971919</v>
      </c>
      <c r="T612">
        <f t="shared" si="18"/>
        <v>0.22</v>
      </c>
      <c r="W612" s="2">
        <v>0</v>
      </c>
      <c r="Y612" s="2">
        <v>0</v>
      </c>
      <c r="Z612" s="1">
        <f t="shared" si="19"/>
        <v>0</v>
      </c>
    </row>
    <row r="613" spans="19:26">
      <c r="S613">
        <v>0.216449297971919</v>
      </c>
      <c r="T613">
        <f t="shared" si="18"/>
        <v>0.22</v>
      </c>
      <c r="W613" s="2">
        <v>0</v>
      </c>
      <c r="Y613" s="2">
        <v>0</v>
      </c>
      <c r="Z613" s="1">
        <f t="shared" si="19"/>
        <v>0</v>
      </c>
    </row>
    <row r="614" spans="19:26">
      <c r="S614">
        <v>0.108224648985959</v>
      </c>
      <c r="T614">
        <f t="shared" si="18"/>
        <v>0.11</v>
      </c>
      <c r="W614" s="2">
        <v>0</v>
      </c>
      <c r="Y614" s="2">
        <v>0</v>
      </c>
      <c r="Z614" s="1">
        <f t="shared" si="19"/>
        <v>0</v>
      </c>
    </row>
    <row r="615" spans="19:26">
      <c r="S615">
        <v>0.180374414976599</v>
      </c>
      <c r="T615">
        <f t="shared" si="18"/>
        <v>0.18</v>
      </c>
      <c r="W615" s="2">
        <v>0</v>
      </c>
      <c r="Y615" s="2">
        <v>0</v>
      </c>
      <c r="Z615" s="1">
        <f t="shared" si="19"/>
        <v>0</v>
      </c>
    </row>
    <row r="616" spans="19:26">
      <c r="S616">
        <v>0.252524180967239</v>
      </c>
      <c r="T616">
        <f t="shared" si="18"/>
        <v>0.25</v>
      </c>
      <c r="W616" s="2">
        <v>0</v>
      </c>
      <c r="Y616" s="2">
        <v>0</v>
      </c>
      <c r="Z616" s="1">
        <f t="shared" si="19"/>
        <v>0</v>
      </c>
    </row>
    <row r="617" spans="19:26">
      <c r="S617">
        <v>0.144299531981279</v>
      </c>
      <c r="T617">
        <f t="shared" si="18"/>
        <v>0.14</v>
      </c>
      <c r="W617" s="2">
        <v>0</v>
      </c>
      <c r="Y617" s="2">
        <v>0</v>
      </c>
      <c r="Z617" s="1">
        <f t="shared" si="19"/>
        <v>0</v>
      </c>
    </row>
    <row r="618" spans="19:26">
      <c r="S618">
        <v>0.360748829953198</v>
      </c>
      <c r="T618">
        <f t="shared" si="18"/>
        <v>0.36</v>
      </c>
      <c r="W618" s="2">
        <v>0</v>
      </c>
      <c r="Y618" s="2">
        <v>0</v>
      </c>
      <c r="Z618" s="1">
        <f t="shared" si="19"/>
        <v>0</v>
      </c>
    </row>
    <row r="619" spans="19:26">
      <c r="S619">
        <v>0.252524180967239</v>
      </c>
      <c r="T619">
        <f t="shared" si="18"/>
        <v>0.25</v>
      </c>
      <c r="W619" s="2">
        <v>0</v>
      </c>
      <c r="Y619" s="2">
        <v>0</v>
      </c>
      <c r="Z619" s="1">
        <f t="shared" si="19"/>
        <v>0</v>
      </c>
    </row>
    <row r="620" spans="19:26">
      <c r="S620">
        <v>0.216449297971919</v>
      </c>
      <c r="T620">
        <f t="shared" si="18"/>
        <v>0.22</v>
      </c>
      <c r="W620" s="2">
        <v>0</v>
      </c>
      <c r="Y620" s="2">
        <v>0</v>
      </c>
      <c r="Z620" s="1">
        <f t="shared" si="19"/>
        <v>0</v>
      </c>
    </row>
    <row r="621" spans="19:26">
      <c r="S621">
        <v>0.180374414976599</v>
      </c>
      <c r="T621">
        <f t="shared" si="18"/>
        <v>0.18</v>
      </c>
      <c r="W621" s="2">
        <v>0</v>
      </c>
      <c r="Y621" s="2">
        <v>0</v>
      </c>
      <c r="Z621" s="1">
        <f t="shared" si="19"/>
        <v>0</v>
      </c>
    </row>
    <row r="622" spans="19:26">
      <c r="S622">
        <v>1.41434929797192</v>
      </c>
      <c r="T622">
        <f t="shared" si="18"/>
        <v>1.41</v>
      </c>
      <c r="W622" s="1">
        <v>1.1979</v>
      </c>
      <c r="Y622" s="1">
        <v>1.1979</v>
      </c>
      <c r="Z622" s="1">
        <f t="shared" si="19"/>
        <v>1.2</v>
      </c>
    </row>
    <row r="623" spans="19:26">
      <c r="S623">
        <v>0.108224648985959</v>
      </c>
      <c r="T623">
        <f t="shared" si="18"/>
        <v>0.11</v>
      </c>
      <c r="W623" s="2">
        <v>0</v>
      </c>
      <c r="Y623" s="2">
        <v>0</v>
      </c>
      <c r="Z623" s="1">
        <f t="shared" si="19"/>
        <v>0</v>
      </c>
    </row>
    <row r="624" spans="19:26">
      <c r="S624">
        <v>0.216449297971919</v>
      </c>
      <c r="T624">
        <f t="shared" si="18"/>
        <v>0.22</v>
      </c>
      <c r="W624" s="2">
        <v>0</v>
      </c>
      <c r="Y624" s="2">
        <v>0</v>
      </c>
      <c r="Z624" s="1">
        <f t="shared" si="19"/>
        <v>0</v>
      </c>
    </row>
    <row r="625" spans="19:26">
      <c r="S625">
        <v>0.180374414976599</v>
      </c>
      <c r="T625">
        <f t="shared" si="18"/>
        <v>0.18</v>
      </c>
      <c r="W625" s="2">
        <v>0</v>
      </c>
      <c r="Y625" s="2">
        <v>0</v>
      </c>
      <c r="Z625" s="1">
        <f t="shared" si="19"/>
        <v>0</v>
      </c>
    </row>
    <row r="626" spans="19:26">
      <c r="S626">
        <v>0.144299531981279</v>
      </c>
      <c r="T626">
        <f t="shared" si="18"/>
        <v>0.14</v>
      </c>
      <c r="W626" s="2">
        <v>0</v>
      </c>
      <c r="Y626" s="2">
        <v>0</v>
      </c>
      <c r="Z626" s="1">
        <f t="shared" si="19"/>
        <v>0</v>
      </c>
    </row>
    <row r="627" spans="19:26">
      <c r="S627">
        <v>0.144299531981279</v>
      </c>
      <c r="T627">
        <f t="shared" si="18"/>
        <v>0.14</v>
      </c>
      <c r="W627" s="2">
        <v>0</v>
      </c>
      <c r="Y627" s="2">
        <v>0</v>
      </c>
      <c r="Z627" s="1">
        <f t="shared" si="19"/>
        <v>0</v>
      </c>
    </row>
    <row r="628" spans="19:26">
      <c r="S628">
        <v>0.180374414976599</v>
      </c>
      <c r="T628">
        <f t="shared" si="18"/>
        <v>0.18</v>
      </c>
      <c r="W628" s="2">
        <v>0</v>
      </c>
      <c r="Y628" s="2">
        <v>0</v>
      </c>
      <c r="Z628" s="1">
        <f t="shared" si="19"/>
        <v>0</v>
      </c>
    </row>
    <row r="629" spans="19:26">
      <c r="S629">
        <v>0.180374414976599</v>
      </c>
      <c r="T629">
        <f t="shared" si="18"/>
        <v>0.18</v>
      </c>
      <c r="W629" s="2">
        <v>0</v>
      </c>
      <c r="Y629" s="2">
        <v>0</v>
      </c>
      <c r="Z629" s="1">
        <f t="shared" si="19"/>
        <v>0</v>
      </c>
    </row>
    <row r="630" spans="19:26">
      <c r="S630">
        <v>0.0721497659906396</v>
      </c>
      <c r="T630">
        <f t="shared" si="18"/>
        <v>0.07</v>
      </c>
      <c r="W630" s="2">
        <v>0</v>
      </c>
      <c r="Y630" s="2">
        <v>0</v>
      </c>
      <c r="Z630" s="1">
        <f t="shared" si="19"/>
        <v>0</v>
      </c>
    </row>
    <row r="631" spans="19:26">
      <c r="S631">
        <v>1.76963906396256</v>
      </c>
      <c r="T631">
        <f t="shared" si="18"/>
        <v>1.77</v>
      </c>
      <c r="W631" s="1">
        <v>1.48104</v>
      </c>
      <c r="Y631" s="1">
        <v>1.48104</v>
      </c>
      <c r="Z631" s="1">
        <f t="shared" si="19"/>
        <v>1.48</v>
      </c>
    </row>
    <row r="632" spans="19:26">
      <c r="S632">
        <v>0.144299531981279</v>
      </c>
      <c r="T632">
        <f t="shared" si="18"/>
        <v>0.14</v>
      </c>
      <c r="W632" s="2">
        <v>0</v>
      </c>
      <c r="Y632" s="2">
        <v>0</v>
      </c>
      <c r="Z632" s="1">
        <f t="shared" si="19"/>
        <v>0</v>
      </c>
    </row>
    <row r="633" spans="19:26">
      <c r="S633">
        <v>1.05179953198128</v>
      </c>
      <c r="T633">
        <f t="shared" si="18"/>
        <v>1.05</v>
      </c>
      <c r="W633" s="1">
        <v>0.9075</v>
      </c>
      <c r="Y633" s="1">
        <v>0.9075</v>
      </c>
      <c r="Z633" s="1">
        <f t="shared" si="19"/>
        <v>0.91</v>
      </c>
    </row>
    <row r="634" spans="19:26">
      <c r="S634">
        <v>0.144299531981279</v>
      </c>
      <c r="T634">
        <f t="shared" si="18"/>
        <v>0.14</v>
      </c>
      <c r="W634" s="2">
        <v>0</v>
      </c>
      <c r="Y634" s="2">
        <v>0</v>
      </c>
      <c r="Z634" s="1">
        <f t="shared" si="19"/>
        <v>0</v>
      </c>
    </row>
    <row r="635" spans="19:26">
      <c r="S635">
        <v>0.108224648985959</v>
      </c>
      <c r="T635">
        <f t="shared" si="18"/>
        <v>0.11</v>
      </c>
      <c r="W635" s="2">
        <v>0</v>
      </c>
      <c r="Y635" s="2">
        <v>0</v>
      </c>
      <c r="Z635" s="1">
        <f t="shared" si="19"/>
        <v>0</v>
      </c>
    </row>
    <row r="636" spans="19:26">
      <c r="S636">
        <v>0.216449297971919</v>
      </c>
      <c r="T636">
        <f t="shared" si="18"/>
        <v>0.22</v>
      </c>
      <c r="W636" s="2">
        <v>0</v>
      </c>
      <c r="Y636" s="2">
        <v>0</v>
      </c>
      <c r="Z636" s="1">
        <f t="shared" si="19"/>
        <v>0</v>
      </c>
    </row>
    <row r="637" spans="19:26">
      <c r="S637">
        <v>1.34152418096724</v>
      </c>
      <c r="T637">
        <f t="shared" si="18"/>
        <v>1.34</v>
      </c>
      <c r="W637" s="1">
        <v>1.089</v>
      </c>
      <c r="Y637" s="1">
        <v>1.089</v>
      </c>
      <c r="Z637" s="1">
        <f t="shared" si="19"/>
        <v>1.09</v>
      </c>
    </row>
    <row r="638" spans="19:26">
      <c r="S638">
        <v>0.108224648985959</v>
      </c>
      <c r="T638">
        <f t="shared" si="18"/>
        <v>0.11</v>
      </c>
      <c r="W638" s="2">
        <v>0</v>
      </c>
      <c r="Y638" s="2">
        <v>0</v>
      </c>
      <c r="Z638" s="1">
        <f t="shared" si="19"/>
        <v>0</v>
      </c>
    </row>
    <row r="639" spans="19:26">
      <c r="S639">
        <v>0.144299531981279</v>
      </c>
      <c r="T639">
        <f t="shared" si="18"/>
        <v>0.14</v>
      </c>
      <c r="W639" s="2">
        <v>0</v>
      </c>
      <c r="Y639" s="2">
        <v>0</v>
      </c>
      <c r="Z639" s="1">
        <f t="shared" si="19"/>
        <v>0</v>
      </c>
    </row>
    <row r="640" spans="19:26">
      <c r="S640">
        <v>0.108224648985959</v>
      </c>
      <c r="T640">
        <f t="shared" si="18"/>
        <v>0.11</v>
      </c>
      <c r="W640" s="2">
        <v>0</v>
      </c>
      <c r="Y640" s="2">
        <v>0</v>
      </c>
      <c r="Z640" s="1">
        <f t="shared" si="19"/>
        <v>0</v>
      </c>
    </row>
    <row r="641" spans="19:26">
      <c r="S641">
        <v>0.216449297971919</v>
      </c>
      <c r="T641">
        <f t="shared" si="18"/>
        <v>0.22</v>
      </c>
      <c r="W641" s="2">
        <v>0</v>
      </c>
      <c r="Y641" s="2">
        <v>0</v>
      </c>
      <c r="Z641" s="1">
        <f t="shared" si="19"/>
        <v>0</v>
      </c>
    </row>
    <row r="642" spans="19:26">
      <c r="S642">
        <v>1.74172464898596</v>
      </c>
      <c r="T642">
        <f t="shared" ref="T642:T695" si="20">ROUND(S642,2)</f>
        <v>1.74</v>
      </c>
      <c r="W642" s="1">
        <v>1.6335</v>
      </c>
      <c r="Y642" s="1">
        <v>1.6335</v>
      </c>
      <c r="Z642" s="1">
        <f t="shared" ref="Z642:Z696" si="21">ROUND(Y642,2)</f>
        <v>1.63</v>
      </c>
    </row>
    <row r="643" spans="19:26">
      <c r="S643">
        <v>0.180374414976599</v>
      </c>
      <c r="T643">
        <f t="shared" si="20"/>
        <v>0.18</v>
      </c>
      <c r="W643" s="2">
        <v>0</v>
      </c>
      <c r="Y643" s="2">
        <v>0</v>
      </c>
      <c r="Z643" s="1">
        <f t="shared" si="21"/>
        <v>0</v>
      </c>
    </row>
    <row r="644" spans="19:26">
      <c r="S644">
        <v>4.57289953198128</v>
      </c>
      <c r="T644">
        <f t="shared" si="20"/>
        <v>4.57</v>
      </c>
      <c r="W644" s="1">
        <v>4.4286</v>
      </c>
      <c r="Y644" s="1">
        <v>4.4286</v>
      </c>
      <c r="Z644" s="1">
        <f t="shared" si="21"/>
        <v>4.43</v>
      </c>
    </row>
    <row r="645" spans="19:26">
      <c r="S645">
        <v>0.216449297971919</v>
      </c>
      <c r="T645">
        <f t="shared" si="20"/>
        <v>0.22</v>
      </c>
      <c r="W645" s="2">
        <v>0</v>
      </c>
      <c r="Y645" s="2">
        <v>0</v>
      </c>
      <c r="Z645" s="1">
        <f t="shared" si="21"/>
        <v>0</v>
      </c>
    </row>
    <row r="646" spans="19:26">
      <c r="S646">
        <v>0.216449297971919</v>
      </c>
      <c r="T646">
        <f t="shared" si="20"/>
        <v>0.22</v>
      </c>
      <c r="W646" s="2">
        <v>0</v>
      </c>
      <c r="Y646" s="2">
        <v>0</v>
      </c>
      <c r="Z646" s="1">
        <f t="shared" si="21"/>
        <v>0</v>
      </c>
    </row>
    <row r="647" spans="19:26">
      <c r="S647">
        <v>0.0360748829953198</v>
      </c>
      <c r="T647">
        <f t="shared" si="20"/>
        <v>0.04</v>
      </c>
      <c r="W647" s="2">
        <v>0</v>
      </c>
      <c r="Y647" s="2">
        <v>0</v>
      </c>
      <c r="Z647" s="1">
        <f t="shared" si="21"/>
        <v>0</v>
      </c>
    </row>
    <row r="648" spans="19:26">
      <c r="S648">
        <v>0.216449297971919</v>
      </c>
      <c r="T648">
        <f t="shared" si="20"/>
        <v>0.22</v>
      </c>
      <c r="W648" s="2">
        <v>0</v>
      </c>
      <c r="Y648" s="2">
        <v>0</v>
      </c>
      <c r="Z648" s="1">
        <f t="shared" si="21"/>
        <v>0</v>
      </c>
    </row>
    <row r="649" spans="19:26">
      <c r="S649">
        <v>0.21757488299532</v>
      </c>
      <c r="T649">
        <f t="shared" si="20"/>
        <v>0.22</v>
      </c>
      <c r="W649" s="1">
        <v>0.1815</v>
      </c>
      <c r="Y649" s="1">
        <v>0.1815</v>
      </c>
      <c r="Z649" s="1">
        <f t="shared" si="21"/>
        <v>0.18</v>
      </c>
    </row>
    <row r="650" spans="19:26">
      <c r="S650">
        <v>0.216449297971919</v>
      </c>
      <c r="T650">
        <f t="shared" si="20"/>
        <v>0.22</v>
      </c>
      <c r="W650" s="2">
        <v>0</v>
      </c>
      <c r="Y650" s="2">
        <v>0</v>
      </c>
      <c r="Z650" s="1">
        <f t="shared" si="21"/>
        <v>0</v>
      </c>
    </row>
    <row r="651" spans="19:26">
      <c r="S651">
        <v>0.180374414976599</v>
      </c>
      <c r="T651">
        <f t="shared" si="20"/>
        <v>0.18</v>
      </c>
      <c r="W651" s="2">
        <v>0</v>
      </c>
      <c r="Y651" s="2">
        <v>0</v>
      </c>
      <c r="Z651" s="1">
        <f t="shared" si="21"/>
        <v>0</v>
      </c>
    </row>
    <row r="652" spans="19:26">
      <c r="S652">
        <v>0.144299531981279</v>
      </c>
      <c r="T652">
        <f t="shared" si="20"/>
        <v>0.14</v>
      </c>
      <c r="W652" s="2">
        <v>0</v>
      </c>
      <c r="Y652" s="2">
        <v>0</v>
      </c>
      <c r="Z652" s="1">
        <f t="shared" si="21"/>
        <v>0</v>
      </c>
    </row>
    <row r="653" spans="19:26">
      <c r="S653">
        <v>0.180374414976599</v>
      </c>
      <c r="T653">
        <f t="shared" si="20"/>
        <v>0.18</v>
      </c>
      <c r="W653" s="2">
        <v>0</v>
      </c>
      <c r="Y653" s="2">
        <v>0</v>
      </c>
      <c r="Z653" s="1">
        <f t="shared" si="21"/>
        <v>0</v>
      </c>
    </row>
    <row r="654" spans="19:26">
      <c r="S654">
        <v>0.0721497659906396</v>
      </c>
      <c r="T654">
        <f t="shared" si="20"/>
        <v>0.07</v>
      </c>
      <c r="W654" s="2">
        <v>0</v>
      </c>
      <c r="Y654" s="2">
        <v>0</v>
      </c>
      <c r="Z654" s="1">
        <f t="shared" si="21"/>
        <v>0</v>
      </c>
    </row>
    <row r="655" spans="19:26">
      <c r="S655">
        <v>0.834224648985959</v>
      </c>
      <c r="T655">
        <f t="shared" si="20"/>
        <v>0.83</v>
      </c>
      <c r="W655" s="1">
        <v>0.726</v>
      </c>
      <c r="Y655" s="1">
        <v>0.726</v>
      </c>
      <c r="Z655" s="1">
        <f t="shared" si="21"/>
        <v>0.73</v>
      </c>
    </row>
    <row r="656" spans="19:26">
      <c r="S656">
        <v>0.61664976599064</v>
      </c>
      <c r="T656">
        <f t="shared" si="20"/>
        <v>0.62</v>
      </c>
      <c r="W656" s="1">
        <v>0.5445</v>
      </c>
      <c r="Y656" s="1">
        <v>0.5445</v>
      </c>
      <c r="Z656" s="1">
        <f t="shared" si="21"/>
        <v>0.54</v>
      </c>
    </row>
    <row r="657" spans="19:26">
      <c r="S657">
        <v>1.05179953198128</v>
      </c>
      <c r="T657">
        <f t="shared" si="20"/>
        <v>1.05</v>
      </c>
      <c r="W657" s="1">
        <v>0.9075</v>
      </c>
      <c r="Y657" s="1">
        <v>0.9075</v>
      </c>
      <c r="Z657" s="1">
        <f t="shared" si="21"/>
        <v>0.91</v>
      </c>
    </row>
    <row r="658" spans="19:26">
      <c r="S658">
        <v>0.58057488299532</v>
      </c>
      <c r="T658">
        <f t="shared" si="20"/>
        <v>0.58</v>
      </c>
      <c r="W658" s="1">
        <v>0.5445</v>
      </c>
      <c r="Y658" s="1">
        <v>0.5445</v>
      </c>
      <c r="Z658" s="1">
        <f t="shared" si="21"/>
        <v>0.54</v>
      </c>
    </row>
    <row r="659" spans="19:26">
      <c r="S659">
        <v>1.05179953198128</v>
      </c>
      <c r="T659">
        <f t="shared" si="20"/>
        <v>1.05</v>
      </c>
      <c r="W659" s="1">
        <v>0.9075</v>
      </c>
      <c r="Y659" s="1">
        <v>0.9075</v>
      </c>
      <c r="Z659" s="1">
        <f t="shared" si="21"/>
        <v>0.91</v>
      </c>
    </row>
    <row r="660" spans="19:26">
      <c r="S660">
        <v>0.652724648985959</v>
      </c>
      <c r="T660">
        <f t="shared" si="20"/>
        <v>0.65</v>
      </c>
      <c r="W660" s="1">
        <v>0.5445</v>
      </c>
      <c r="Y660" s="1">
        <v>0.5445</v>
      </c>
      <c r="Z660" s="1">
        <f t="shared" si="21"/>
        <v>0.54</v>
      </c>
    </row>
    <row r="661" spans="19:26">
      <c r="S661">
        <v>0.144299531981279</v>
      </c>
      <c r="T661">
        <f t="shared" si="20"/>
        <v>0.14</v>
      </c>
      <c r="W661" s="2">
        <v>0</v>
      </c>
      <c r="Y661" s="2">
        <v>0</v>
      </c>
      <c r="Z661" s="1">
        <f t="shared" si="21"/>
        <v>0</v>
      </c>
    </row>
    <row r="662" spans="19:26">
      <c r="S662">
        <v>0.108224648985959</v>
      </c>
      <c r="T662">
        <f t="shared" si="20"/>
        <v>0.11</v>
      </c>
      <c r="W662" s="2">
        <v>0</v>
      </c>
      <c r="Y662" s="2">
        <v>0</v>
      </c>
      <c r="Z662" s="1">
        <f t="shared" si="21"/>
        <v>0</v>
      </c>
    </row>
    <row r="663" spans="19:26">
      <c r="S663">
        <v>1.1060244149766</v>
      </c>
      <c r="T663">
        <f t="shared" si="20"/>
        <v>1.11</v>
      </c>
      <c r="W663" s="1">
        <v>0.92565</v>
      </c>
      <c r="Y663" s="1">
        <v>0.92565</v>
      </c>
      <c r="Z663" s="1">
        <f t="shared" si="21"/>
        <v>0.93</v>
      </c>
    </row>
    <row r="664" spans="19:26">
      <c r="S664">
        <v>0.252524180967239</v>
      </c>
      <c r="T664">
        <f t="shared" si="20"/>
        <v>0.25</v>
      </c>
      <c r="W664" s="2">
        <v>0</v>
      </c>
      <c r="Y664" s="2">
        <v>0</v>
      </c>
      <c r="Z664" s="1">
        <f t="shared" si="21"/>
        <v>0</v>
      </c>
    </row>
    <row r="665" spans="19:26">
      <c r="S665">
        <v>0.216449297971919</v>
      </c>
      <c r="T665">
        <f t="shared" si="20"/>
        <v>0.22</v>
      </c>
      <c r="W665" s="2">
        <v>0</v>
      </c>
      <c r="Y665" s="2">
        <v>0</v>
      </c>
      <c r="Z665" s="1">
        <f t="shared" si="21"/>
        <v>0</v>
      </c>
    </row>
    <row r="666" spans="19:26">
      <c r="S666">
        <v>0.180374414976599</v>
      </c>
      <c r="T666">
        <f t="shared" si="20"/>
        <v>0.18</v>
      </c>
      <c r="W666" s="2">
        <v>0</v>
      </c>
      <c r="Y666" s="2">
        <v>0</v>
      </c>
      <c r="Z666" s="1">
        <f t="shared" si="21"/>
        <v>0</v>
      </c>
    </row>
    <row r="667" spans="19:26">
      <c r="S667">
        <v>0.144299531981279</v>
      </c>
      <c r="T667">
        <f t="shared" si="20"/>
        <v>0.14</v>
      </c>
      <c r="W667" s="2">
        <v>0</v>
      </c>
      <c r="Y667" s="2">
        <v>0</v>
      </c>
      <c r="Z667" s="1">
        <f t="shared" si="21"/>
        <v>0</v>
      </c>
    </row>
    <row r="668" spans="19:26">
      <c r="S668">
        <v>0.216449297971919</v>
      </c>
      <c r="T668">
        <f t="shared" si="20"/>
        <v>0.22</v>
      </c>
      <c r="W668" s="2">
        <v>0</v>
      </c>
      <c r="Y668" s="2">
        <v>0</v>
      </c>
      <c r="Z668" s="1">
        <f t="shared" si="21"/>
        <v>0</v>
      </c>
    </row>
    <row r="669" spans="19:26">
      <c r="S669">
        <v>0.0721497659906396</v>
      </c>
      <c r="T669">
        <f t="shared" si="20"/>
        <v>0.07</v>
      </c>
      <c r="W669" s="2">
        <v>0</v>
      </c>
      <c r="Y669" s="2">
        <v>0</v>
      </c>
      <c r="Z669" s="1">
        <f t="shared" si="21"/>
        <v>0</v>
      </c>
    </row>
    <row r="670" spans="19:26">
      <c r="S670">
        <v>0.216449297971919</v>
      </c>
      <c r="T670">
        <f t="shared" si="20"/>
        <v>0.22</v>
      </c>
      <c r="W670" s="2">
        <v>0</v>
      </c>
      <c r="Y670" s="2">
        <v>0</v>
      </c>
      <c r="Z670" s="1">
        <f t="shared" si="21"/>
        <v>0</v>
      </c>
    </row>
    <row r="671" spans="19:26">
      <c r="S671">
        <v>1.1060244149766</v>
      </c>
      <c r="T671">
        <f t="shared" si="20"/>
        <v>1.11</v>
      </c>
      <c r="W671" s="1">
        <v>0.92565</v>
      </c>
      <c r="Y671" s="1">
        <v>0.92565</v>
      </c>
      <c r="Z671" s="1">
        <f t="shared" si="21"/>
        <v>0.93</v>
      </c>
    </row>
    <row r="672" spans="19:26">
      <c r="S672">
        <v>0.144299531981279</v>
      </c>
      <c r="T672">
        <f t="shared" si="20"/>
        <v>0.14</v>
      </c>
      <c r="W672" s="2">
        <v>0</v>
      </c>
      <c r="Y672" s="2">
        <v>0</v>
      </c>
      <c r="Z672" s="1">
        <f t="shared" si="21"/>
        <v>0</v>
      </c>
    </row>
    <row r="673" spans="19:26">
      <c r="S673">
        <v>0.108224648985959</v>
      </c>
      <c r="T673">
        <f t="shared" si="20"/>
        <v>0.11</v>
      </c>
      <c r="W673" s="2">
        <v>0</v>
      </c>
      <c r="Y673" s="2">
        <v>0</v>
      </c>
      <c r="Z673" s="1">
        <f t="shared" si="21"/>
        <v>0</v>
      </c>
    </row>
    <row r="674" spans="19:26">
      <c r="S674">
        <v>0.144299531981279</v>
      </c>
      <c r="T674">
        <f t="shared" si="20"/>
        <v>0.14</v>
      </c>
      <c r="W674" s="2">
        <v>0</v>
      </c>
      <c r="Y674" s="2">
        <v>0</v>
      </c>
      <c r="Z674" s="1">
        <f t="shared" si="21"/>
        <v>0</v>
      </c>
    </row>
    <row r="675" spans="19:26">
      <c r="S675">
        <v>0.216449297971919</v>
      </c>
      <c r="T675">
        <f t="shared" si="20"/>
        <v>0.22</v>
      </c>
      <c r="W675" s="2">
        <v>0</v>
      </c>
      <c r="Y675" s="2">
        <v>0</v>
      </c>
      <c r="Z675" s="1">
        <f t="shared" si="21"/>
        <v>0</v>
      </c>
    </row>
    <row r="676" spans="19:26">
      <c r="S676">
        <v>1.5960744149766</v>
      </c>
      <c r="T676">
        <f t="shared" si="20"/>
        <v>1.6</v>
      </c>
      <c r="W676" s="1">
        <v>1.4157</v>
      </c>
      <c r="Y676" s="1">
        <v>1.4157</v>
      </c>
      <c r="Z676" s="1">
        <f t="shared" si="21"/>
        <v>1.42</v>
      </c>
    </row>
    <row r="677" spans="19:26">
      <c r="S677">
        <v>0.324673946957878</v>
      </c>
      <c r="T677">
        <f t="shared" si="20"/>
        <v>0.32</v>
      </c>
      <c r="W677" s="2">
        <v>0</v>
      </c>
      <c r="Y677" s="2">
        <v>0</v>
      </c>
      <c r="Z677" s="1">
        <f t="shared" si="21"/>
        <v>0</v>
      </c>
    </row>
    <row r="678" spans="19:26">
      <c r="S678">
        <v>0.144299531981279</v>
      </c>
      <c r="T678">
        <f t="shared" si="20"/>
        <v>0.14</v>
      </c>
      <c r="W678" s="2">
        <v>0</v>
      </c>
      <c r="Y678" s="2">
        <v>0</v>
      </c>
      <c r="Z678" s="1">
        <f t="shared" si="21"/>
        <v>0</v>
      </c>
    </row>
    <row r="679" spans="19:26">
      <c r="S679">
        <v>0.216449297971919</v>
      </c>
      <c r="T679">
        <f t="shared" si="20"/>
        <v>0.22</v>
      </c>
      <c r="W679" s="2">
        <v>0</v>
      </c>
      <c r="Y679" s="2">
        <v>0</v>
      </c>
      <c r="Z679" s="1">
        <f t="shared" si="21"/>
        <v>0</v>
      </c>
    </row>
    <row r="680" spans="19:26">
      <c r="S680">
        <v>0.180374414976599</v>
      </c>
      <c r="T680">
        <f t="shared" si="20"/>
        <v>0.18</v>
      </c>
      <c r="W680" s="2">
        <v>0</v>
      </c>
      <c r="Y680" s="2">
        <v>0</v>
      </c>
      <c r="Z680" s="1">
        <f t="shared" si="21"/>
        <v>0</v>
      </c>
    </row>
    <row r="681" spans="19:26">
      <c r="S681">
        <v>3.30194929797192</v>
      </c>
      <c r="T681">
        <f t="shared" si="20"/>
        <v>3.3</v>
      </c>
      <c r="W681" s="1">
        <v>3.0855</v>
      </c>
      <c r="Y681" s="1">
        <v>3.0855</v>
      </c>
      <c r="Z681" s="1">
        <f t="shared" si="21"/>
        <v>3.09</v>
      </c>
    </row>
    <row r="682" spans="19:26">
      <c r="S682">
        <v>0.979199531981279</v>
      </c>
      <c r="T682">
        <f t="shared" si="20"/>
        <v>0.98</v>
      </c>
      <c r="W682" s="1">
        <v>0.8349</v>
      </c>
      <c r="Y682" s="1">
        <v>0.8349</v>
      </c>
      <c r="Z682" s="1">
        <f t="shared" si="21"/>
        <v>0.83</v>
      </c>
    </row>
    <row r="683" spans="19:26">
      <c r="S683">
        <v>2.46704929797192</v>
      </c>
      <c r="T683">
        <f t="shared" si="20"/>
        <v>2.47</v>
      </c>
      <c r="W683" s="1">
        <v>2.2506</v>
      </c>
      <c r="Y683" s="1">
        <v>2.2506</v>
      </c>
      <c r="Z683" s="1">
        <f t="shared" si="21"/>
        <v>2.25</v>
      </c>
    </row>
    <row r="684" spans="19:26">
      <c r="S684">
        <v>0.216449297971919</v>
      </c>
      <c r="T684">
        <f t="shared" si="20"/>
        <v>0.22</v>
      </c>
      <c r="W684" s="2">
        <v>0</v>
      </c>
      <c r="Y684" s="2">
        <v>0</v>
      </c>
      <c r="Z684" s="1">
        <f t="shared" si="21"/>
        <v>0</v>
      </c>
    </row>
    <row r="685" spans="19:26">
      <c r="S685">
        <v>0.180374414976599</v>
      </c>
      <c r="T685">
        <f t="shared" si="20"/>
        <v>0.18</v>
      </c>
      <c r="W685" s="2">
        <v>0</v>
      </c>
      <c r="Y685" s="2">
        <v>0</v>
      </c>
      <c r="Z685" s="1">
        <f t="shared" si="21"/>
        <v>0</v>
      </c>
    </row>
    <row r="686" spans="19:26">
      <c r="S686">
        <v>0.180374414976599</v>
      </c>
      <c r="T686">
        <f t="shared" si="20"/>
        <v>0.18</v>
      </c>
      <c r="W686" s="2">
        <v>0</v>
      </c>
      <c r="Y686" s="2">
        <v>0</v>
      </c>
      <c r="Z686" s="1">
        <f t="shared" si="21"/>
        <v>0</v>
      </c>
    </row>
    <row r="687" spans="19:26">
      <c r="S687">
        <v>2.21272418096724</v>
      </c>
      <c r="T687">
        <f t="shared" si="20"/>
        <v>2.21</v>
      </c>
      <c r="W687" s="1">
        <v>1.9602</v>
      </c>
      <c r="Y687" s="1">
        <v>1.9602</v>
      </c>
      <c r="Z687" s="1">
        <f t="shared" si="21"/>
        <v>1.96</v>
      </c>
    </row>
    <row r="688" spans="19:26">
      <c r="S688">
        <v>1.1060244149766</v>
      </c>
      <c r="T688">
        <f t="shared" si="20"/>
        <v>1.11</v>
      </c>
      <c r="W688" s="1">
        <v>0.92565</v>
      </c>
      <c r="Y688" s="1">
        <v>0.92565</v>
      </c>
      <c r="Z688" s="1">
        <f t="shared" si="21"/>
        <v>0.93</v>
      </c>
    </row>
    <row r="689" spans="19:26">
      <c r="S689">
        <v>0.615749297971919</v>
      </c>
      <c r="T689">
        <f t="shared" si="20"/>
        <v>0.62</v>
      </c>
      <c r="W689" s="1">
        <v>0.3993</v>
      </c>
      <c r="Y689" s="1">
        <v>0.3993</v>
      </c>
      <c r="Z689" s="1">
        <f t="shared" si="21"/>
        <v>0.4</v>
      </c>
    </row>
    <row r="690" spans="19:26">
      <c r="S690">
        <v>0.0360748829953198</v>
      </c>
      <c r="T690">
        <f t="shared" si="20"/>
        <v>0.04</v>
      </c>
      <c r="W690" s="2">
        <v>0</v>
      </c>
      <c r="Y690" s="2">
        <v>0</v>
      </c>
      <c r="Z690" s="1">
        <f t="shared" si="21"/>
        <v>0</v>
      </c>
    </row>
    <row r="691" spans="19:26">
      <c r="S691">
        <v>0.144299531981279</v>
      </c>
      <c r="T691">
        <f t="shared" si="20"/>
        <v>0.14</v>
      </c>
      <c r="W691" s="2">
        <v>0</v>
      </c>
      <c r="Y691" s="2">
        <v>0</v>
      </c>
      <c r="Z691" s="1">
        <f t="shared" si="21"/>
        <v>0</v>
      </c>
    </row>
    <row r="692" spans="19:26">
      <c r="S692">
        <v>0.144299531981279</v>
      </c>
      <c r="T692">
        <f t="shared" si="20"/>
        <v>0.14</v>
      </c>
      <c r="W692" s="2">
        <v>0</v>
      </c>
      <c r="Y692" s="2">
        <v>0</v>
      </c>
      <c r="Z692" s="1">
        <f t="shared" si="21"/>
        <v>0</v>
      </c>
    </row>
    <row r="693" spans="19:26">
      <c r="S693">
        <v>0.180374414976599</v>
      </c>
      <c r="T693">
        <f t="shared" si="20"/>
        <v>0.18</v>
      </c>
      <c r="W693" s="2">
        <v>0</v>
      </c>
      <c r="Y693" s="2">
        <v>0</v>
      </c>
      <c r="Z693" s="1">
        <f t="shared" si="21"/>
        <v>0</v>
      </c>
    </row>
    <row r="694" spans="19:26">
      <c r="S694">
        <v>1.1253</v>
      </c>
      <c r="T694">
        <f t="shared" si="20"/>
        <v>1.13</v>
      </c>
      <c r="W694" s="1">
        <v>1.1253</v>
      </c>
      <c r="Y694" s="1">
        <v>1.1253</v>
      </c>
      <c r="Z694" s="1">
        <f t="shared" si="21"/>
        <v>1.13</v>
      </c>
    </row>
    <row r="695" spans="19:26">
      <c r="S695">
        <v>0.65317488299532</v>
      </c>
      <c r="T695">
        <f t="shared" si="20"/>
        <v>0.65</v>
      </c>
      <c r="W695" s="1">
        <v>0.6171</v>
      </c>
      <c r="Y695" s="1">
        <v>0.6171</v>
      </c>
      <c r="Z695" s="1">
        <f t="shared" si="21"/>
        <v>0.62</v>
      </c>
    </row>
    <row r="696" spans="20:26">
      <c r="T696">
        <f>SUM(T1:T695)</f>
        <v>586.760000000001</v>
      </c>
      <c r="W696">
        <f>SUM(W1:W695)</f>
        <v>586.973500000001</v>
      </c>
      <c r="Y696">
        <f>SUM(Y1:Y695)</f>
        <v>587.000000000001</v>
      </c>
      <c r="Z696" s="1">
        <f t="shared" si="21"/>
        <v>587</v>
      </c>
    </row>
    <row r="697" spans="23:23">
      <c r="W697">
        <v>587</v>
      </c>
    </row>
    <row r="698" spans="23:23">
      <c r="W698">
        <f>W697-W696</f>
        <v>0.0264999999990323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全村林地补贴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zhx</cp:lastModifiedBy>
  <dcterms:created xsi:type="dcterms:W3CDTF">2024-06-06T10:42:00Z</dcterms:created>
  <dcterms:modified xsi:type="dcterms:W3CDTF">2024-06-07T02:33:58Z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6108A5B1195C4220AB13CC89657FEFA1_11</vt:lpwstr>
  </property>
  <property fmtid="{D5CDD505-2E9C-101B-9397-08002B2CF9AE}" pid="3" name="KSOProductBuildVer">
    <vt:lpwstr>2052-12.1.0.16412</vt:lpwstr>
  </property>
</Properties>
</file>